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16" sheetId="1" r:id="rId1"/>
  </sheets>
  <definedNames>
    <definedName name="_xlnm.Print_Titles" localSheetId="0">'16'!$4:$4</definedName>
  </definedNames>
  <calcPr fullCalcOnLoad="1"/>
</workbook>
</file>

<file path=xl/sharedStrings.xml><?xml version="1.0" encoding="utf-8"?>
<sst xmlns="http://schemas.openxmlformats.org/spreadsheetml/2006/main" count="164" uniqueCount="45">
  <si>
    <t>Argentina</t>
  </si>
  <si>
    <t>Belarus</t>
  </si>
  <si>
    <t>Moldova</t>
  </si>
  <si>
    <t>Countries</t>
  </si>
  <si>
    <t>Export</t>
  </si>
  <si>
    <t>Import</t>
  </si>
  <si>
    <t>Balance</t>
  </si>
  <si>
    <t>Russia</t>
  </si>
  <si>
    <t>Australia</t>
  </si>
  <si>
    <t>Austria</t>
  </si>
  <si>
    <t>Armenia</t>
  </si>
  <si>
    <t>Belgium</t>
  </si>
  <si>
    <t>Bulgaria</t>
  </si>
  <si>
    <t>Brazil</t>
  </si>
  <si>
    <t>Hungary</t>
  </si>
  <si>
    <t>Germany</t>
  </si>
  <si>
    <t>Georgia</t>
  </si>
  <si>
    <t>Kazakhstan</t>
  </si>
  <si>
    <t>Kyrgyzstan</t>
  </si>
  <si>
    <t>Tajikistan</t>
  </si>
  <si>
    <t>Turkmenistan</t>
  </si>
  <si>
    <t>Ukraine</t>
  </si>
  <si>
    <t>Denmark</t>
  </si>
  <si>
    <t>India</t>
  </si>
  <si>
    <t>Italy</t>
  </si>
  <si>
    <t>Canada</t>
  </si>
  <si>
    <t>China</t>
  </si>
  <si>
    <t>Lithuania</t>
  </si>
  <si>
    <t>Mexico</t>
  </si>
  <si>
    <t>Netherlands</t>
  </si>
  <si>
    <t>Norway</t>
  </si>
  <si>
    <t>Poland</t>
  </si>
  <si>
    <t>Republic of Korea</t>
  </si>
  <si>
    <t>Romania</t>
  </si>
  <si>
    <t>USA</t>
  </si>
  <si>
    <t>Finland</t>
  </si>
  <si>
    <t>France</t>
  </si>
  <si>
    <t>Sweden</t>
  </si>
  <si>
    <t>Japan</t>
  </si>
  <si>
    <r>
      <t xml:space="preserve">Export  and import </t>
    </r>
    <r>
      <rPr>
        <sz val="11"/>
        <rFont val="Times New Roman"/>
        <family val="1"/>
      </rPr>
      <t>(bill US dollars)</t>
    </r>
  </si>
  <si>
    <t xml:space="preserve">Azerbaijan </t>
  </si>
  <si>
    <t>United Kingdom of Britain and Northern Ireland</t>
  </si>
  <si>
    <t>Türkiye</t>
  </si>
  <si>
    <t>…</t>
  </si>
  <si>
    <t>16. International comparisons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</si>
</sst>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_-;\-* #,##0_-;_-* &quot;-&quot;_-;_-@_-"/>
    <numFmt numFmtId="170" formatCode="_-* #,##0.00\ &quot;₼&quot;_-;\-* #,##0.00\ &quot;₼&quot;_-;_-* &quot;-&quot;??\ &quot;₼&quot;_-;_-@_-"/>
    <numFmt numFmtId="171" formatCode="_-* #,##0.00_-;\-* #,##0.00_-;_-* &quot;-&quot;??_-;_-@_-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#,##0\ &quot;man.&quot;;\-#,##0\ &quot;man.&quot;"/>
    <numFmt numFmtId="179" formatCode="#,##0\ &quot;man.&quot;;[Red]\-#,##0\ &quot;man.&quot;"/>
    <numFmt numFmtId="180" formatCode="#,##0.00\ &quot;man.&quot;;\-#,##0.00\ &quot;man.&quot;"/>
    <numFmt numFmtId="181" formatCode="#,##0.00\ &quot;man.&quot;;[Red]\-#,##0.00\ &quot;man.&quot;"/>
    <numFmt numFmtId="182" formatCode="_-* #,##0\ &quot;man.&quot;_-;\-* #,##0\ &quot;man.&quot;_-;_-* &quot;-&quot;\ &quot;man.&quot;_-;_-@_-"/>
    <numFmt numFmtId="183" formatCode="_-* #,##0\ _m_a_n_._-;\-* #,##0\ _m_a_n_._-;_-* &quot;-&quot;\ _m_a_n_._-;_-@_-"/>
    <numFmt numFmtId="184" formatCode="_-* #,##0.00\ &quot;man.&quot;_-;\-* #,##0.00\ &quot;man.&quot;_-;_-* &quot;-&quot;??\ &quot;man.&quot;_-;_-@_-"/>
    <numFmt numFmtId="185" formatCode="_-* #,##0.00\ _m_a_n_._-;\-* #,##0.00\ _m_a_n_._-;_-* &quot;-&quot;??\ _m_a_n_._-;_-@_-"/>
    <numFmt numFmtId="186" formatCode="_-* #,##0\ _₼_-;\-* #,##0\ _₼_-;_-* &quot;-&quot;\ _₼_-;_-@_-"/>
    <numFmt numFmtId="187" formatCode="_-* #,##0.00\ _₼_-;\-* #,##0.00\ _₼_-;_-* &quot;-&quot;??\ _₼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"/>
    <numFmt numFmtId="201" formatCode="0.0"/>
    <numFmt numFmtId="202" formatCode="0.000"/>
  </numFmts>
  <fonts count="40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56" applyFont="1" applyFill="1" applyAlignment="1">
      <alignment horizontal="center"/>
      <protection/>
    </xf>
    <xf numFmtId="0" fontId="2" fillId="0" borderId="0" xfId="56" applyFont="1" applyFill="1">
      <alignment/>
      <protection/>
    </xf>
    <xf numFmtId="0" fontId="2" fillId="0" borderId="10" xfId="56" applyFont="1" applyFill="1" applyBorder="1" applyAlignment="1">
      <alignment/>
      <protection/>
    </xf>
    <xf numFmtId="201" fontId="2" fillId="0" borderId="10" xfId="56" applyNumberFormat="1" applyFont="1" applyFill="1" applyBorder="1">
      <alignment/>
      <protection/>
    </xf>
    <xf numFmtId="201" fontId="2" fillId="0" borderId="10" xfId="56" applyNumberFormat="1" applyFont="1" applyFill="1" applyBorder="1" applyAlignment="1">
      <alignment horizontal="right"/>
      <protection/>
    </xf>
    <xf numFmtId="0" fontId="2" fillId="0" borderId="11" xfId="56" applyFont="1" applyFill="1" applyBorder="1">
      <alignment/>
      <protection/>
    </xf>
    <xf numFmtId="0" fontId="1" fillId="0" borderId="11" xfId="56" applyFont="1" applyFill="1" applyBorder="1" applyAlignment="1">
      <alignment horizontal="center"/>
      <protection/>
    </xf>
    <xf numFmtId="0" fontId="1" fillId="0" borderId="11" xfId="56" applyFont="1" applyFill="1" applyBorder="1" applyAlignment="1">
      <alignment horizontal="center" wrapText="1"/>
      <protection/>
    </xf>
    <xf numFmtId="0" fontId="2" fillId="0" borderId="12" xfId="56" applyFont="1" applyFill="1" applyBorder="1">
      <alignment/>
      <protection/>
    </xf>
    <xf numFmtId="0" fontId="2" fillId="0" borderId="13" xfId="56" applyFont="1" applyFill="1" applyBorder="1" applyAlignment="1">
      <alignment/>
      <protection/>
    </xf>
    <xf numFmtId="201" fontId="2" fillId="0" borderId="13" xfId="56" applyNumberFormat="1" applyFont="1" applyFill="1" applyBorder="1" applyAlignment="1">
      <alignment horizontal="right"/>
      <protection/>
    </xf>
    <xf numFmtId="200" fontId="1" fillId="0" borderId="14" xfId="56" applyNumberFormat="1" applyFont="1" applyBorder="1" applyAlignment="1">
      <alignment horizontal="center" vertical="center" wrapText="1"/>
      <protection/>
    </xf>
    <xf numFmtId="201" fontId="2" fillId="0" borderId="10" xfId="0" applyNumberFormat="1" applyFont="1" applyFill="1" applyBorder="1" applyAlignment="1">
      <alignment/>
    </xf>
    <xf numFmtId="201" fontId="2" fillId="0" borderId="10" xfId="0" applyNumberFormat="1" applyFont="1" applyFill="1" applyBorder="1" applyAlignment="1">
      <alignment horizontal="right"/>
    </xf>
    <xf numFmtId="201" fontId="2" fillId="0" borderId="13" xfId="0" applyNumberFormat="1" applyFont="1" applyFill="1" applyBorder="1" applyAlignment="1">
      <alignment horizontal="right"/>
    </xf>
    <xf numFmtId="201" fontId="39" fillId="0" borderId="10" xfId="0" applyNumberFormat="1" applyFont="1" applyBorder="1" applyAlignment="1">
      <alignment horizontal="right" vertical="center" wrapText="1"/>
    </xf>
    <xf numFmtId="200" fontId="39" fillId="0" borderId="10" xfId="0" applyNumberFormat="1" applyFont="1" applyBorder="1" applyAlignment="1">
      <alignment horizontal="right" vertical="center" wrapText="1"/>
    </xf>
    <xf numFmtId="200" fontId="2" fillId="0" borderId="10" xfId="0" applyNumberFormat="1" applyFont="1" applyFill="1" applyBorder="1" applyAlignment="1">
      <alignment horizontal="right"/>
    </xf>
    <xf numFmtId="201" fontId="39" fillId="0" borderId="10" xfId="0" applyNumberFormat="1" applyFont="1" applyBorder="1" applyAlignment="1">
      <alignment horizontal="right" wrapText="1"/>
    </xf>
    <xf numFmtId="201" fontId="39" fillId="0" borderId="13" xfId="0" applyNumberFormat="1" applyFont="1" applyBorder="1" applyAlignment="1">
      <alignment horizontal="right" vertical="center" wrapText="1"/>
    </xf>
    <xf numFmtId="0" fontId="2" fillId="0" borderId="0" xfId="56" applyFont="1" applyFill="1" applyAlignment="1">
      <alignment horizontal="center" vertical="center"/>
      <protection/>
    </xf>
    <xf numFmtId="0" fontId="2" fillId="0" borderId="15" xfId="56" applyFont="1" applyFill="1" applyBorder="1">
      <alignment/>
      <protection/>
    </xf>
    <xf numFmtId="0" fontId="1" fillId="0" borderId="16" xfId="56" applyFont="1" applyFill="1" applyBorder="1" applyAlignment="1">
      <alignment horizontal="center"/>
      <protection/>
    </xf>
    <xf numFmtId="0" fontId="2" fillId="0" borderId="15" xfId="56" applyFont="1" applyFill="1" applyBorder="1" applyAlignment="1">
      <alignment/>
      <protection/>
    </xf>
    <xf numFmtId="0" fontId="2" fillId="0" borderId="17" xfId="56" applyFont="1" applyFill="1" applyBorder="1" applyAlignment="1">
      <alignment/>
      <protection/>
    </xf>
    <xf numFmtId="1" fontId="1" fillId="0" borderId="18" xfId="56" applyNumberFormat="1" applyFont="1" applyBorder="1" applyAlignment="1">
      <alignment horizontal="center" vertical="center" wrapText="1"/>
      <protection/>
    </xf>
    <xf numFmtId="1" fontId="1" fillId="0" borderId="18" xfId="56" applyNumberFormat="1" applyFont="1" applyFill="1" applyBorder="1" applyAlignment="1">
      <alignment horizontal="center" vertical="center" wrapText="1"/>
      <protection/>
    </xf>
    <xf numFmtId="201" fontId="39" fillId="0" borderId="10" xfId="0" applyNumberFormat="1" applyFont="1" applyBorder="1" applyAlignment="1">
      <alignment horizontal="right" vertical="center" wrapText="1"/>
    </xf>
    <xf numFmtId="201" fontId="2" fillId="0" borderId="10" xfId="0" applyNumberFormat="1" applyFont="1" applyBorder="1" applyAlignment="1">
      <alignment horizontal="right"/>
    </xf>
    <xf numFmtId="201" fontId="39" fillId="0" borderId="10" xfId="0" applyNumberFormat="1" applyFont="1" applyBorder="1" applyAlignment="1">
      <alignment horizontal="right" wrapText="1"/>
    </xf>
    <xf numFmtId="201" fontId="39" fillId="0" borderId="13" xfId="0" applyNumberFormat="1" applyFont="1" applyBorder="1" applyAlignment="1">
      <alignment horizontal="right" vertical="center" wrapText="1"/>
    </xf>
    <xf numFmtId="0" fontId="2" fillId="0" borderId="17" xfId="56" applyFont="1" applyFill="1" applyBorder="1">
      <alignment/>
      <protection/>
    </xf>
    <xf numFmtId="1" fontId="1" fillId="0" borderId="19" xfId="56" applyNumberFormat="1" applyFont="1" applyFill="1" applyBorder="1" applyAlignment="1">
      <alignment horizontal="center" vertical="center" wrapText="1"/>
      <protection/>
    </xf>
    <xf numFmtId="201" fontId="39" fillId="0" borderId="20" xfId="0" applyNumberFormat="1" applyFont="1" applyBorder="1" applyAlignment="1">
      <alignment horizontal="right" vertical="center" wrapText="1"/>
    </xf>
    <xf numFmtId="201" fontId="2" fillId="0" borderId="20" xfId="0" applyNumberFormat="1" applyFont="1" applyBorder="1" applyAlignment="1">
      <alignment horizontal="right"/>
    </xf>
    <xf numFmtId="201" fontId="2" fillId="0" borderId="20" xfId="0" applyNumberFormat="1" applyFont="1" applyBorder="1" applyAlignment="1">
      <alignment horizontal="right" vertical="center" wrapText="1"/>
    </xf>
    <xf numFmtId="0" fontId="2" fillId="0" borderId="21" xfId="56" applyFont="1" applyFill="1" applyBorder="1">
      <alignment/>
      <protection/>
    </xf>
    <xf numFmtId="0" fontId="2" fillId="0" borderId="22" xfId="56" applyFont="1" applyFill="1" applyBorder="1" applyAlignment="1">
      <alignment horizontal="center" vertical="center"/>
      <protection/>
    </xf>
    <xf numFmtId="1" fontId="1" fillId="0" borderId="14" xfId="56" applyNumberFormat="1" applyFont="1" applyBorder="1" applyAlignment="1">
      <alignment horizontal="center" vertical="center" wrapText="1"/>
      <protection/>
    </xf>
    <xf numFmtId="201" fontId="2" fillId="0" borderId="13" xfId="0" applyNumberFormat="1" applyFont="1" applyBorder="1" applyAlignment="1">
      <alignment horizontal="right"/>
    </xf>
    <xf numFmtId="0" fontId="2" fillId="0" borderId="23" xfId="56" applyFont="1" applyBorder="1">
      <alignment/>
      <protection/>
    </xf>
    <xf numFmtId="201" fontId="39" fillId="0" borderId="24" xfId="0" applyNumberFormat="1" applyFont="1" applyBorder="1" applyAlignment="1">
      <alignment horizontal="right" vertical="center" wrapText="1"/>
    </xf>
    <xf numFmtId="201" fontId="2" fillId="0" borderId="24" xfId="0" applyNumberFormat="1" applyFont="1" applyBorder="1" applyAlignment="1">
      <alignment horizontal="right"/>
    </xf>
    <xf numFmtId="201" fontId="39" fillId="0" borderId="25" xfId="0" applyNumberFormat="1" applyFont="1" applyBorder="1" applyAlignment="1">
      <alignment horizontal="right" vertical="center" wrapText="1"/>
    </xf>
    <xf numFmtId="0" fontId="1" fillId="0" borderId="0" xfId="56" applyFont="1" applyAlignment="1">
      <alignment horizontal="center" vertical="center"/>
      <protection/>
    </xf>
    <xf numFmtId="0" fontId="1" fillId="0" borderId="26" xfId="56" applyFont="1" applyBorder="1" applyAlignment="1">
      <alignment horizontal="center"/>
      <protection/>
    </xf>
    <xf numFmtId="0" fontId="1" fillId="0" borderId="0" xfId="56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56"/>
  <sheetViews>
    <sheetView showGridLines="0" tabSelected="1" zoomScalePageLayoutView="0" workbookViewId="0" topLeftCell="A1">
      <selection activeCell="C11" sqref="C11"/>
    </sheetView>
  </sheetViews>
  <sheetFormatPr defaultColWidth="9.140625" defaultRowHeight="12.75"/>
  <cols>
    <col min="1" max="1" width="5.7109375" style="2" customWidth="1"/>
    <col min="2" max="2" width="14.421875" style="2" customWidth="1"/>
    <col min="3" max="3" width="14.7109375" style="1" customWidth="1"/>
    <col min="4" max="16" width="14.7109375" style="2" customWidth="1"/>
    <col min="17" max="16384" width="9.140625" style="2" customWidth="1"/>
  </cols>
  <sheetData>
    <row r="1" ht="15" customHeight="1"/>
    <row r="2" spans="2:13" ht="15" customHeight="1">
      <c r="B2" s="45" t="s">
        <v>44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2:13" ht="15" customHeight="1" thickBot="1">
      <c r="B3" s="46" t="s">
        <v>39</v>
      </c>
      <c r="C3" s="46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2:16" s="21" customFormat="1" ht="30" customHeight="1" thickBot="1">
      <c r="B4" s="12" t="s">
        <v>3</v>
      </c>
      <c r="C4" s="38"/>
      <c r="D4" s="39">
        <v>2009</v>
      </c>
      <c r="E4" s="26">
        <v>2010</v>
      </c>
      <c r="F4" s="27">
        <v>2011</v>
      </c>
      <c r="G4" s="27">
        <v>2012</v>
      </c>
      <c r="H4" s="27">
        <v>2013</v>
      </c>
      <c r="I4" s="27">
        <v>2014</v>
      </c>
      <c r="J4" s="27">
        <v>2015</v>
      </c>
      <c r="K4" s="27">
        <v>2016</v>
      </c>
      <c r="L4" s="27">
        <v>2017</v>
      </c>
      <c r="M4" s="27">
        <v>2018</v>
      </c>
      <c r="N4" s="27">
        <v>2019</v>
      </c>
      <c r="O4" s="27">
        <v>2020</v>
      </c>
      <c r="P4" s="33">
        <v>2021</v>
      </c>
    </row>
    <row r="5" spans="2:16" ht="14.25" customHeight="1">
      <c r="B5" s="23" t="s">
        <v>40</v>
      </c>
      <c r="C5" s="24"/>
      <c r="D5" s="24"/>
      <c r="E5" s="24"/>
      <c r="F5" s="24"/>
      <c r="G5" s="24"/>
      <c r="H5" s="24"/>
      <c r="I5" s="25"/>
      <c r="J5" s="25"/>
      <c r="K5" s="22"/>
      <c r="L5" s="32"/>
      <c r="M5" s="41"/>
      <c r="N5" s="22"/>
      <c r="O5" s="22"/>
      <c r="P5" s="37"/>
    </row>
    <row r="6" spans="2:16" ht="15">
      <c r="B6" s="6"/>
      <c r="C6" s="3" t="s">
        <v>4</v>
      </c>
      <c r="D6" s="4">
        <v>14.7</v>
      </c>
      <c r="E6" s="13">
        <v>21.4</v>
      </c>
      <c r="F6" s="16">
        <v>26.6</v>
      </c>
      <c r="G6" s="16">
        <v>23.9</v>
      </c>
      <c r="H6" s="16">
        <v>24</v>
      </c>
      <c r="I6" s="16">
        <v>21.8</v>
      </c>
      <c r="J6" s="28">
        <v>12.7</v>
      </c>
      <c r="K6" s="28">
        <v>13.5</v>
      </c>
      <c r="L6" s="28">
        <v>15.3</v>
      </c>
      <c r="M6" s="34">
        <v>19.5</v>
      </c>
      <c r="N6" s="28">
        <v>19.6</v>
      </c>
      <c r="O6" s="28">
        <v>13.7</v>
      </c>
      <c r="P6" s="42">
        <v>22.2</v>
      </c>
    </row>
    <row r="7" spans="2:16" ht="15">
      <c r="B7" s="6"/>
      <c r="C7" s="3" t="s">
        <v>5</v>
      </c>
      <c r="D7" s="4">
        <v>6.1</v>
      </c>
      <c r="E7" s="13">
        <v>6.6</v>
      </c>
      <c r="F7" s="16">
        <v>9.8</v>
      </c>
      <c r="G7" s="16">
        <v>9.7</v>
      </c>
      <c r="H7" s="16">
        <v>10.7</v>
      </c>
      <c r="I7" s="16">
        <v>9.2</v>
      </c>
      <c r="J7" s="28">
        <v>9.2</v>
      </c>
      <c r="K7" s="28">
        <v>8.5</v>
      </c>
      <c r="L7" s="28">
        <v>8.8</v>
      </c>
      <c r="M7" s="34">
        <v>11.5</v>
      </c>
      <c r="N7" s="28">
        <v>13.7</v>
      </c>
      <c r="O7" s="28">
        <v>10.7</v>
      </c>
      <c r="P7" s="42">
        <v>11.7</v>
      </c>
    </row>
    <row r="8" spans="2:16" ht="15">
      <c r="B8" s="6"/>
      <c r="C8" s="3" t="s">
        <v>6</v>
      </c>
      <c r="D8" s="4">
        <v>8.6</v>
      </c>
      <c r="E8" s="13">
        <v>14.8</v>
      </c>
      <c r="F8" s="16">
        <v>16.8</v>
      </c>
      <c r="G8" s="16">
        <v>14.2</v>
      </c>
      <c r="H8" s="16">
        <v>13.3</v>
      </c>
      <c r="I8" s="16">
        <v>12.600000000000001</v>
      </c>
      <c r="J8" s="28">
        <v>3.5</v>
      </c>
      <c r="K8" s="28">
        <f>K6-K7</f>
        <v>5</v>
      </c>
      <c r="L8" s="28">
        <f>L6-L7</f>
        <v>6.5</v>
      </c>
      <c r="M8" s="34">
        <f>M6-M7</f>
        <v>8</v>
      </c>
      <c r="N8" s="28">
        <f>N6-N7</f>
        <v>5.900000000000002</v>
      </c>
      <c r="O8" s="28">
        <v>3</v>
      </c>
      <c r="P8" s="42">
        <v>10.5</v>
      </c>
    </row>
    <row r="9" spans="2:16" ht="15">
      <c r="B9" s="7" t="s">
        <v>7</v>
      </c>
      <c r="C9" s="3"/>
      <c r="D9" s="3"/>
      <c r="E9" s="3"/>
      <c r="F9" s="14"/>
      <c r="G9" s="14"/>
      <c r="H9" s="14"/>
      <c r="I9" s="14"/>
      <c r="J9" s="29"/>
      <c r="K9" s="29"/>
      <c r="L9" s="29"/>
      <c r="M9" s="35"/>
      <c r="N9" s="29"/>
      <c r="O9" s="29"/>
      <c r="P9" s="43"/>
    </row>
    <row r="10" spans="2:16" ht="15">
      <c r="B10" s="6"/>
      <c r="C10" s="3" t="s">
        <v>4</v>
      </c>
      <c r="D10" s="4">
        <v>301.7</v>
      </c>
      <c r="E10" s="14">
        <v>397.1</v>
      </c>
      <c r="F10" s="17">
        <v>516.7</v>
      </c>
      <c r="G10" s="17">
        <v>524.7</v>
      </c>
      <c r="H10" s="17">
        <v>526</v>
      </c>
      <c r="I10" s="17">
        <v>497.4</v>
      </c>
      <c r="J10" s="28">
        <v>343.5</v>
      </c>
      <c r="K10" s="28">
        <v>285.7</v>
      </c>
      <c r="L10" s="28">
        <v>357.3</v>
      </c>
      <c r="M10" s="34">
        <v>450.3</v>
      </c>
      <c r="N10" s="28">
        <v>424.3</v>
      </c>
      <c r="O10" s="28">
        <v>337.1</v>
      </c>
      <c r="P10" s="42">
        <v>493.1</v>
      </c>
    </row>
    <row r="11" spans="2:16" ht="15">
      <c r="B11" s="6"/>
      <c r="C11" s="3" t="s">
        <v>5</v>
      </c>
      <c r="D11" s="4">
        <v>167.3</v>
      </c>
      <c r="E11" s="14">
        <v>228.9</v>
      </c>
      <c r="F11" s="17">
        <v>305.8</v>
      </c>
      <c r="G11" s="17">
        <v>317.3</v>
      </c>
      <c r="H11" s="17">
        <v>315.3</v>
      </c>
      <c r="I11" s="17">
        <v>287.1</v>
      </c>
      <c r="J11" s="28">
        <v>182.9</v>
      </c>
      <c r="K11" s="28">
        <v>182.4</v>
      </c>
      <c r="L11" s="28">
        <v>227.9</v>
      </c>
      <c r="M11" s="34">
        <v>238.7</v>
      </c>
      <c r="N11" s="28">
        <v>244.6</v>
      </c>
      <c r="O11" s="28">
        <v>232.1</v>
      </c>
      <c r="P11" s="42">
        <v>293.5</v>
      </c>
    </row>
    <row r="12" spans="2:16" ht="15">
      <c r="B12" s="6"/>
      <c r="C12" s="3" t="s">
        <v>6</v>
      </c>
      <c r="D12" s="4">
        <v>134.4</v>
      </c>
      <c r="E12" s="14">
        <v>168.2</v>
      </c>
      <c r="F12" s="17">
        <v>210.90000000000003</v>
      </c>
      <c r="G12" s="17">
        <v>207.40000000000003</v>
      </c>
      <c r="H12" s="17">
        <v>210.7</v>
      </c>
      <c r="I12" s="17">
        <v>210.29999999999995</v>
      </c>
      <c r="J12" s="28">
        <v>160.6</v>
      </c>
      <c r="K12" s="28">
        <f>K10-K11</f>
        <v>103.29999999999998</v>
      </c>
      <c r="L12" s="28">
        <f>L10-L11</f>
        <v>129.4</v>
      </c>
      <c r="M12" s="34">
        <f>M10-M11</f>
        <v>211.60000000000002</v>
      </c>
      <c r="N12" s="28">
        <f>N10-N11</f>
        <v>179.70000000000002</v>
      </c>
      <c r="O12" s="28">
        <v>105.00000000000003</v>
      </c>
      <c r="P12" s="42">
        <v>199.60000000000002</v>
      </c>
    </row>
    <row r="13" spans="2:16" ht="15">
      <c r="B13" s="7" t="s">
        <v>8</v>
      </c>
      <c r="C13" s="3"/>
      <c r="D13" s="3"/>
      <c r="E13" s="3"/>
      <c r="F13" s="18"/>
      <c r="G13" s="18"/>
      <c r="H13" s="18"/>
      <c r="I13" s="18"/>
      <c r="J13" s="29"/>
      <c r="K13" s="29"/>
      <c r="L13" s="29"/>
      <c r="M13" s="34"/>
      <c r="N13" s="29"/>
      <c r="O13" s="28"/>
      <c r="P13" s="42"/>
    </row>
    <row r="14" spans="2:16" ht="15">
      <c r="B14" s="6"/>
      <c r="C14" s="3" t="s">
        <v>4</v>
      </c>
      <c r="D14" s="5">
        <v>154</v>
      </c>
      <c r="E14" s="14">
        <v>212.3</v>
      </c>
      <c r="F14" s="17">
        <v>271.7</v>
      </c>
      <c r="G14" s="17">
        <v>256.7</v>
      </c>
      <c r="H14" s="17">
        <v>253</v>
      </c>
      <c r="I14" s="17">
        <v>241.2</v>
      </c>
      <c r="J14" s="28">
        <v>188.5</v>
      </c>
      <c r="K14" s="28">
        <v>192.5</v>
      </c>
      <c r="L14" s="28">
        <v>231.1</v>
      </c>
      <c r="M14" s="34">
        <v>254.7</v>
      </c>
      <c r="N14" s="28">
        <v>271</v>
      </c>
      <c r="O14" s="28">
        <v>250.8</v>
      </c>
      <c r="P14" s="42">
        <v>344.8</v>
      </c>
    </row>
    <row r="15" spans="2:16" ht="15">
      <c r="B15" s="6"/>
      <c r="C15" s="3" t="s">
        <v>5</v>
      </c>
      <c r="D15" s="5">
        <v>158.9</v>
      </c>
      <c r="E15" s="14">
        <v>193.2</v>
      </c>
      <c r="F15" s="17">
        <v>234.4</v>
      </c>
      <c r="G15" s="17">
        <v>250.6</v>
      </c>
      <c r="H15" s="17">
        <v>232.6</v>
      </c>
      <c r="I15" s="17">
        <v>227.6</v>
      </c>
      <c r="J15" s="28">
        <v>200.2</v>
      </c>
      <c r="K15" s="28">
        <v>189.1</v>
      </c>
      <c r="L15" s="28">
        <v>221.2</v>
      </c>
      <c r="M15" s="34">
        <v>227.3</v>
      </c>
      <c r="N15" s="28">
        <v>221.6</v>
      </c>
      <c r="O15" s="28">
        <v>211.8</v>
      </c>
      <c r="P15" s="42">
        <v>261.2</v>
      </c>
    </row>
    <row r="16" spans="2:16" ht="15">
      <c r="B16" s="6"/>
      <c r="C16" s="3" t="s">
        <v>6</v>
      </c>
      <c r="D16" s="5">
        <v>-4.9</v>
      </c>
      <c r="E16" s="14">
        <v>19.1</v>
      </c>
      <c r="F16" s="17">
        <v>37.29999999999998</v>
      </c>
      <c r="G16" s="17">
        <v>6.1</v>
      </c>
      <c r="H16" s="17">
        <v>20.400000000000006</v>
      </c>
      <c r="I16" s="17">
        <v>13.599999999999994</v>
      </c>
      <c r="J16" s="28">
        <v>-11.7</v>
      </c>
      <c r="K16" s="28">
        <f>K14-K15</f>
        <v>3.4000000000000057</v>
      </c>
      <c r="L16" s="28">
        <f>L14-L15</f>
        <v>9.900000000000006</v>
      </c>
      <c r="M16" s="34">
        <f>M14-M15</f>
        <v>27.399999999999977</v>
      </c>
      <c r="N16" s="28">
        <f>N14-N15</f>
        <v>49.400000000000006</v>
      </c>
      <c r="O16" s="28">
        <v>39</v>
      </c>
      <c r="P16" s="42">
        <v>83.60000000000002</v>
      </c>
    </row>
    <row r="17" spans="2:16" ht="15">
      <c r="B17" s="7" t="s">
        <v>9</v>
      </c>
      <c r="C17" s="3"/>
      <c r="D17" s="3"/>
      <c r="E17" s="3"/>
      <c r="F17" s="18"/>
      <c r="G17" s="18"/>
      <c r="H17" s="18"/>
      <c r="I17" s="18"/>
      <c r="J17" s="29"/>
      <c r="K17" s="29"/>
      <c r="L17" s="29"/>
      <c r="M17" s="34"/>
      <c r="N17" s="29"/>
      <c r="O17" s="28"/>
      <c r="P17" s="42"/>
    </row>
    <row r="18" spans="2:16" ht="15">
      <c r="B18" s="6"/>
      <c r="C18" s="3" t="s">
        <v>4</v>
      </c>
      <c r="D18" s="5">
        <v>130.8</v>
      </c>
      <c r="E18" s="14">
        <v>144.9</v>
      </c>
      <c r="F18" s="17">
        <v>169.5</v>
      </c>
      <c r="G18" s="17">
        <v>158.8</v>
      </c>
      <c r="H18" s="17">
        <v>166.5</v>
      </c>
      <c r="I18" s="17">
        <v>169.2</v>
      </c>
      <c r="J18" s="28">
        <v>145.8</v>
      </c>
      <c r="K18" s="28">
        <v>145.1</v>
      </c>
      <c r="L18" s="28">
        <v>160.3</v>
      </c>
      <c r="M18" s="34">
        <v>184.8</v>
      </c>
      <c r="N18" s="28">
        <v>178.7</v>
      </c>
      <c r="O18" s="28">
        <v>169.4</v>
      </c>
      <c r="P18" s="42">
        <v>202.8</v>
      </c>
    </row>
    <row r="19" spans="2:16" ht="15">
      <c r="B19" s="6"/>
      <c r="C19" s="3" t="s">
        <v>5</v>
      </c>
      <c r="D19" s="5">
        <v>136.1</v>
      </c>
      <c r="E19" s="14">
        <v>150.6</v>
      </c>
      <c r="F19" s="17">
        <v>182.3</v>
      </c>
      <c r="G19" s="17">
        <v>169.7</v>
      </c>
      <c r="H19" s="17">
        <v>172.6</v>
      </c>
      <c r="I19" s="17">
        <v>171.4</v>
      </c>
      <c r="J19" s="28">
        <v>148.1</v>
      </c>
      <c r="K19" s="28">
        <v>150.1</v>
      </c>
      <c r="L19" s="28">
        <v>166.7</v>
      </c>
      <c r="M19" s="34">
        <v>193.7</v>
      </c>
      <c r="N19" s="28">
        <v>184.8</v>
      </c>
      <c r="O19" s="28">
        <v>172.4</v>
      </c>
      <c r="P19" s="42">
        <v>219.5</v>
      </c>
    </row>
    <row r="20" spans="2:16" ht="15">
      <c r="B20" s="6"/>
      <c r="C20" s="3" t="s">
        <v>6</v>
      </c>
      <c r="D20" s="5">
        <v>-5.3</v>
      </c>
      <c r="E20" s="14">
        <v>-5.7</v>
      </c>
      <c r="F20" s="17">
        <v>-12.800000000000011</v>
      </c>
      <c r="G20" s="17">
        <v>-10.899999999999977</v>
      </c>
      <c r="H20" s="17">
        <v>-6.1</v>
      </c>
      <c r="I20" s="17">
        <v>-2.2</v>
      </c>
      <c r="J20" s="28">
        <v>-2.3</v>
      </c>
      <c r="K20" s="28">
        <f>K18-K19</f>
        <v>-5</v>
      </c>
      <c r="L20" s="28">
        <f>L18-L19</f>
        <v>-6.399999999999977</v>
      </c>
      <c r="M20" s="34">
        <f>M18-M19</f>
        <v>-8.899999999999977</v>
      </c>
      <c r="N20" s="28">
        <f>N18-N19</f>
        <v>-6.100000000000023</v>
      </c>
      <c r="O20" s="28">
        <v>-3</v>
      </c>
      <c r="P20" s="42">
        <v>-16.69999999999999</v>
      </c>
    </row>
    <row r="21" spans="2:16" ht="15">
      <c r="B21" s="7" t="s">
        <v>0</v>
      </c>
      <c r="C21" s="3"/>
      <c r="D21" s="3"/>
      <c r="E21" s="3"/>
      <c r="F21" s="18"/>
      <c r="G21" s="18"/>
      <c r="H21" s="18"/>
      <c r="I21" s="18"/>
      <c r="J21" s="29"/>
      <c r="K21" s="29"/>
      <c r="L21" s="29"/>
      <c r="M21" s="34"/>
      <c r="N21" s="29"/>
      <c r="O21" s="28"/>
      <c r="P21" s="42"/>
    </row>
    <row r="22" spans="2:16" ht="15">
      <c r="B22" s="6"/>
      <c r="C22" s="3" t="s">
        <v>4</v>
      </c>
      <c r="D22" s="5">
        <v>56.1</v>
      </c>
      <c r="E22" s="14">
        <v>64.7</v>
      </c>
      <c r="F22" s="17">
        <v>84.3</v>
      </c>
      <c r="G22" s="17">
        <v>75.2</v>
      </c>
      <c r="H22" s="17">
        <v>83</v>
      </c>
      <c r="I22" s="17">
        <v>71.9</v>
      </c>
      <c r="J22" s="28">
        <v>56.8</v>
      </c>
      <c r="K22" s="28">
        <v>57.7</v>
      </c>
      <c r="L22" s="28">
        <v>58.6</v>
      </c>
      <c r="M22" s="34">
        <v>61.7</v>
      </c>
      <c r="N22" s="28">
        <v>64.5</v>
      </c>
      <c r="O22" s="28">
        <v>54.9</v>
      </c>
      <c r="P22" s="42">
        <v>77.9</v>
      </c>
    </row>
    <row r="23" spans="2:16" ht="15">
      <c r="B23" s="6"/>
      <c r="C23" s="3" t="s">
        <v>5</v>
      </c>
      <c r="D23" s="5">
        <v>39.1</v>
      </c>
      <c r="E23" s="14">
        <v>48</v>
      </c>
      <c r="F23" s="17">
        <v>74.3</v>
      </c>
      <c r="G23" s="17">
        <v>68.5</v>
      </c>
      <c r="H23" s="17">
        <v>74</v>
      </c>
      <c r="I23" s="17">
        <v>65.3</v>
      </c>
      <c r="J23" s="28">
        <v>59.8</v>
      </c>
      <c r="K23" s="28">
        <v>55.6</v>
      </c>
      <c r="L23" s="28">
        <v>66.9</v>
      </c>
      <c r="M23" s="34">
        <v>65.5</v>
      </c>
      <c r="N23" s="28">
        <v>49.1</v>
      </c>
      <c r="O23" s="28">
        <v>42.4</v>
      </c>
      <c r="P23" s="42">
        <v>63.2</v>
      </c>
    </row>
    <row r="24" spans="2:16" ht="15">
      <c r="B24" s="6"/>
      <c r="C24" s="3" t="s">
        <v>6</v>
      </c>
      <c r="D24" s="5">
        <v>17</v>
      </c>
      <c r="E24" s="14">
        <v>16.7</v>
      </c>
      <c r="F24" s="17">
        <v>10</v>
      </c>
      <c r="G24" s="17">
        <v>6.700000000000003</v>
      </c>
      <c r="H24" s="17">
        <v>9</v>
      </c>
      <c r="I24" s="17">
        <v>6.6</v>
      </c>
      <c r="J24" s="28">
        <v>-3</v>
      </c>
      <c r="K24" s="28">
        <f>K22-K23</f>
        <v>2.1000000000000014</v>
      </c>
      <c r="L24" s="28">
        <f>L22-L23</f>
        <v>-8.300000000000004</v>
      </c>
      <c r="M24" s="28">
        <f>M22-M23</f>
        <v>-3.799999999999997</v>
      </c>
      <c r="N24" s="28">
        <f>N22-N23</f>
        <v>15.399999999999999</v>
      </c>
      <c r="O24" s="28">
        <v>12.5</v>
      </c>
      <c r="P24" s="42">
        <v>14.700000000000003</v>
      </c>
    </row>
    <row r="25" spans="2:16" ht="15">
      <c r="B25" s="7" t="s">
        <v>10</v>
      </c>
      <c r="C25" s="3"/>
      <c r="D25" s="3"/>
      <c r="E25" s="3"/>
      <c r="F25" s="18"/>
      <c r="G25" s="18"/>
      <c r="H25" s="18"/>
      <c r="I25" s="18"/>
      <c r="J25" s="29"/>
      <c r="K25" s="29"/>
      <c r="L25" s="29"/>
      <c r="M25" s="34"/>
      <c r="N25" s="28"/>
      <c r="O25" s="28"/>
      <c r="P25" s="42"/>
    </row>
    <row r="26" spans="2:16" ht="15">
      <c r="B26" s="6"/>
      <c r="C26" s="3" t="s">
        <v>4</v>
      </c>
      <c r="D26" s="5">
        <v>0.7</v>
      </c>
      <c r="E26" s="14">
        <v>1</v>
      </c>
      <c r="F26" s="16">
        <v>1.3</v>
      </c>
      <c r="G26" s="16">
        <v>1.4</v>
      </c>
      <c r="H26" s="16">
        <v>1.5</v>
      </c>
      <c r="I26" s="16">
        <v>1.5</v>
      </c>
      <c r="J26" s="28">
        <v>1.5</v>
      </c>
      <c r="K26" s="28">
        <v>1.8</v>
      </c>
      <c r="L26" s="28">
        <v>2.2</v>
      </c>
      <c r="M26" s="34">
        <v>2.4</v>
      </c>
      <c r="N26" s="29">
        <v>2.6</v>
      </c>
      <c r="O26" s="29">
        <v>2.5</v>
      </c>
      <c r="P26" s="43">
        <v>3</v>
      </c>
    </row>
    <row r="27" spans="2:16" ht="15">
      <c r="B27" s="6"/>
      <c r="C27" s="3" t="s">
        <v>5</v>
      </c>
      <c r="D27" s="5">
        <v>3.3</v>
      </c>
      <c r="E27" s="14">
        <v>3.7</v>
      </c>
      <c r="F27" s="16">
        <v>4.1</v>
      </c>
      <c r="G27" s="16">
        <v>4.3</v>
      </c>
      <c r="H27" s="16">
        <v>4.4</v>
      </c>
      <c r="I27" s="16">
        <v>4.4</v>
      </c>
      <c r="J27" s="28">
        <v>3.2</v>
      </c>
      <c r="K27" s="28">
        <v>3.3</v>
      </c>
      <c r="L27" s="28">
        <v>4.1</v>
      </c>
      <c r="M27" s="34">
        <v>5</v>
      </c>
      <c r="N27" s="28">
        <v>5.5</v>
      </c>
      <c r="O27" s="28">
        <v>4.6</v>
      </c>
      <c r="P27" s="42">
        <v>5.4</v>
      </c>
    </row>
    <row r="28" spans="2:16" ht="15">
      <c r="B28" s="6"/>
      <c r="C28" s="3" t="s">
        <v>6</v>
      </c>
      <c r="D28" s="5">
        <v>-2.6</v>
      </c>
      <c r="E28" s="14">
        <v>-2.7</v>
      </c>
      <c r="F28" s="16">
        <v>-2.8</v>
      </c>
      <c r="G28" s="16">
        <v>-2.9</v>
      </c>
      <c r="H28" s="16">
        <v>-2.9000000000000004</v>
      </c>
      <c r="I28" s="16">
        <v>-2.9000000000000004</v>
      </c>
      <c r="J28" s="28">
        <v>-1.7000000000000002</v>
      </c>
      <c r="K28" s="28">
        <f>K26-K27</f>
        <v>-1.4999999999999998</v>
      </c>
      <c r="L28" s="28">
        <f>L26-L27</f>
        <v>-1.8999999999999995</v>
      </c>
      <c r="M28" s="34">
        <f>M26-M27</f>
        <v>-2.6</v>
      </c>
      <c r="N28" s="28">
        <f>N26-N27</f>
        <v>-2.9</v>
      </c>
      <c r="O28" s="28">
        <v>-2.0999999999999996</v>
      </c>
      <c r="P28" s="42">
        <v>-2.4000000000000004</v>
      </c>
    </row>
    <row r="29" spans="2:16" ht="15">
      <c r="B29" s="7" t="s">
        <v>1</v>
      </c>
      <c r="C29" s="3"/>
      <c r="D29" s="3"/>
      <c r="E29" s="3"/>
      <c r="F29" s="18"/>
      <c r="G29" s="18"/>
      <c r="H29" s="18"/>
      <c r="I29" s="18"/>
      <c r="J29" s="29"/>
      <c r="K29" s="29"/>
      <c r="L29" s="29"/>
      <c r="M29" s="34"/>
      <c r="N29" s="28"/>
      <c r="O29" s="28"/>
      <c r="P29" s="42"/>
    </row>
    <row r="30" spans="2:16" ht="15">
      <c r="B30" s="6"/>
      <c r="C30" s="3" t="s">
        <v>4</v>
      </c>
      <c r="D30" s="5">
        <v>21.3</v>
      </c>
      <c r="E30" s="14">
        <v>25.3</v>
      </c>
      <c r="F30" s="17">
        <v>41.4</v>
      </c>
      <c r="G30" s="17">
        <v>46.1</v>
      </c>
      <c r="H30" s="17">
        <v>37.2</v>
      </c>
      <c r="I30" s="17">
        <v>36.1</v>
      </c>
      <c r="J30" s="28">
        <v>26.7</v>
      </c>
      <c r="K30" s="28">
        <v>23.5</v>
      </c>
      <c r="L30" s="28">
        <v>29.2</v>
      </c>
      <c r="M30" s="34">
        <v>33.9</v>
      </c>
      <c r="N30" s="29">
        <v>33</v>
      </c>
      <c r="O30" s="28">
        <v>29.2</v>
      </c>
      <c r="P30" s="42">
        <v>40</v>
      </c>
    </row>
    <row r="31" spans="2:16" ht="15">
      <c r="B31" s="6"/>
      <c r="C31" s="3" t="s">
        <v>5</v>
      </c>
      <c r="D31" s="5">
        <v>28.6</v>
      </c>
      <c r="E31" s="14">
        <v>34.9</v>
      </c>
      <c r="F31" s="17">
        <v>45.8</v>
      </c>
      <c r="G31" s="17">
        <v>46.4</v>
      </c>
      <c r="H31" s="17">
        <v>43</v>
      </c>
      <c r="I31" s="17">
        <v>40.5</v>
      </c>
      <c r="J31" s="28">
        <v>30.3</v>
      </c>
      <c r="K31" s="28">
        <v>27.6</v>
      </c>
      <c r="L31" s="28">
        <v>34.2</v>
      </c>
      <c r="M31" s="34">
        <v>38.4</v>
      </c>
      <c r="N31" s="28">
        <v>39.5</v>
      </c>
      <c r="O31" s="28">
        <v>32.8</v>
      </c>
      <c r="P31" s="42">
        <v>41.8</v>
      </c>
    </row>
    <row r="32" spans="2:16" ht="15">
      <c r="B32" s="6"/>
      <c r="C32" s="3" t="s">
        <v>6</v>
      </c>
      <c r="D32" s="5">
        <v>-7.3</v>
      </c>
      <c r="E32" s="14">
        <v>-9.6</v>
      </c>
      <c r="F32" s="17">
        <v>-4.399999999999999</v>
      </c>
      <c r="G32" s="17">
        <v>-0.3</v>
      </c>
      <c r="H32" s="17">
        <v>-5.799999999999997</v>
      </c>
      <c r="I32" s="17">
        <v>-4.399999999999999</v>
      </c>
      <c r="J32" s="28">
        <v>-3.6000000000000014</v>
      </c>
      <c r="K32" s="28">
        <f>K30-K31</f>
        <v>-4.100000000000001</v>
      </c>
      <c r="L32" s="28">
        <f>L30-L31</f>
        <v>-5.0000000000000036</v>
      </c>
      <c r="M32" s="34">
        <f>M30-M31</f>
        <v>-4.5</v>
      </c>
      <c r="N32" s="28">
        <f>N30-N31</f>
        <v>-6.5</v>
      </c>
      <c r="O32" s="28">
        <v>-3.599999999999998</v>
      </c>
      <c r="P32" s="42">
        <v>-1.7999999999999972</v>
      </c>
    </row>
    <row r="33" spans="2:16" ht="15">
      <c r="B33" s="7" t="s">
        <v>11</v>
      </c>
      <c r="C33" s="3"/>
      <c r="D33" s="3"/>
      <c r="E33" s="3"/>
      <c r="F33" s="18"/>
      <c r="G33" s="18"/>
      <c r="H33" s="18"/>
      <c r="I33" s="18"/>
      <c r="J33" s="29"/>
      <c r="K33" s="29"/>
      <c r="L33" s="29"/>
      <c r="M33" s="34"/>
      <c r="N33" s="28"/>
      <c r="O33" s="28"/>
      <c r="P33" s="42"/>
    </row>
    <row r="34" spans="2:16" ht="15">
      <c r="B34" s="6"/>
      <c r="C34" s="3" t="s">
        <v>4</v>
      </c>
      <c r="D34" s="5">
        <v>371.4</v>
      </c>
      <c r="E34" s="14">
        <v>407.1</v>
      </c>
      <c r="F34" s="17">
        <v>476</v>
      </c>
      <c r="G34" s="17">
        <v>446.6</v>
      </c>
      <c r="H34" s="17">
        <v>467.8</v>
      </c>
      <c r="I34" s="17">
        <v>473.4</v>
      </c>
      <c r="J34" s="28">
        <v>397.9</v>
      </c>
      <c r="K34" s="28">
        <v>398.2</v>
      </c>
      <c r="L34" s="28">
        <v>430.1</v>
      </c>
      <c r="M34" s="34">
        <v>468.7</v>
      </c>
      <c r="N34" s="29">
        <v>446.9</v>
      </c>
      <c r="O34" s="28">
        <v>422.3</v>
      </c>
      <c r="P34" s="42">
        <v>545.3</v>
      </c>
    </row>
    <row r="35" spans="2:16" ht="15">
      <c r="B35" s="6"/>
      <c r="C35" s="3" t="s">
        <v>5</v>
      </c>
      <c r="D35" s="5">
        <v>354.7</v>
      </c>
      <c r="E35" s="14">
        <v>391.3</v>
      </c>
      <c r="F35" s="17">
        <v>466.8</v>
      </c>
      <c r="G35" s="17">
        <v>439.5</v>
      </c>
      <c r="H35" s="17">
        <v>451.9</v>
      </c>
      <c r="I35" s="17">
        <v>453.8</v>
      </c>
      <c r="J35" s="28">
        <v>375.6</v>
      </c>
      <c r="K35" s="28">
        <v>379.4</v>
      </c>
      <c r="L35" s="28">
        <v>409.1</v>
      </c>
      <c r="M35" s="34">
        <v>454.9</v>
      </c>
      <c r="N35" s="28">
        <v>428.9</v>
      </c>
      <c r="O35" s="28">
        <v>397.4</v>
      </c>
      <c r="P35" s="42">
        <v>510.2</v>
      </c>
    </row>
    <row r="36" spans="2:16" ht="15">
      <c r="B36" s="6"/>
      <c r="C36" s="3" t="s">
        <v>6</v>
      </c>
      <c r="D36" s="5">
        <v>16.7</v>
      </c>
      <c r="E36" s="14">
        <v>15.8</v>
      </c>
      <c r="F36" s="17">
        <v>9.2</v>
      </c>
      <c r="G36" s="17">
        <v>7.1</v>
      </c>
      <c r="H36" s="17">
        <v>15.900000000000034</v>
      </c>
      <c r="I36" s="17">
        <v>19.6</v>
      </c>
      <c r="J36" s="28">
        <v>22.299999999999955</v>
      </c>
      <c r="K36" s="28">
        <f>K34-K35</f>
        <v>18.80000000000001</v>
      </c>
      <c r="L36" s="28">
        <f>L34-L35</f>
        <v>21</v>
      </c>
      <c r="M36" s="34">
        <f>M34-M35</f>
        <v>13.800000000000011</v>
      </c>
      <c r="N36" s="28">
        <f>N34-N35</f>
        <v>18</v>
      </c>
      <c r="O36" s="28">
        <v>24.900000000000034</v>
      </c>
      <c r="P36" s="42">
        <v>35.099999999999966</v>
      </c>
    </row>
    <row r="37" spans="2:16" ht="15">
      <c r="B37" s="7" t="s">
        <v>12</v>
      </c>
      <c r="C37" s="3"/>
      <c r="D37" s="3"/>
      <c r="E37" s="3"/>
      <c r="F37" s="18"/>
      <c r="G37" s="18"/>
      <c r="H37" s="18"/>
      <c r="I37" s="18"/>
      <c r="J37" s="29"/>
      <c r="K37" s="29"/>
      <c r="L37" s="29"/>
      <c r="M37" s="34"/>
      <c r="N37" s="28"/>
      <c r="O37" s="28"/>
      <c r="P37" s="42"/>
    </row>
    <row r="38" spans="2:16" ht="15">
      <c r="B38" s="6"/>
      <c r="C38" s="3" t="s">
        <v>4</v>
      </c>
      <c r="D38" s="5">
        <v>16.4</v>
      </c>
      <c r="E38" s="14">
        <v>20.6</v>
      </c>
      <c r="F38" s="17">
        <v>28.2</v>
      </c>
      <c r="G38" s="17">
        <v>26.7</v>
      </c>
      <c r="H38" s="17">
        <v>29.5</v>
      </c>
      <c r="I38" s="17">
        <v>30.9</v>
      </c>
      <c r="J38" s="28">
        <v>25.8</v>
      </c>
      <c r="K38" s="28">
        <v>26.7</v>
      </c>
      <c r="L38" s="28">
        <v>31.6</v>
      </c>
      <c r="M38" s="34">
        <v>33.6</v>
      </c>
      <c r="N38" s="29">
        <v>33.3</v>
      </c>
      <c r="O38" s="28">
        <v>32</v>
      </c>
      <c r="P38" s="42">
        <v>41</v>
      </c>
    </row>
    <row r="39" spans="2:16" ht="15">
      <c r="B39" s="6"/>
      <c r="C39" s="3" t="s">
        <v>5</v>
      </c>
      <c r="D39" s="5">
        <v>23.6</v>
      </c>
      <c r="E39" s="14">
        <v>25.5</v>
      </c>
      <c r="F39" s="17">
        <v>32.6</v>
      </c>
      <c r="G39" s="17">
        <v>32.7</v>
      </c>
      <c r="H39" s="17">
        <v>34.4</v>
      </c>
      <c r="I39" s="17">
        <v>34.7</v>
      </c>
      <c r="J39" s="28">
        <v>29.3</v>
      </c>
      <c r="K39" s="28">
        <v>29</v>
      </c>
      <c r="L39" s="28">
        <v>34.3</v>
      </c>
      <c r="M39" s="34">
        <v>37.9</v>
      </c>
      <c r="N39" s="28">
        <v>37.7</v>
      </c>
      <c r="O39" s="28">
        <v>35.1</v>
      </c>
      <c r="P39" s="42">
        <v>46.2</v>
      </c>
    </row>
    <row r="40" spans="2:16" ht="15">
      <c r="B40" s="6"/>
      <c r="C40" s="3" t="s">
        <v>6</v>
      </c>
      <c r="D40" s="5">
        <v>-7.2</v>
      </c>
      <c r="E40" s="14">
        <v>-4.9</v>
      </c>
      <c r="F40" s="17">
        <v>-4.400000000000002</v>
      </c>
      <c r="G40" s="17">
        <v>-6.0000000000000036</v>
      </c>
      <c r="H40" s="17">
        <v>-4.899999999999999</v>
      </c>
      <c r="I40" s="17">
        <v>-3.8000000000000043</v>
      </c>
      <c r="J40" s="28">
        <v>-3.5</v>
      </c>
      <c r="K40" s="28">
        <f>K38-K39</f>
        <v>-2.3000000000000007</v>
      </c>
      <c r="L40" s="28">
        <f>L38-L39</f>
        <v>-2.6999999999999957</v>
      </c>
      <c r="M40" s="34">
        <f>M38-M39</f>
        <v>-4.299999999999997</v>
      </c>
      <c r="N40" s="28">
        <f>N38-N39</f>
        <v>-4.400000000000006</v>
      </c>
      <c r="O40" s="28">
        <v>-3.1000000000000014</v>
      </c>
      <c r="P40" s="42">
        <v>-5.200000000000003</v>
      </c>
    </row>
    <row r="41" spans="2:16" ht="15">
      <c r="B41" s="7" t="s">
        <v>13</v>
      </c>
      <c r="C41" s="3"/>
      <c r="D41" s="3"/>
      <c r="E41" s="3"/>
      <c r="F41" s="18"/>
      <c r="G41" s="18"/>
      <c r="H41" s="18"/>
      <c r="I41" s="18"/>
      <c r="J41" s="29"/>
      <c r="K41" s="29"/>
      <c r="L41" s="29"/>
      <c r="M41" s="34"/>
      <c r="N41" s="28"/>
      <c r="O41" s="28"/>
      <c r="P41" s="42"/>
    </row>
    <row r="42" spans="2:16" ht="15">
      <c r="B42" s="6"/>
      <c r="C42" s="3" t="s">
        <v>4</v>
      </c>
      <c r="D42" s="5">
        <v>153</v>
      </c>
      <c r="E42" s="14">
        <v>201.9</v>
      </c>
      <c r="F42" s="17">
        <v>256</v>
      </c>
      <c r="G42" s="17">
        <v>242.6</v>
      </c>
      <c r="H42" s="17">
        <v>242.2</v>
      </c>
      <c r="I42" s="17">
        <v>225.1</v>
      </c>
      <c r="J42" s="28">
        <v>191.1</v>
      </c>
      <c r="K42" s="28">
        <v>185.2</v>
      </c>
      <c r="L42" s="28">
        <v>217.8</v>
      </c>
      <c r="M42" s="34">
        <v>242.4</v>
      </c>
      <c r="N42" s="28">
        <v>221.1</v>
      </c>
      <c r="O42" s="28">
        <v>209.2</v>
      </c>
      <c r="P42" s="42">
        <v>280.8</v>
      </c>
    </row>
    <row r="43" spans="2:16" ht="15">
      <c r="B43" s="6"/>
      <c r="C43" s="3" t="s">
        <v>5</v>
      </c>
      <c r="D43" s="5">
        <v>133.7</v>
      </c>
      <c r="E43" s="14">
        <v>191.5</v>
      </c>
      <c r="F43" s="17">
        <v>236.9</v>
      </c>
      <c r="G43" s="17">
        <v>228.4</v>
      </c>
      <c r="H43" s="17">
        <v>244.7</v>
      </c>
      <c r="I43" s="17">
        <v>239.2</v>
      </c>
      <c r="J43" s="28">
        <v>178.8</v>
      </c>
      <c r="K43" s="28">
        <v>143.4</v>
      </c>
      <c r="L43" s="28">
        <v>157.5</v>
      </c>
      <c r="M43" s="34">
        <v>190</v>
      </c>
      <c r="N43" s="29">
        <v>221.1</v>
      </c>
      <c r="O43" s="29">
        <v>166.3</v>
      </c>
      <c r="P43" s="43">
        <v>234.7</v>
      </c>
    </row>
    <row r="44" spans="2:16" ht="15">
      <c r="B44" s="6"/>
      <c r="C44" s="3" t="s">
        <v>6</v>
      </c>
      <c r="D44" s="5">
        <v>19.3</v>
      </c>
      <c r="E44" s="14">
        <v>10.4</v>
      </c>
      <c r="F44" s="17">
        <v>19.099999999999994</v>
      </c>
      <c r="G44" s="17">
        <v>14.199999999999989</v>
      </c>
      <c r="H44" s="17">
        <v>-2.5</v>
      </c>
      <c r="I44" s="17">
        <v>-14.099999999999994</v>
      </c>
      <c r="J44" s="28">
        <v>12.299999999999983</v>
      </c>
      <c r="K44" s="28">
        <f>K42-K43</f>
        <v>41.79999999999998</v>
      </c>
      <c r="L44" s="28">
        <f>L42-L43</f>
        <v>60.30000000000001</v>
      </c>
      <c r="M44" s="34">
        <f>M42-M43</f>
        <v>52.400000000000006</v>
      </c>
      <c r="N44" s="28">
        <f>N42-N43</f>
        <v>0</v>
      </c>
      <c r="O44" s="28">
        <v>42.89999999999998</v>
      </c>
      <c r="P44" s="42">
        <v>46.10000000000002</v>
      </c>
    </row>
    <row r="45" spans="2:16" ht="80.25" customHeight="1">
      <c r="B45" s="8" t="s">
        <v>41</v>
      </c>
      <c r="C45" s="3"/>
      <c r="D45" s="3"/>
      <c r="E45" s="3"/>
      <c r="F45" s="18"/>
      <c r="G45" s="18"/>
      <c r="H45" s="18"/>
      <c r="I45" s="18"/>
      <c r="J45" s="29"/>
      <c r="K45" s="29"/>
      <c r="L45" s="29"/>
      <c r="M45" s="34"/>
      <c r="N45" s="28"/>
      <c r="O45" s="28"/>
      <c r="P45" s="42"/>
    </row>
    <row r="46" spans="2:16" ht="15">
      <c r="B46" s="6"/>
      <c r="C46" s="3" t="s">
        <v>4</v>
      </c>
      <c r="D46" s="5">
        <v>356.8</v>
      </c>
      <c r="E46" s="14">
        <v>410</v>
      </c>
      <c r="F46" s="17">
        <v>478.5</v>
      </c>
      <c r="G46" s="17">
        <v>476.3</v>
      </c>
      <c r="H46" s="17">
        <v>477</v>
      </c>
      <c r="I46" s="17">
        <v>482.4</v>
      </c>
      <c r="J46" s="28">
        <v>438.3</v>
      </c>
      <c r="K46" s="28">
        <v>404.3</v>
      </c>
      <c r="L46" s="28">
        <v>436.5</v>
      </c>
      <c r="M46" s="34">
        <v>486.6</v>
      </c>
      <c r="N46" s="28">
        <v>460</v>
      </c>
      <c r="O46" s="28">
        <v>399.5</v>
      </c>
      <c r="P46" s="42">
        <v>468.2</v>
      </c>
    </row>
    <row r="47" spans="2:16" ht="15">
      <c r="B47" s="6"/>
      <c r="C47" s="3" t="s">
        <v>5</v>
      </c>
      <c r="D47" s="5">
        <v>486.3</v>
      </c>
      <c r="E47" s="14">
        <v>562.5</v>
      </c>
      <c r="F47" s="17">
        <v>638.9</v>
      </c>
      <c r="G47" s="17">
        <v>648.7</v>
      </c>
      <c r="H47" s="17">
        <v>645.5</v>
      </c>
      <c r="I47" s="17">
        <v>684.1</v>
      </c>
      <c r="J47" s="28">
        <v>618.7</v>
      </c>
      <c r="K47" s="28">
        <v>583.5</v>
      </c>
      <c r="L47" s="28">
        <v>613</v>
      </c>
      <c r="M47" s="34">
        <v>673.7</v>
      </c>
      <c r="N47" s="29">
        <v>696.2</v>
      </c>
      <c r="O47" s="28">
        <v>638.3</v>
      </c>
      <c r="P47" s="42">
        <v>693.8</v>
      </c>
    </row>
    <row r="48" spans="2:16" ht="15">
      <c r="B48" s="6"/>
      <c r="C48" s="3" t="s">
        <v>6</v>
      </c>
      <c r="D48" s="5">
        <v>-129.5</v>
      </c>
      <c r="E48" s="14">
        <v>-152.5</v>
      </c>
      <c r="F48" s="17">
        <v>-160.39999999999998</v>
      </c>
      <c r="G48" s="17">
        <v>-172.40000000000003</v>
      </c>
      <c r="H48" s="17">
        <v>-168.5</v>
      </c>
      <c r="I48" s="17">
        <v>-201.7</v>
      </c>
      <c r="J48" s="28">
        <v>-180.4</v>
      </c>
      <c r="K48" s="28">
        <f>K46-K47</f>
        <v>-179.2</v>
      </c>
      <c r="L48" s="28">
        <f>L46-L47</f>
        <v>-176.5</v>
      </c>
      <c r="M48" s="34">
        <f>M46-M47</f>
        <v>-187.10000000000002</v>
      </c>
      <c r="N48" s="28">
        <f>N46-N47</f>
        <v>-236.20000000000005</v>
      </c>
      <c r="O48" s="28">
        <v>-238.79999999999995</v>
      </c>
      <c r="P48" s="42">
        <v>-225.59999999999997</v>
      </c>
    </row>
    <row r="49" spans="2:16" ht="15">
      <c r="B49" s="7" t="s">
        <v>14</v>
      </c>
      <c r="C49" s="3"/>
      <c r="D49" s="3"/>
      <c r="E49" s="3"/>
      <c r="F49" s="18"/>
      <c r="G49" s="18"/>
      <c r="H49" s="18"/>
      <c r="I49" s="18"/>
      <c r="J49" s="29"/>
      <c r="K49" s="29"/>
      <c r="L49" s="29"/>
      <c r="M49" s="34"/>
      <c r="N49" s="28"/>
      <c r="O49" s="28"/>
      <c r="P49" s="42"/>
    </row>
    <row r="50" spans="2:16" ht="15">
      <c r="B50" s="6"/>
      <c r="C50" s="3" t="s">
        <v>4</v>
      </c>
      <c r="D50" s="5">
        <v>84.6</v>
      </c>
      <c r="E50" s="14">
        <v>94.8</v>
      </c>
      <c r="F50" s="17">
        <v>110.9</v>
      </c>
      <c r="G50" s="17">
        <v>103</v>
      </c>
      <c r="H50" s="17">
        <v>108.4</v>
      </c>
      <c r="I50" s="17">
        <v>112.4</v>
      </c>
      <c r="J50" s="28">
        <v>100.3</v>
      </c>
      <c r="K50" s="28">
        <v>103</v>
      </c>
      <c r="L50" s="28">
        <v>113.7</v>
      </c>
      <c r="M50" s="34">
        <v>124.7</v>
      </c>
      <c r="N50" s="28">
        <v>123.8</v>
      </c>
      <c r="O50" s="28">
        <v>120.7</v>
      </c>
      <c r="P50" s="42">
        <v>141.9</v>
      </c>
    </row>
    <row r="51" spans="2:16" ht="15">
      <c r="B51" s="6"/>
      <c r="C51" s="3" t="s">
        <v>5</v>
      </c>
      <c r="D51" s="5">
        <v>78</v>
      </c>
      <c r="E51" s="14">
        <v>87.6</v>
      </c>
      <c r="F51" s="17">
        <v>101</v>
      </c>
      <c r="G51" s="17">
        <v>94.3</v>
      </c>
      <c r="H51" s="17">
        <v>99.1</v>
      </c>
      <c r="I51" s="17">
        <v>103.9</v>
      </c>
      <c r="J51" s="28">
        <v>90.7</v>
      </c>
      <c r="K51" s="28">
        <v>91.4</v>
      </c>
      <c r="L51" s="28">
        <v>103.8</v>
      </c>
      <c r="M51" s="34">
        <v>120.7</v>
      </c>
      <c r="N51" s="29">
        <v>120.6</v>
      </c>
      <c r="O51" s="28">
        <v>116</v>
      </c>
      <c r="P51" s="42">
        <v>142</v>
      </c>
    </row>
    <row r="52" spans="2:16" ht="15">
      <c r="B52" s="6"/>
      <c r="C52" s="3" t="s">
        <v>6</v>
      </c>
      <c r="D52" s="5">
        <v>6.6</v>
      </c>
      <c r="E52" s="14">
        <v>7.2</v>
      </c>
      <c r="F52" s="17">
        <v>9.9</v>
      </c>
      <c r="G52" s="17">
        <v>8.700000000000003</v>
      </c>
      <c r="H52" s="17">
        <v>9.3</v>
      </c>
      <c r="I52" s="17">
        <v>8.5</v>
      </c>
      <c r="J52" s="28">
        <v>9.599999999999994</v>
      </c>
      <c r="K52" s="28">
        <f>K50-K51</f>
        <v>11.599999999999994</v>
      </c>
      <c r="L52" s="28">
        <f>L50-L51</f>
        <v>9.900000000000006</v>
      </c>
      <c r="M52" s="34">
        <f>M50-M51</f>
        <v>4</v>
      </c>
      <c r="N52" s="28">
        <f>N50-N51</f>
        <v>3.200000000000003</v>
      </c>
      <c r="O52" s="28">
        <v>4.700000000000003</v>
      </c>
      <c r="P52" s="42">
        <v>-0.09999999999999432</v>
      </c>
    </row>
    <row r="53" spans="2:16" ht="15">
      <c r="B53" s="7" t="s">
        <v>15</v>
      </c>
      <c r="C53" s="3"/>
      <c r="D53" s="3"/>
      <c r="E53" s="3"/>
      <c r="F53" s="14"/>
      <c r="G53" s="14"/>
      <c r="H53" s="14"/>
      <c r="I53" s="14"/>
      <c r="J53" s="29"/>
      <c r="K53" s="29"/>
      <c r="L53" s="29"/>
      <c r="M53" s="34"/>
      <c r="N53" s="28"/>
      <c r="O53" s="28"/>
      <c r="P53" s="42"/>
    </row>
    <row r="54" spans="2:16" ht="15">
      <c r="B54" s="6"/>
      <c r="C54" s="3" t="s">
        <v>4</v>
      </c>
      <c r="D54" s="5">
        <v>1120.7</v>
      </c>
      <c r="E54" s="14">
        <v>1261.6</v>
      </c>
      <c r="F54" s="16">
        <v>1477</v>
      </c>
      <c r="G54" s="16">
        <v>1408.4</v>
      </c>
      <c r="H54" s="16">
        <v>1451.6</v>
      </c>
      <c r="I54" s="16">
        <v>1492.5</v>
      </c>
      <c r="J54" s="28">
        <v>1323.7</v>
      </c>
      <c r="K54" s="28">
        <v>1334.4</v>
      </c>
      <c r="L54" s="28">
        <v>1448.2</v>
      </c>
      <c r="M54" s="34">
        <v>1560.5</v>
      </c>
      <c r="N54" s="28">
        <v>1489.4</v>
      </c>
      <c r="O54" s="28">
        <v>1382.5</v>
      </c>
      <c r="P54" s="42">
        <v>1631.9</v>
      </c>
    </row>
    <row r="55" spans="2:16" ht="15">
      <c r="B55" s="6"/>
      <c r="C55" s="3" t="s">
        <v>5</v>
      </c>
      <c r="D55" s="5">
        <v>926.2</v>
      </c>
      <c r="E55" s="14">
        <v>1056.2</v>
      </c>
      <c r="F55" s="16">
        <v>1256.2</v>
      </c>
      <c r="G55" s="16">
        <v>1164.6</v>
      </c>
      <c r="H55" s="16">
        <v>1192.8</v>
      </c>
      <c r="I55" s="16">
        <v>1209.3</v>
      </c>
      <c r="J55" s="28">
        <v>1052.9</v>
      </c>
      <c r="K55" s="28">
        <v>1055.3</v>
      </c>
      <c r="L55" s="28">
        <v>1162.9</v>
      </c>
      <c r="M55" s="34">
        <v>1284.3</v>
      </c>
      <c r="N55" s="29">
        <v>1234</v>
      </c>
      <c r="O55" s="28">
        <v>1171.8</v>
      </c>
      <c r="P55" s="42">
        <v>1420.1</v>
      </c>
    </row>
    <row r="56" spans="2:16" ht="15">
      <c r="B56" s="6"/>
      <c r="C56" s="3" t="s">
        <v>6</v>
      </c>
      <c r="D56" s="5">
        <v>194.5</v>
      </c>
      <c r="E56" s="14">
        <v>205.4</v>
      </c>
      <c r="F56" s="16">
        <v>220.79999999999995</v>
      </c>
      <c r="G56" s="16">
        <v>243.80000000000018</v>
      </c>
      <c r="H56" s="16">
        <v>258.79999999999995</v>
      </c>
      <c r="I56" s="16">
        <v>283.20000000000005</v>
      </c>
      <c r="J56" s="28">
        <v>270.79999999999995</v>
      </c>
      <c r="K56" s="28">
        <f>K54-K55</f>
        <v>279.10000000000014</v>
      </c>
      <c r="L56" s="28">
        <f>L54-L55</f>
        <v>285.29999999999995</v>
      </c>
      <c r="M56" s="34">
        <f>M54-M55</f>
        <v>276.20000000000005</v>
      </c>
      <c r="N56" s="28">
        <f>N54-N55</f>
        <v>255.4000000000001</v>
      </c>
      <c r="O56" s="28">
        <v>210.70000000000005</v>
      </c>
      <c r="P56" s="42">
        <v>211.80000000000018</v>
      </c>
    </row>
    <row r="57" spans="2:16" ht="15">
      <c r="B57" s="7" t="s">
        <v>16</v>
      </c>
      <c r="C57" s="3"/>
      <c r="D57" s="3"/>
      <c r="E57" s="3"/>
      <c r="F57" s="14"/>
      <c r="G57" s="14"/>
      <c r="H57" s="14"/>
      <c r="I57" s="14"/>
      <c r="J57" s="29"/>
      <c r="K57" s="29"/>
      <c r="L57" s="29"/>
      <c r="M57" s="34"/>
      <c r="N57" s="28"/>
      <c r="O57" s="28"/>
      <c r="P57" s="42"/>
    </row>
    <row r="58" spans="2:16" ht="15">
      <c r="B58" s="6"/>
      <c r="C58" s="3" t="s">
        <v>4</v>
      </c>
      <c r="D58" s="5">
        <v>1.1</v>
      </c>
      <c r="E58" s="14">
        <v>1.7</v>
      </c>
      <c r="F58" s="14">
        <v>2.2</v>
      </c>
      <c r="G58" s="14">
        <v>2.4</v>
      </c>
      <c r="H58" s="14">
        <v>2.9</v>
      </c>
      <c r="I58" s="14">
        <v>2.9</v>
      </c>
      <c r="J58" s="29">
        <v>2.2</v>
      </c>
      <c r="K58" s="29">
        <v>2.1</v>
      </c>
      <c r="L58" s="29">
        <v>2.1</v>
      </c>
      <c r="M58" s="36">
        <v>3.4</v>
      </c>
      <c r="N58" s="28">
        <v>3.8</v>
      </c>
      <c r="O58" s="28">
        <v>3.3</v>
      </c>
      <c r="P58" s="42">
        <v>4.2</v>
      </c>
    </row>
    <row r="59" spans="2:16" ht="15">
      <c r="B59" s="6"/>
      <c r="C59" s="3" t="s">
        <v>5</v>
      </c>
      <c r="D59" s="5">
        <v>4.5</v>
      </c>
      <c r="E59" s="14">
        <v>5.3</v>
      </c>
      <c r="F59" s="14">
        <v>7.1</v>
      </c>
      <c r="G59" s="14">
        <v>8.1</v>
      </c>
      <c r="H59" s="14">
        <v>8</v>
      </c>
      <c r="I59" s="14">
        <v>8.6</v>
      </c>
      <c r="J59" s="29">
        <v>7.3</v>
      </c>
      <c r="K59" s="29">
        <v>7.3</v>
      </c>
      <c r="L59" s="29">
        <v>7.3</v>
      </c>
      <c r="M59" s="36">
        <v>9.4</v>
      </c>
      <c r="N59" s="28">
        <v>9.5</v>
      </c>
      <c r="O59" s="28">
        <v>8.1</v>
      </c>
      <c r="P59" s="42">
        <v>10.1</v>
      </c>
    </row>
    <row r="60" spans="2:16" ht="15">
      <c r="B60" s="6"/>
      <c r="C60" s="3" t="s">
        <v>6</v>
      </c>
      <c r="D60" s="5">
        <v>-3.4</v>
      </c>
      <c r="E60" s="14">
        <v>-3.6</v>
      </c>
      <c r="F60" s="14">
        <v>-4.8999999999999995</v>
      </c>
      <c r="G60" s="14">
        <v>-5.699999999999999</v>
      </c>
      <c r="H60" s="14">
        <v>-5.1</v>
      </c>
      <c r="I60" s="14">
        <v>-5.699999999999999</v>
      </c>
      <c r="J60" s="29">
        <v>-5.1</v>
      </c>
      <c r="K60" s="29">
        <f>K58-K59</f>
        <v>-5.199999999999999</v>
      </c>
      <c r="L60" s="29">
        <f>L58-L59</f>
        <v>-5.199999999999999</v>
      </c>
      <c r="M60" s="36">
        <f>M58-M59</f>
        <v>-6</v>
      </c>
      <c r="N60" s="29">
        <f>N58-N59</f>
        <v>-5.7</v>
      </c>
      <c r="O60" s="29">
        <v>-4.8</v>
      </c>
      <c r="P60" s="43">
        <v>-5.8999999999999995</v>
      </c>
    </row>
    <row r="61" spans="2:16" ht="15">
      <c r="B61" s="7" t="s">
        <v>17</v>
      </c>
      <c r="C61" s="3"/>
      <c r="D61" s="3"/>
      <c r="E61" s="3"/>
      <c r="F61" s="14"/>
      <c r="G61" s="14"/>
      <c r="H61" s="14"/>
      <c r="I61" s="14"/>
      <c r="J61" s="29"/>
      <c r="K61" s="29"/>
      <c r="L61" s="29"/>
      <c r="M61" s="36"/>
      <c r="N61" s="28"/>
      <c r="O61" s="28"/>
      <c r="P61" s="42"/>
    </row>
    <row r="62" spans="2:16" ht="15">
      <c r="B62" s="6"/>
      <c r="C62" s="3" t="s">
        <v>4</v>
      </c>
      <c r="D62" s="5">
        <v>43.2</v>
      </c>
      <c r="E62" s="14">
        <v>60.3</v>
      </c>
      <c r="F62" s="16">
        <v>84.3</v>
      </c>
      <c r="G62" s="16">
        <v>86.4</v>
      </c>
      <c r="H62" s="16">
        <v>84.7</v>
      </c>
      <c r="I62" s="16">
        <v>79.5</v>
      </c>
      <c r="J62" s="28">
        <v>46</v>
      </c>
      <c r="K62" s="28">
        <v>36.7</v>
      </c>
      <c r="L62" s="28">
        <v>48.5</v>
      </c>
      <c r="M62" s="34">
        <v>61.1</v>
      </c>
      <c r="N62" s="28">
        <v>58.1</v>
      </c>
      <c r="O62" s="28">
        <v>47.5</v>
      </c>
      <c r="P62" s="42">
        <v>60.3</v>
      </c>
    </row>
    <row r="63" spans="2:16" ht="15">
      <c r="B63" s="6"/>
      <c r="C63" s="3" t="s">
        <v>5</v>
      </c>
      <c r="D63" s="5">
        <v>28.4</v>
      </c>
      <c r="E63" s="14">
        <v>31.1</v>
      </c>
      <c r="F63" s="16">
        <v>36.9</v>
      </c>
      <c r="G63" s="16">
        <v>46.4</v>
      </c>
      <c r="H63" s="16">
        <v>48.8</v>
      </c>
      <c r="I63" s="16">
        <v>41.3</v>
      </c>
      <c r="J63" s="28">
        <v>30.6</v>
      </c>
      <c r="K63" s="28">
        <v>25.4</v>
      </c>
      <c r="L63" s="28">
        <v>29.6</v>
      </c>
      <c r="M63" s="34">
        <v>33.7</v>
      </c>
      <c r="N63" s="28">
        <v>39.7</v>
      </c>
      <c r="O63" s="28">
        <v>38.9</v>
      </c>
      <c r="P63" s="42">
        <v>41.4</v>
      </c>
    </row>
    <row r="64" spans="2:16" ht="15">
      <c r="B64" s="6"/>
      <c r="C64" s="3" t="s">
        <v>6</v>
      </c>
      <c r="D64" s="5">
        <v>14.8</v>
      </c>
      <c r="E64" s="14">
        <v>29.2</v>
      </c>
      <c r="F64" s="16">
        <v>47.4</v>
      </c>
      <c r="G64" s="16">
        <v>40.00000000000001</v>
      </c>
      <c r="H64" s="16">
        <v>35.900000000000006</v>
      </c>
      <c r="I64" s="16">
        <v>38.2</v>
      </c>
      <c r="J64" s="28">
        <v>15.399999999999999</v>
      </c>
      <c r="K64" s="28">
        <f>K62-K63</f>
        <v>11.300000000000004</v>
      </c>
      <c r="L64" s="28">
        <f>L62-L63</f>
        <v>18.9</v>
      </c>
      <c r="M64" s="34">
        <f>M62-M63</f>
        <v>27.4</v>
      </c>
      <c r="N64" s="29">
        <f>N62-N63</f>
        <v>18.4</v>
      </c>
      <c r="O64" s="28">
        <v>8.600000000000001</v>
      </c>
      <c r="P64" s="42">
        <v>18.9</v>
      </c>
    </row>
    <row r="65" spans="2:16" ht="15">
      <c r="B65" s="7" t="s">
        <v>18</v>
      </c>
      <c r="C65" s="3"/>
      <c r="D65" s="3"/>
      <c r="E65" s="3"/>
      <c r="F65" s="14"/>
      <c r="G65" s="14"/>
      <c r="H65" s="14"/>
      <c r="I65" s="14"/>
      <c r="J65" s="29"/>
      <c r="K65" s="29"/>
      <c r="L65" s="29"/>
      <c r="M65" s="34"/>
      <c r="N65" s="28"/>
      <c r="O65" s="28"/>
      <c r="P65" s="42"/>
    </row>
    <row r="66" spans="2:16" ht="15">
      <c r="B66" s="6"/>
      <c r="C66" s="3" t="s">
        <v>4</v>
      </c>
      <c r="D66" s="5">
        <v>1.7</v>
      </c>
      <c r="E66" s="14">
        <v>1.8</v>
      </c>
      <c r="F66" s="16">
        <v>2.2</v>
      </c>
      <c r="G66" s="16">
        <v>1.9</v>
      </c>
      <c r="H66" s="16">
        <v>2</v>
      </c>
      <c r="I66" s="16">
        <v>1.9</v>
      </c>
      <c r="J66" s="28">
        <v>1.5</v>
      </c>
      <c r="K66" s="28">
        <v>1.6</v>
      </c>
      <c r="L66" s="28">
        <v>1.8</v>
      </c>
      <c r="M66" s="34">
        <v>1.8</v>
      </c>
      <c r="N66" s="28">
        <v>2</v>
      </c>
      <c r="O66" s="28">
        <v>2</v>
      </c>
      <c r="P66" s="42">
        <v>2.8</v>
      </c>
    </row>
    <row r="67" spans="2:16" ht="15">
      <c r="B67" s="6"/>
      <c r="C67" s="3" t="s">
        <v>5</v>
      </c>
      <c r="D67" s="5">
        <v>3</v>
      </c>
      <c r="E67" s="14">
        <v>3.2</v>
      </c>
      <c r="F67" s="16">
        <v>4.3</v>
      </c>
      <c r="G67" s="16">
        <v>5.6</v>
      </c>
      <c r="H67" s="16">
        <v>6</v>
      </c>
      <c r="I67" s="16">
        <v>5.7</v>
      </c>
      <c r="J67" s="28">
        <v>4.2</v>
      </c>
      <c r="K67" s="28">
        <v>4</v>
      </c>
      <c r="L67" s="28">
        <v>4.5</v>
      </c>
      <c r="M67" s="34">
        <v>5.3</v>
      </c>
      <c r="N67" s="28">
        <v>5</v>
      </c>
      <c r="O67" s="28">
        <v>3.7</v>
      </c>
      <c r="P67" s="42">
        <v>5.6</v>
      </c>
    </row>
    <row r="68" spans="2:16" ht="15">
      <c r="B68" s="6"/>
      <c r="C68" s="3" t="s">
        <v>6</v>
      </c>
      <c r="D68" s="5">
        <v>-1.3</v>
      </c>
      <c r="E68" s="14">
        <v>-1.4</v>
      </c>
      <c r="F68" s="16">
        <v>-2.0999999999999996</v>
      </c>
      <c r="G68" s="16">
        <v>-3.6999999999999997</v>
      </c>
      <c r="H68" s="16">
        <v>-4</v>
      </c>
      <c r="I68" s="16">
        <v>-3.8000000000000003</v>
      </c>
      <c r="J68" s="28">
        <v>-2.7</v>
      </c>
      <c r="K68" s="28">
        <f>K66-K67</f>
        <v>-2.4</v>
      </c>
      <c r="L68" s="28">
        <f>L66-L67</f>
        <v>-2.7</v>
      </c>
      <c r="M68" s="34">
        <f>M66-M67</f>
        <v>-3.5</v>
      </c>
      <c r="N68" s="29">
        <f>N66-N67</f>
        <v>-3</v>
      </c>
      <c r="O68" s="28">
        <v>-1.7000000000000002</v>
      </c>
      <c r="P68" s="42">
        <v>-2.8</v>
      </c>
    </row>
    <row r="69" spans="2:16" ht="15">
      <c r="B69" s="7" t="s">
        <v>2</v>
      </c>
      <c r="C69" s="3"/>
      <c r="D69" s="3"/>
      <c r="E69" s="3"/>
      <c r="F69" s="14"/>
      <c r="G69" s="14"/>
      <c r="H69" s="14"/>
      <c r="I69" s="14"/>
      <c r="J69" s="29"/>
      <c r="K69" s="29"/>
      <c r="L69" s="29"/>
      <c r="M69" s="34"/>
      <c r="N69" s="28"/>
      <c r="O69" s="28"/>
      <c r="P69" s="42"/>
    </row>
    <row r="70" spans="2:16" ht="15">
      <c r="B70" s="6"/>
      <c r="C70" s="3" t="s">
        <v>4</v>
      </c>
      <c r="D70" s="5">
        <v>1.3</v>
      </c>
      <c r="E70" s="14">
        <v>1.5</v>
      </c>
      <c r="F70" s="16">
        <v>2.2</v>
      </c>
      <c r="G70" s="16">
        <v>2.2</v>
      </c>
      <c r="H70" s="16">
        <v>2.4</v>
      </c>
      <c r="I70" s="16">
        <v>2.3</v>
      </c>
      <c r="J70" s="28">
        <v>2</v>
      </c>
      <c r="K70" s="28">
        <v>2</v>
      </c>
      <c r="L70" s="28">
        <v>2.4</v>
      </c>
      <c r="M70" s="34">
        <v>2.7</v>
      </c>
      <c r="N70" s="28">
        <v>2.8</v>
      </c>
      <c r="O70" s="28">
        <v>2.5</v>
      </c>
      <c r="P70" s="42">
        <v>3.1</v>
      </c>
    </row>
    <row r="71" spans="2:16" ht="15">
      <c r="B71" s="6"/>
      <c r="C71" s="3" t="s">
        <v>5</v>
      </c>
      <c r="D71" s="5">
        <v>3.3</v>
      </c>
      <c r="E71" s="14">
        <v>3.9</v>
      </c>
      <c r="F71" s="16">
        <v>5.2</v>
      </c>
      <c r="G71" s="16">
        <v>5.2</v>
      </c>
      <c r="H71" s="16">
        <v>5.5</v>
      </c>
      <c r="I71" s="16">
        <v>5.3</v>
      </c>
      <c r="J71" s="28">
        <v>4</v>
      </c>
      <c r="K71" s="28">
        <v>4</v>
      </c>
      <c r="L71" s="28">
        <v>4.8</v>
      </c>
      <c r="M71" s="34">
        <v>5.8</v>
      </c>
      <c r="N71" s="28">
        <v>5.8</v>
      </c>
      <c r="O71" s="28">
        <v>5.4</v>
      </c>
      <c r="P71" s="42">
        <v>7.2</v>
      </c>
    </row>
    <row r="72" spans="2:16" ht="15">
      <c r="B72" s="6"/>
      <c r="C72" s="3" t="s">
        <v>6</v>
      </c>
      <c r="D72" s="5">
        <v>-2</v>
      </c>
      <c r="E72" s="14">
        <v>-2.4</v>
      </c>
      <c r="F72" s="16">
        <v>-3</v>
      </c>
      <c r="G72" s="16">
        <v>-3</v>
      </c>
      <c r="H72" s="16">
        <v>-3.1</v>
      </c>
      <c r="I72" s="16">
        <v>-3</v>
      </c>
      <c r="J72" s="28">
        <v>-2</v>
      </c>
      <c r="K72" s="28">
        <f>K70-K71</f>
        <v>-2</v>
      </c>
      <c r="L72" s="28">
        <f>L70-L71</f>
        <v>-2.4</v>
      </c>
      <c r="M72" s="34">
        <f>M70-M71</f>
        <v>-3.0999999999999996</v>
      </c>
      <c r="N72" s="29">
        <f>N70-N71</f>
        <v>-3</v>
      </c>
      <c r="O72" s="28">
        <v>-2.9000000000000004</v>
      </c>
      <c r="P72" s="42">
        <v>-4.1</v>
      </c>
    </row>
    <row r="73" spans="2:16" ht="15">
      <c r="B73" s="7" t="s">
        <v>19</v>
      </c>
      <c r="C73" s="3"/>
      <c r="D73" s="3"/>
      <c r="E73" s="3"/>
      <c r="F73" s="14"/>
      <c r="G73" s="14"/>
      <c r="H73" s="14"/>
      <c r="I73" s="14"/>
      <c r="J73" s="29"/>
      <c r="K73" s="29"/>
      <c r="L73" s="29"/>
      <c r="M73" s="34"/>
      <c r="N73" s="28"/>
      <c r="O73" s="28"/>
      <c r="P73" s="42"/>
    </row>
    <row r="74" spans="2:16" ht="15">
      <c r="B74" s="6"/>
      <c r="C74" s="3" t="s">
        <v>4</v>
      </c>
      <c r="D74" s="5">
        <v>1</v>
      </c>
      <c r="E74" s="14">
        <v>1.2</v>
      </c>
      <c r="F74" s="16">
        <v>1.3</v>
      </c>
      <c r="G74" s="16">
        <v>1.4</v>
      </c>
      <c r="H74" s="16">
        <v>0.9</v>
      </c>
      <c r="I74" s="16">
        <v>1</v>
      </c>
      <c r="J74" s="28">
        <v>0.9</v>
      </c>
      <c r="K74" s="28">
        <v>0.9</v>
      </c>
      <c r="L74" s="28">
        <v>1.2</v>
      </c>
      <c r="M74" s="34">
        <v>1.1</v>
      </c>
      <c r="N74" s="28">
        <v>1.2</v>
      </c>
      <c r="O74" s="28">
        <v>1.4</v>
      </c>
      <c r="P74" s="42">
        <v>2.1</v>
      </c>
    </row>
    <row r="75" spans="2:16" ht="15">
      <c r="B75" s="6"/>
      <c r="C75" s="3" t="s">
        <v>5</v>
      </c>
      <c r="D75" s="5">
        <v>2.6</v>
      </c>
      <c r="E75" s="14">
        <v>2.7</v>
      </c>
      <c r="F75" s="16">
        <v>3.2</v>
      </c>
      <c r="G75" s="16">
        <v>3.8</v>
      </c>
      <c r="H75" s="16">
        <v>4</v>
      </c>
      <c r="I75" s="16">
        <v>4.3</v>
      </c>
      <c r="J75" s="28">
        <v>3.4</v>
      </c>
      <c r="K75" s="28">
        <v>3</v>
      </c>
      <c r="L75" s="28">
        <v>2.8</v>
      </c>
      <c r="M75" s="34">
        <v>3.2</v>
      </c>
      <c r="N75" s="28">
        <v>3.3</v>
      </c>
      <c r="O75" s="28">
        <v>3.2</v>
      </c>
      <c r="P75" s="42">
        <v>4.2</v>
      </c>
    </row>
    <row r="76" spans="2:16" ht="15">
      <c r="B76" s="6"/>
      <c r="C76" s="3" t="s">
        <v>6</v>
      </c>
      <c r="D76" s="5">
        <v>-1.6</v>
      </c>
      <c r="E76" s="14">
        <v>-1.5</v>
      </c>
      <c r="F76" s="16">
        <v>-1.9000000000000001</v>
      </c>
      <c r="G76" s="16">
        <v>-2.4</v>
      </c>
      <c r="H76" s="16">
        <v>-3.1</v>
      </c>
      <c r="I76" s="16">
        <v>-3.3</v>
      </c>
      <c r="J76" s="28">
        <v>-2.5</v>
      </c>
      <c r="K76" s="28">
        <f>K74-K75</f>
        <v>-2.1</v>
      </c>
      <c r="L76" s="28">
        <f>L74-L75</f>
        <v>-1.5999999999999999</v>
      </c>
      <c r="M76" s="34">
        <f>M74-M75</f>
        <v>-2.1</v>
      </c>
      <c r="N76" s="28">
        <f>N74-N75</f>
        <v>-2.0999999999999996</v>
      </c>
      <c r="O76" s="28">
        <v>-1.8000000000000003</v>
      </c>
      <c r="P76" s="42">
        <v>-2.1</v>
      </c>
    </row>
    <row r="77" spans="2:16" ht="15">
      <c r="B77" s="7" t="s">
        <v>20</v>
      </c>
      <c r="C77" s="3"/>
      <c r="D77" s="3"/>
      <c r="E77" s="3"/>
      <c r="F77" s="14"/>
      <c r="G77" s="14"/>
      <c r="H77" s="14"/>
      <c r="I77" s="14"/>
      <c r="J77" s="29"/>
      <c r="K77" s="29"/>
      <c r="L77" s="29"/>
      <c r="M77" s="34"/>
      <c r="N77" s="29"/>
      <c r="O77" s="29"/>
      <c r="P77" s="43"/>
    </row>
    <row r="78" spans="2:16" ht="15">
      <c r="B78" s="6"/>
      <c r="C78" s="3" t="s">
        <v>4</v>
      </c>
      <c r="D78" s="5">
        <v>9.3</v>
      </c>
      <c r="E78" s="14">
        <v>9.7</v>
      </c>
      <c r="F78" s="16">
        <v>16.8</v>
      </c>
      <c r="G78" s="16">
        <v>20</v>
      </c>
      <c r="H78" s="16">
        <v>18.9</v>
      </c>
      <c r="I78" s="16">
        <v>19.8</v>
      </c>
      <c r="J78" s="28">
        <v>12.1</v>
      </c>
      <c r="K78" s="28">
        <v>7.5</v>
      </c>
      <c r="L78" s="28">
        <v>7.8</v>
      </c>
      <c r="M78" s="34">
        <v>11.7</v>
      </c>
      <c r="N78" s="28" t="s">
        <v>43</v>
      </c>
      <c r="O78" s="28" t="s">
        <v>43</v>
      </c>
      <c r="P78" s="42" t="s">
        <v>43</v>
      </c>
    </row>
    <row r="79" spans="2:16" ht="15">
      <c r="B79" s="6"/>
      <c r="C79" s="3" t="s">
        <v>5</v>
      </c>
      <c r="D79" s="5">
        <v>9</v>
      </c>
      <c r="E79" s="14">
        <v>8.2</v>
      </c>
      <c r="F79" s="16">
        <v>11.4</v>
      </c>
      <c r="G79" s="16">
        <v>14.1</v>
      </c>
      <c r="H79" s="16">
        <v>16.1</v>
      </c>
      <c r="I79" s="16">
        <v>16.6</v>
      </c>
      <c r="J79" s="28">
        <v>14.1</v>
      </c>
      <c r="K79" s="28">
        <v>13.2</v>
      </c>
      <c r="L79" s="28">
        <v>10.2</v>
      </c>
      <c r="M79" s="34">
        <v>5.3</v>
      </c>
      <c r="N79" s="28" t="s">
        <v>43</v>
      </c>
      <c r="O79" s="28" t="s">
        <v>43</v>
      </c>
      <c r="P79" s="42" t="s">
        <v>43</v>
      </c>
    </row>
    <row r="80" spans="2:16" ht="15">
      <c r="B80" s="6"/>
      <c r="C80" s="3" t="s">
        <v>6</v>
      </c>
      <c r="D80" s="5">
        <v>0.3</v>
      </c>
      <c r="E80" s="14">
        <v>1.5</v>
      </c>
      <c r="F80" s="16">
        <v>5.4</v>
      </c>
      <c r="G80" s="16">
        <v>5.9</v>
      </c>
      <c r="H80" s="16">
        <v>2.799999999999997</v>
      </c>
      <c r="I80" s="16">
        <v>3.1999999999999993</v>
      </c>
      <c r="J80" s="28">
        <v>-2</v>
      </c>
      <c r="K80" s="28">
        <f>K78-K79</f>
        <v>-5.699999999999999</v>
      </c>
      <c r="L80" s="28">
        <f>L78-L79</f>
        <v>-2.3999999999999995</v>
      </c>
      <c r="M80" s="34">
        <f>M78-M79</f>
        <v>6.3999999999999995</v>
      </c>
      <c r="N80" s="28" t="s">
        <v>43</v>
      </c>
      <c r="O80" s="28" t="s">
        <v>43</v>
      </c>
      <c r="P80" s="42" t="s">
        <v>43</v>
      </c>
    </row>
    <row r="81" spans="2:16" ht="15">
      <c r="B81" s="7" t="s">
        <v>21</v>
      </c>
      <c r="C81" s="3"/>
      <c r="D81" s="3"/>
      <c r="E81" s="3"/>
      <c r="F81" s="14"/>
      <c r="G81" s="14"/>
      <c r="H81" s="14"/>
      <c r="I81" s="14"/>
      <c r="J81" s="29"/>
      <c r="K81" s="29"/>
      <c r="L81" s="29"/>
      <c r="M81" s="34"/>
      <c r="N81" s="29"/>
      <c r="O81" s="28"/>
      <c r="P81" s="42"/>
    </row>
    <row r="82" spans="2:16" ht="15">
      <c r="B82" s="6"/>
      <c r="C82" s="3" t="s">
        <v>4</v>
      </c>
      <c r="D82" s="5">
        <v>39.7</v>
      </c>
      <c r="E82" s="14">
        <v>51.4</v>
      </c>
      <c r="F82" s="16">
        <v>68.4</v>
      </c>
      <c r="G82" s="16">
        <v>68.8</v>
      </c>
      <c r="H82" s="16">
        <v>63.3</v>
      </c>
      <c r="I82" s="16">
        <v>53.9</v>
      </c>
      <c r="J82" s="28">
        <v>38.1</v>
      </c>
      <c r="K82" s="28">
        <v>36.4</v>
      </c>
      <c r="L82" s="28">
        <v>43.3</v>
      </c>
      <c r="M82" s="34">
        <v>47.3</v>
      </c>
      <c r="N82" s="28">
        <v>50.1</v>
      </c>
      <c r="O82" s="28">
        <v>49.2</v>
      </c>
      <c r="P82" s="42">
        <v>68.1</v>
      </c>
    </row>
    <row r="83" spans="2:16" ht="15">
      <c r="B83" s="6"/>
      <c r="C83" s="3" t="s">
        <v>5</v>
      </c>
      <c r="D83" s="5">
        <v>45.4</v>
      </c>
      <c r="E83" s="14">
        <v>60.7</v>
      </c>
      <c r="F83" s="16">
        <v>82.6</v>
      </c>
      <c r="G83" s="16">
        <v>84.7</v>
      </c>
      <c r="H83" s="16">
        <v>77</v>
      </c>
      <c r="I83" s="16">
        <v>54.4</v>
      </c>
      <c r="J83" s="28">
        <v>37.5</v>
      </c>
      <c r="K83" s="28">
        <v>39.2</v>
      </c>
      <c r="L83" s="28">
        <v>49.6</v>
      </c>
      <c r="M83" s="34">
        <v>57.2</v>
      </c>
      <c r="N83" s="28">
        <v>60.8</v>
      </c>
      <c r="O83" s="28">
        <v>54.3</v>
      </c>
      <c r="P83" s="42">
        <v>72.8</v>
      </c>
    </row>
    <row r="84" spans="2:16" ht="15">
      <c r="B84" s="6"/>
      <c r="C84" s="3" t="s">
        <v>6</v>
      </c>
      <c r="D84" s="5">
        <v>-5.7</v>
      </c>
      <c r="E84" s="14">
        <v>-9.3</v>
      </c>
      <c r="F84" s="16">
        <v>-14.199999999999989</v>
      </c>
      <c r="G84" s="16">
        <v>-15.900000000000006</v>
      </c>
      <c r="H84" s="16">
        <v>-13.700000000000003</v>
      </c>
      <c r="I84" s="16">
        <v>-0.5</v>
      </c>
      <c r="J84" s="28">
        <v>0.6</v>
      </c>
      <c r="K84" s="28">
        <f>K82-K83</f>
        <v>-2.8000000000000043</v>
      </c>
      <c r="L84" s="28">
        <f>L82-L83</f>
        <v>-6.300000000000004</v>
      </c>
      <c r="M84" s="34">
        <f>M82-M83</f>
        <v>-9.900000000000006</v>
      </c>
      <c r="N84" s="28">
        <f>N82-N83</f>
        <v>-10.699999999999996</v>
      </c>
      <c r="O84" s="28">
        <v>-5.099999999999994</v>
      </c>
      <c r="P84" s="42">
        <v>-4.700000000000003</v>
      </c>
    </row>
    <row r="85" spans="2:16" ht="15">
      <c r="B85" s="7" t="s">
        <v>22</v>
      </c>
      <c r="C85" s="3"/>
      <c r="D85" s="3"/>
      <c r="E85" s="3"/>
      <c r="F85" s="14"/>
      <c r="G85" s="14"/>
      <c r="H85" s="14"/>
      <c r="I85" s="14"/>
      <c r="J85" s="29"/>
      <c r="K85" s="29"/>
      <c r="L85" s="29"/>
      <c r="M85" s="34"/>
      <c r="N85" s="29"/>
      <c r="O85" s="28"/>
      <c r="P85" s="42"/>
    </row>
    <row r="86" spans="2:16" ht="15">
      <c r="B86" s="6"/>
      <c r="C86" s="3" t="s">
        <v>4</v>
      </c>
      <c r="D86" s="5">
        <v>91.8</v>
      </c>
      <c r="E86" s="14">
        <v>95.8</v>
      </c>
      <c r="F86" s="16">
        <v>111.9</v>
      </c>
      <c r="G86" s="16">
        <v>106.1</v>
      </c>
      <c r="H86" s="16">
        <v>111.3</v>
      </c>
      <c r="I86" s="16">
        <v>110.5</v>
      </c>
      <c r="J86" s="28">
        <v>94.6</v>
      </c>
      <c r="K86" s="28">
        <v>95.2</v>
      </c>
      <c r="L86" s="28">
        <v>101.7</v>
      </c>
      <c r="M86" s="34">
        <v>109.7</v>
      </c>
      <c r="N86" s="28">
        <v>111.1</v>
      </c>
      <c r="O86" s="28">
        <v>108.5</v>
      </c>
      <c r="P86" s="42">
        <v>125.9</v>
      </c>
    </row>
    <row r="87" spans="2:16" ht="15">
      <c r="B87" s="6"/>
      <c r="C87" s="3" t="s">
        <v>5</v>
      </c>
      <c r="D87" s="5">
        <v>80.4</v>
      </c>
      <c r="E87" s="14">
        <v>83.2</v>
      </c>
      <c r="F87" s="16">
        <v>96.4</v>
      </c>
      <c r="G87" s="16">
        <v>92.3</v>
      </c>
      <c r="H87" s="16">
        <v>98.4</v>
      </c>
      <c r="I87" s="16">
        <v>99.1</v>
      </c>
      <c r="J87" s="28">
        <v>85.2</v>
      </c>
      <c r="K87" s="28">
        <v>85.3</v>
      </c>
      <c r="L87" s="28">
        <v>92.4</v>
      </c>
      <c r="M87" s="34">
        <v>102.6</v>
      </c>
      <c r="N87" s="28">
        <v>98.2</v>
      </c>
      <c r="O87" s="28">
        <v>98.3</v>
      </c>
      <c r="P87" s="42">
        <v>120.3</v>
      </c>
    </row>
    <row r="88" spans="2:16" ht="15">
      <c r="B88" s="6"/>
      <c r="C88" s="3" t="s">
        <v>6</v>
      </c>
      <c r="D88" s="5">
        <v>11.4</v>
      </c>
      <c r="E88" s="14">
        <v>12.6</v>
      </c>
      <c r="F88" s="16">
        <v>15.5</v>
      </c>
      <c r="G88" s="16">
        <v>13.799999999999997</v>
      </c>
      <c r="H88" s="16">
        <v>12.899999999999991</v>
      </c>
      <c r="I88" s="16">
        <v>11.400000000000006</v>
      </c>
      <c r="J88" s="28">
        <v>9.4</v>
      </c>
      <c r="K88" s="28">
        <f>K86-K87</f>
        <v>9.900000000000006</v>
      </c>
      <c r="L88" s="28">
        <f>L86-L87</f>
        <v>9.299999999999997</v>
      </c>
      <c r="M88" s="34">
        <f>M86-M87</f>
        <v>7.1000000000000085</v>
      </c>
      <c r="N88" s="28">
        <f>N86-N87</f>
        <v>12.899999999999991</v>
      </c>
      <c r="O88" s="28">
        <v>10.200000000000003</v>
      </c>
      <c r="P88" s="42">
        <v>5.6000000000000085</v>
      </c>
    </row>
    <row r="89" spans="2:16" ht="15">
      <c r="B89" s="7" t="s">
        <v>23</v>
      </c>
      <c r="C89" s="3"/>
      <c r="D89" s="3"/>
      <c r="E89" s="3"/>
      <c r="F89" s="14"/>
      <c r="G89" s="14"/>
      <c r="H89" s="14"/>
      <c r="I89" s="14"/>
      <c r="J89" s="29"/>
      <c r="K89" s="29"/>
      <c r="L89" s="29"/>
      <c r="M89" s="34"/>
      <c r="N89" s="29"/>
      <c r="O89" s="28"/>
      <c r="P89" s="42"/>
    </row>
    <row r="90" spans="2:16" ht="15">
      <c r="B90" s="6"/>
      <c r="C90" s="3" t="s">
        <v>4</v>
      </c>
      <c r="D90" s="5">
        <v>164.9</v>
      </c>
      <c r="E90" s="14">
        <v>226.3</v>
      </c>
      <c r="F90" s="16">
        <v>302.9</v>
      </c>
      <c r="G90" s="16">
        <v>296.8</v>
      </c>
      <c r="H90" s="16">
        <v>314.8</v>
      </c>
      <c r="I90" s="16">
        <v>322.5</v>
      </c>
      <c r="J90" s="28">
        <v>267.4</v>
      </c>
      <c r="K90" s="28">
        <v>264.5</v>
      </c>
      <c r="L90" s="28">
        <v>299.1</v>
      </c>
      <c r="M90" s="34">
        <v>323.3</v>
      </c>
      <c r="N90" s="28">
        <v>324.9</v>
      </c>
      <c r="O90" s="28">
        <v>276.4</v>
      </c>
      <c r="P90" s="42">
        <v>395.4</v>
      </c>
    </row>
    <row r="91" spans="2:16" ht="15">
      <c r="B91" s="6"/>
      <c r="C91" s="3" t="s">
        <v>5</v>
      </c>
      <c r="D91" s="5">
        <v>257.2</v>
      </c>
      <c r="E91" s="14">
        <v>350.2</v>
      </c>
      <c r="F91" s="16">
        <v>464.5</v>
      </c>
      <c r="G91" s="16">
        <v>489.7</v>
      </c>
      <c r="H91" s="16">
        <v>465.4</v>
      </c>
      <c r="I91" s="16">
        <v>462.9</v>
      </c>
      <c r="J91" s="28">
        <v>392.8</v>
      </c>
      <c r="K91" s="28">
        <v>361.6</v>
      </c>
      <c r="L91" s="28">
        <v>449.8</v>
      </c>
      <c r="M91" s="34">
        <v>509</v>
      </c>
      <c r="N91" s="28">
        <v>486.1</v>
      </c>
      <c r="O91" s="28">
        <v>373.2</v>
      </c>
      <c r="P91" s="42">
        <v>572.9</v>
      </c>
    </row>
    <row r="92" spans="2:16" ht="15">
      <c r="B92" s="6"/>
      <c r="C92" s="3" t="s">
        <v>6</v>
      </c>
      <c r="D92" s="5">
        <v>-92.3</v>
      </c>
      <c r="E92" s="14">
        <v>-123.9</v>
      </c>
      <c r="F92" s="16">
        <v>-161.60000000000002</v>
      </c>
      <c r="G92" s="16">
        <v>-192.89999999999998</v>
      </c>
      <c r="H92" s="16">
        <v>-150.59999999999997</v>
      </c>
      <c r="I92" s="16">
        <v>-140.39999999999998</v>
      </c>
      <c r="J92" s="28">
        <v>-125.4</v>
      </c>
      <c r="K92" s="28">
        <f>K90-K91</f>
        <v>-97.10000000000002</v>
      </c>
      <c r="L92" s="28">
        <f>L90-L91</f>
        <v>-150.7</v>
      </c>
      <c r="M92" s="34">
        <f>M90-M91</f>
        <v>-185.7</v>
      </c>
      <c r="N92" s="28">
        <f>N90-N91</f>
        <v>-161.20000000000005</v>
      </c>
      <c r="O92" s="28">
        <v>-96.80000000000001</v>
      </c>
      <c r="P92" s="42">
        <v>-177.5</v>
      </c>
    </row>
    <row r="93" spans="2:16" ht="15">
      <c r="B93" s="7" t="s">
        <v>24</v>
      </c>
      <c r="C93" s="3"/>
      <c r="D93" s="3"/>
      <c r="E93" s="3"/>
      <c r="F93" s="14"/>
      <c r="G93" s="14"/>
      <c r="H93" s="14"/>
      <c r="I93" s="14"/>
      <c r="J93" s="29"/>
      <c r="K93" s="29"/>
      <c r="L93" s="29"/>
      <c r="M93" s="34"/>
      <c r="N93" s="28"/>
      <c r="O93" s="28"/>
      <c r="P93" s="42"/>
    </row>
    <row r="94" spans="2:16" ht="15">
      <c r="B94" s="6"/>
      <c r="C94" s="3" t="s">
        <v>4</v>
      </c>
      <c r="D94" s="5">
        <v>406.7</v>
      </c>
      <c r="E94" s="14">
        <v>446.9</v>
      </c>
      <c r="F94" s="16">
        <v>523.3</v>
      </c>
      <c r="G94" s="16">
        <v>501.5</v>
      </c>
      <c r="H94" s="16">
        <v>517.6</v>
      </c>
      <c r="I94" s="16">
        <v>528</v>
      </c>
      <c r="J94" s="28">
        <v>457</v>
      </c>
      <c r="K94" s="28">
        <v>462.9</v>
      </c>
      <c r="L94" s="28">
        <v>510.6</v>
      </c>
      <c r="M94" s="34">
        <v>549.5</v>
      </c>
      <c r="N94" s="29">
        <v>537.7</v>
      </c>
      <c r="O94" s="29">
        <v>499.8</v>
      </c>
      <c r="P94" s="43">
        <v>610.3</v>
      </c>
    </row>
    <row r="95" spans="2:16" ht="15">
      <c r="B95" s="6"/>
      <c r="C95" s="3" t="s">
        <v>5</v>
      </c>
      <c r="D95" s="5">
        <v>414.7</v>
      </c>
      <c r="E95" s="14">
        <v>487</v>
      </c>
      <c r="F95" s="16">
        <v>558.8</v>
      </c>
      <c r="G95" s="16">
        <v>489.1</v>
      </c>
      <c r="H95" s="16">
        <v>477.3</v>
      </c>
      <c r="I95" s="16">
        <v>470.4</v>
      </c>
      <c r="J95" s="28">
        <v>410.9</v>
      </c>
      <c r="K95" s="28">
        <v>406.8</v>
      </c>
      <c r="L95" s="28">
        <v>456.8</v>
      </c>
      <c r="M95" s="34">
        <v>503.2</v>
      </c>
      <c r="N95" s="28">
        <v>475</v>
      </c>
      <c r="O95" s="28">
        <v>426.9</v>
      </c>
      <c r="P95" s="42">
        <v>557.5</v>
      </c>
    </row>
    <row r="96" spans="2:16" ht="15">
      <c r="B96" s="6"/>
      <c r="C96" s="3" t="s">
        <v>6</v>
      </c>
      <c r="D96" s="5">
        <v>-8</v>
      </c>
      <c r="E96" s="14">
        <v>-40.1</v>
      </c>
      <c r="F96" s="16">
        <v>-35.5</v>
      </c>
      <c r="G96" s="16">
        <v>12.399999999999977</v>
      </c>
      <c r="H96" s="16">
        <v>40.30000000000001</v>
      </c>
      <c r="I96" s="16">
        <v>57.60000000000002</v>
      </c>
      <c r="J96" s="28">
        <v>46.1</v>
      </c>
      <c r="K96" s="28">
        <f>K94-K95</f>
        <v>56.099999999999966</v>
      </c>
      <c r="L96" s="28">
        <f>L94-L95</f>
        <v>53.80000000000001</v>
      </c>
      <c r="M96" s="34">
        <f>M94-M95</f>
        <v>46.30000000000001</v>
      </c>
      <c r="N96" s="28">
        <f>N94-N95</f>
        <v>62.700000000000045</v>
      </c>
      <c r="O96" s="28">
        <v>72.90000000000003</v>
      </c>
      <c r="P96" s="42">
        <v>52.799999999999955</v>
      </c>
    </row>
    <row r="97" spans="2:16" ht="15">
      <c r="B97" s="7" t="s">
        <v>25</v>
      </c>
      <c r="C97" s="3"/>
      <c r="D97" s="3"/>
      <c r="E97" s="3"/>
      <c r="F97" s="14"/>
      <c r="G97" s="14"/>
      <c r="H97" s="14"/>
      <c r="I97" s="14"/>
      <c r="J97" s="29"/>
      <c r="K97" s="29"/>
      <c r="L97" s="29"/>
      <c r="M97" s="34"/>
      <c r="N97" s="28"/>
      <c r="O97" s="28"/>
      <c r="P97" s="42"/>
    </row>
    <row r="98" spans="2:16" ht="15">
      <c r="B98" s="6"/>
      <c r="C98" s="3" t="s">
        <v>4</v>
      </c>
      <c r="D98" s="5">
        <v>314</v>
      </c>
      <c r="E98" s="14">
        <v>387.5</v>
      </c>
      <c r="F98" s="16">
        <v>452.1</v>
      </c>
      <c r="G98" s="16">
        <v>454.8</v>
      </c>
      <c r="H98" s="16">
        <v>458.4</v>
      </c>
      <c r="I98" s="16">
        <v>470</v>
      </c>
      <c r="J98" s="28">
        <v>410.8</v>
      </c>
      <c r="K98" s="28">
        <v>393.5</v>
      </c>
      <c r="L98" s="28">
        <v>424</v>
      </c>
      <c r="M98" s="34">
        <v>447.7</v>
      </c>
      <c r="N98" s="29">
        <v>448.8</v>
      </c>
      <c r="O98" s="28">
        <v>390.6</v>
      </c>
      <c r="P98" s="42">
        <v>507.6</v>
      </c>
    </row>
    <row r="99" spans="2:16" ht="15">
      <c r="B99" s="6"/>
      <c r="C99" s="3" t="s">
        <v>5</v>
      </c>
      <c r="D99" s="5">
        <v>321.2</v>
      </c>
      <c r="E99" s="14">
        <v>392.1</v>
      </c>
      <c r="F99" s="16">
        <v>451.2</v>
      </c>
      <c r="G99" s="16">
        <v>462.4</v>
      </c>
      <c r="H99" s="16">
        <v>461.9</v>
      </c>
      <c r="I99" s="16">
        <v>466</v>
      </c>
      <c r="J99" s="28">
        <v>419.7</v>
      </c>
      <c r="K99" s="28">
        <v>403</v>
      </c>
      <c r="L99" s="28">
        <v>433.2</v>
      </c>
      <c r="M99" s="34">
        <v>458</v>
      </c>
      <c r="N99" s="28">
        <v>462.7</v>
      </c>
      <c r="O99" s="28">
        <v>420.1</v>
      </c>
      <c r="P99" s="42">
        <v>504</v>
      </c>
    </row>
    <row r="100" spans="2:16" ht="15">
      <c r="B100" s="6"/>
      <c r="C100" s="3" t="s">
        <v>6</v>
      </c>
      <c r="D100" s="5">
        <v>-7.2</v>
      </c>
      <c r="E100" s="14">
        <v>-4.6</v>
      </c>
      <c r="F100" s="16">
        <v>0.9</v>
      </c>
      <c r="G100" s="16">
        <v>-7.6</v>
      </c>
      <c r="H100" s="16">
        <v>-3.5</v>
      </c>
      <c r="I100" s="16">
        <v>4</v>
      </c>
      <c r="J100" s="28">
        <v>-8.9</v>
      </c>
      <c r="K100" s="28">
        <f>K98-K99</f>
        <v>-9.5</v>
      </c>
      <c r="L100" s="28">
        <f>L98-L99</f>
        <v>-9.199999999999989</v>
      </c>
      <c r="M100" s="34">
        <f>M98-M99</f>
        <v>-10.300000000000011</v>
      </c>
      <c r="N100" s="28">
        <f>N98-N99</f>
        <v>-13.899999999999977</v>
      </c>
      <c r="O100" s="28">
        <v>-29.5</v>
      </c>
      <c r="P100" s="42">
        <v>3.6000000000000227</v>
      </c>
    </row>
    <row r="101" spans="2:16" ht="14.25" customHeight="1">
      <c r="B101" s="7" t="s">
        <v>26</v>
      </c>
      <c r="C101" s="3"/>
      <c r="D101" s="3"/>
      <c r="E101" s="3"/>
      <c r="F101" s="14"/>
      <c r="G101" s="14"/>
      <c r="H101" s="14"/>
      <c r="I101" s="14"/>
      <c r="J101" s="29"/>
      <c r="K101" s="29"/>
      <c r="L101" s="29"/>
      <c r="M101" s="34"/>
      <c r="N101" s="28"/>
      <c r="O101" s="28"/>
      <c r="P101" s="42"/>
    </row>
    <row r="102" spans="2:16" ht="15">
      <c r="B102" s="6"/>
      <c r="C102" s="3" t="s">
        <v>4</v>
      </c>
      <c r="D102" s="5">
        <v>1201.8</v>
      </c>
      <c r="E102" s="14">
        <v>1578.3</v>
      </c>
      <c r="F102" s="16">
        <v>1899.2</v>
      </c>
      <c r="G102" s="16">
        <v>2048.9</v>
      </c>
      <c r="H102" s="16">
        <v>2210.3</v>
      </c>
      <c r="I102" s="16">
        <v>2343.2</v>
      </c>
      <c r="J102" s="28">
        <v>2282.4</v>
      </c>
      <c r="K102" s="28">
        <v>2136.7</v>
      </c>
      <c r="L102" s="28">
        <v>2280.4</v>
      </c>
      <c r="M102" s="34">
        <v>2501.3</v>
      </c>
      <c r="N102" s="29">
        <v>2499.5</v>
      </c>
      <c r="O102" s="28">
        <v>2599</v>
      </c>
      <c r="P102" s="42">
        <v>3363.8</v>
      </c>
    </row>
    <row r="103" spans="2:16" ht="15">
      <c r="B103" s="6"/>
      <c r="C103" s="3" t="s">
        <v>5</v>
      </c>
      <c r="D103" s="5">
        <v>1004.2</v>
      </c>
      <c r="E103" s="14">
        <v>1396.2</v>
      </c>
      <c r="F103" s="16">
        <v>1742.9</v>
      </c>
      <c r="G103" s="16">
        <v>1818.2</v>
      </c>
      <c r="H103" s="16">
        <v>1949.3</v>
      </c>
      <c r="I103" s="16">
        <v>1963.1</v>
      </c>
      <c r="J103" s="28">
        <v>1680.8</v>
      </c>
      <c r="K103" s="28">
        <v>1589.5</v>
      </c>
      <c r="L103" s="28">
        <v>1842.3</v>
      </c>
      <c r="M103" s="34">
        <v>2134</v>
      </c>
      <c r="N103" s="28">
        <v>2078.4</v>
      </c>
      <c r="O103" s="28">
        <v>2066</v>
      </c>
      <c r="P103" s="42">
        <v>2688.6</v>
      </c>
    </row>
    <row r="104" spans="2:16" ht="15">
      <c r="B104" s="6"/>
      <c r="C104" s="3" t="s">
        <v>6</v>
      </c>
      <c r="D104" s="5">
        <v>197.6</v>
      </c>
      <c r="E104" s="14">
        <v>182.1</v>
      </c>
      <c r="F104" s="16">
        <v>156.29999999999995</v>
      </c>
      <c r="G104" s="16">
        <v>230.70000000000005</v>
      </c>
      <c r="H104" s="16">
        <v>261.0000000000002</v>
      </c>
      <c r="I104" s="16">
        <v>380.0999999999999</v>
      </c>
      <c r="J104" s="28">
        <v>601.6</v>
      </c>
      <c r="K104" s="28">
        <f>K102-K103</f>
        <v>547.1999999999998</v>
      </c>
      <c r="L104" s="28">
        <f>L102-L103</f>
        <v>438.10000000000014</v>
      </c>
      <c r="M104" s="28">
        <f>M102-M103</f>
        <v>367.3000000000002</v>
      </c>
      <c r="N104" s="28">
        <f>N102-N103</f>
        <v>421.0999999999999</v>
      </c>
      <c r="O104" s="28">
        <v>533</v>
      </c>
      <c r="P104" s="42">
        <v>675.2000000000003</v>
      </c>
    </row>
    <row r="105" spans="2:16" ht="15">
      <c r="B105" s="7" t="s">
        <v>27</v>
      </c>
      <c r="C105" s="3"/>
      <c r="D105" s="3"/>
      <c r="E105" s="3"/>
      <c r="F105" s="14"/>
      <c r="G105" s="14"/>
      <c r="H105" s="14"/>
      <c r="I105" s="14"/>
      <c r="J105" s="29"/>
      <c r="K105" s="29"/>
      <c r="L105" s="29"/>
      <c r="M105" s="34"/>
      <c r="N105" s="28"/>
      <c r="O105" s="28"/>
      <c r="P105" s="42"/>
    </row>
    <row r="106" spans="2:16" ht="15">
      <c r="B106" s="6"/>
      <c r="C106" s="3" t="s">
        <v>4</v>
      </c>
      <c r="D106" s="5">
        <v>16.5</v>
      </c>
      <c r="E106" s="14">
        <v>20.7</v>
      </c>
      <c r="F106" s="16">
        <v>28.1</v>
      </c>
      <c r="G106" s="16">
        <v>29.6</v>
      </c>
      <c r="H106" s="16">
        <v>32.6</v>
      </c>
      <c r="I106" s="16">
        <v>32.4</v>
      </c>
      <c r="J106" s="28">
        <v>25.4</v>
      </c>
      <c r="K106" s="28">
        <v>25</v>
      </c>
      <c r="L106" s="28">
        <v>29.9</v>
      </c>
      <c r="M106" s="34">
        <v>33.3</v>
      </c>
      <c r="N106" s="29">
        <v>33.2</v>
      </c>
      <c r="O106" s="28">
        <v>32.9</v>
      </c>
      <c r="P106" s="42">
        <v>40.8</v>
      </c>
    </row>
    <row r="107" spans="2:16" ht="14.25" customHeight="1">
      <c r="B107" s="6"/>
      <c r="C107" s="3" t="s">
        <v>5</v>
      </c>
      <c r="D107" s="5">
        <v>18.3</v>
      </c>
      <c r="E107" s="14">
        <v>23.4</v>
      </c>
      <c r="F107" s="16">
        <v>31.8</v>
      </c>
      <c r="G107" s="16">
        <v>32</v>
      </c>
      <c r="H107" s="16">
        <v>34.8</v>
      </c>
      <c r="I107" s="16">
        <v>35.2</v>
      </c>
      <c r="J107" s="28">
        <v>28.2</v>
      </c>
      <c r="K107" s="28">
        <v>27.3</v>
      </c>
      <c r="L107" s="28">
        <v>32.3</v>
      </c>
      <c r="M107" s="34">
        <v>36.5</v>
      </c>
      <c r="N107" s="28">
        <v>35.8</v>
      </c>
      <c r="O107" s="28">
        <v>33.4</v>
      </c>
      <c r="P107" s="42">
        <v>44.6</v>
      </c>
    </row>
    <row r="108" spans="2:16" ht="14.25" customHeight="1">
      <c r="B108" s="6"/>
      <c r="C108" s="3" t="s">
        <v>6</v>
      </c>
      <c r="D108" s="5">
        <v>-1.8</v>
      </c>
      <c r="E108" s="14">
        <v>-2.7</v>
      </c>
      <c r="F108" s="19">
        <v>-3.6999999999999993</v>
      </c>
      <c r="G108" s="19">
        <v>-2.3999999999999986</v>
      </c>
      <c r="H108" s="19">
        <v>-2.1999999999999957</v>
      </c>
      <c r="I108" s="19">
        <v>-2.8000000000000043</v>
      </c>
      <c r="J108" s="30">
        <v>-2.8000000000000007</v>
      </c>
      <c r="K108" s="30">
        <f>K106-K107</f>
        <v>-2.3000000000000007</v>
      </c>
      <c r="L108" s="30">
        <f>L106-L107</f>
        <v>-2.3999999999999986</v>
      </c>
      <c r="M108" s="30">
        <f>M106-M107</f>
        <v>-3.200000000000003</v>
      </c>
      <c r="N108" s="28">
        <f>N106-N107</f>
        <v>-2.5999999999999943</v>
      </c>
      <c r="O108" s="28">
        <v>-0.5</v>
      </c>
      <c r="P108" s="42">
        <v>-3.8000000000000043</v>
      </c>
    </row>
    <row r="109" spans="2:16" ht="15" customHeight="1">
      <c r="B109" s="7" t="s">
        <v>28</v>
      </c>
      <c r="C109" s="3"/>
      <c r="D109" s="3"/>
      <c r="E109" s="3"/>
      <c r="F109" s="14"/>
      <c r="G109" s="14"/>
      <c r="H109" s="14"/>
      <c r="I109" s="14"/>
      <c r="J109" s="29"/>
      <c r="K109" s="29"/>
      <c r="L109" s="29"/>
      <c r="M109" s="34"/>
      <c r="N109" s="28"/>
      <c r="O109" s="28"/>
      <c r="P109" s="42"/>
    </row>
    <row r="110" spans="2:16" ht="14.25" customHeight="1">
      <c r="B110" s="6"/>
      <c r="C110" s="3" t="s">
        <v>4</v>
      </c>
      <c r="D110" s="5">
        <v>229.7</v>
      </c>
      <c r="E110" s="14">
        <v>298.1</v>
      </c>
      <c r="F110" s="16">
        <v>349.6</v>
      </c>
      <c r="G110" s="16">
        <v>370.9</v>
      </c>
      <c r="H110" s="16">
        <v>380.1</v>
      </c>
      <c r="I110" s="16">
        <v>397.7</v>
      </c>
      <c r="J110" s="28">
        <v>380.6</v>
      </c>
      <c r="K110" s="28">
        <v>373.9</v>
      </c>
      <c r="L110" s="28">
        <v>409.5</v>
      </c>
      <c r="M110" s="34">
        <v>450.7</v>
      </c>
      <c r="N110" s="29">
        <v>460.6</v>
      </c>
      <c r="O110" s="29">
        <v>417.2</v>
      </c>
      <c r="P110" s="43">
        <v>494.8</v>
      </c>
    </row>
    <row r="111" spans="2:16" ht="15">
      <c r="B111" s="6"/>
      <c r="C111" s="3" t="s">
        <v>5</v>
      </c>
      <c r="D111" s="5">
        <v>234.4</v>
      </c>
      <c r="E111" s="14">
        <v>301.5</v>
      </c>
      <c r="F111" s="16">
        <v>350.9</v>
      </c>
      <c r="G111" s="16">
        <v>370.7</v>
      </c>
      <c r="H111" s="16">
        <v>381.2</v>
      </c>
      <c r="I111" s="16">
        <v>400</v>
      </c>
      <c r="J111" s="28">
        <v>395.2</v>
      </c>
      <c r="K111" s="28">
        <v>387.1</v>
      </c>
      <c r="L111" s="28">
        <v>420.4</v>
      </c>
      <c r="M111" s="34">
        <v>464.3</v>
      </c>
      <c r="N111" s="28">
        <v>467.1</v>
      </c>
      <c r="O111" s="28">
        <v>393.3</v>
      </c>
      <c r="P111" s="42">
        <v>522.5</v>
      </c>
    </row>
    <row r="112" spans="2:16" ht="15">
      <c r="B112" s="6"/>
      <c r="C112" s="3" t="s">
        <v>6</v>
      </c>
      <c r="D112" s="5">
        <v>-4.7</v>
      </c>
      <c r="E112" s="14">
        <v>-3.3</v>
      </c>
      <c r="F112" s="16">
        <v>-1.3</v>
      </c>
      <c r="G112" s="16">
        <v>0.2</v>
      </c>
      <c r="H112" s="16">
        <v>-1.1</v>
      </c>
      <c r="I112" s="16">
        <v>-2.3</v>
      </c>
      <c r="J112" s="28">
        <v>-14.6</v>
      </c>
      <c r="K112" s="28">
        <f>K110-K111</f>
        <v>-13.200000000000045</v>
      </c>
      <c r="L112" s="28">
        <f>L110-L111</f>
        <v>-10.899999999999977</v>
      </c>
      <c r="M112" s="34">
        <f>M110-M111</f>
        <v>-13.600000000000023</v>
      </c>
      <c r="N112" s="28">
        <f>N110-N111</f>
        <v>-6.5</v>
      </c>
      <c r="O112" s="28">
        <v>23.899999999999977</v>
      </c>
      <c r="P112" s="42">
        <v>-27.69999999999999</v>
      </c>
    </row>
    <row r="113" spans="2:16" ht="15">
      <c r="B113" s="7" t="s">
        <v>29</v>
      </c>
      <c r="C113" s="3"/>
      <c r="D113" s="3"/>
      <c r="E113" s="3"/>
      <c r="F113" s="14"/>
      <c r="G113" s="14"/>
      <c r="H113" s="14"/>
      <c r="I113" s="14"/>
      <c r="J113" s="29"/>
      <c r="K113" s="29"/>
      <c r="L113" s="29"/>
      <c r="M113" s="34"/>
      <c r="N113" s="28"/>
      <c r="O113" s="28"/>
      <c r="P113" s="42"/>
    </row>
    <row r="114" spans="2:16" ht="15">
      <c r="B114" s="6"/>
      <c r="C114" s="3" t="s">
        <v>4</v>
      </c>
      <c r="D114" s="5">
        <v>431.7</v>
      </c>
      <c r="E114" s="14">
        <v>492.7</v>
      </c>
      <c r="F114" s="16">
        <v>569.5</v>
      </c>
      <c r="G114" s="16">
        <v>554.7</v>
      </c>
      <c r="H114" s="16">
        <v>567.7</v>
      </c>
      <c r="I114" s="16">
        <v>574.2</v>
      </c>
      <c r="J114" s="28">
        <v>473.9</v>
      </c>
      <c r="K114" s="28">
        <v>470.2</v>
      </c>
      <c r="L114" s="28">
        <v>527.8</v>
      </c>
      <c r="M114" s="34">
        <v>726.7</v>
      </c>
      <c r="N114" s="29">
        <v>708.6</v>
      </c>
      <c r="O114" s="28">
        <v>674.6</v>
      </c>
      <c r="P114" s="42">
        <v>836.5</v>
      </c>
    </row>
    <row r="115" spans="2:16" ht="15">
      <c r="B115" s="6"/>
      <c r="C115" s="3" t="s">
        <v>5</v>
      </c>
      <c r="D115" s="5">
        <v>382.3</v>
      </c>
      <c r="E115" s="14">
        <v>440</v>
      </c>
      <c r="F115" s="16">
        <v>507.8</v>
      </c>
      <c r="G115" s="16">
        <v>500.6</v>
      </c>
      <c r="H115" s="16">
        <v>513.1</v>
      </c>
      <c r="I115" s="16">
        <v>508.2</v>
      </c>
      <c r="J115" s="28">
        <v>424.9</v>
      </c>
      <c r="K115" s="28">
        <v>412.3</v>
      </c>
      <c r="L115" s="28">
        <v>464.9</v>
      </c>
      <c r="M115" s="34">
        <v>645.5</v>
      </c>
      <c r="N115" s="28">
        <v>635.7</v>
      </c>
      <c r="O115" s="28">
        <v>595.1</v>
      </c>
      <c r="P115" s="42">
        <v>758</v>
      </c>
    </row>
    <row r="116" spans="2:16" ht="15">
      <c r="B116" s="6"/>
      <c r="C116" s="3" t="s">
        <v>6</v>
      </c>
      <c r="D116" s="5">
        <v>49.4</v>
      </c>
      <c r="E116" s="14">
        <v>52.7</v>
      </c>
      <c r="F116" s="16">
        <v>61.69999999999999</v>
      </c>
      <c r="G116" s="16">
        <v>54.10000000000002</v>
      </c>
      <c r="H116" s="16">
        <v>54.60000000000002</v>
      </c>
      <c r="I116" s="16">
        <v>66</v>
      </c>
      <c r="J116" s="28">
        <v>49</v>
      </c>
      <c r="K116" s="28">
        <f>K114-K115</f>
        <v>57.89999999999998</v>
      </c>
      <c r="L116" s="28">
        <f>L114-L115</f>
        <v>62.89999999999998</v>
      </c>
      <c r="M116" s="34">
        <f>M114-M115</f>
        <v>81.20000000000005</v>
      </c>
      <c r="N116" s="28">
        <f>N114-N115</f>
        <v>72.89999999999998</v>
      </c>
      <c r="O116" s="28">
        <v>79.5</v>
      </c>
      <c r="P116" s="42">
        <v>78.5</v>
      </c>
    </row>
    <row r="117" spans="2:16" ht="15">
      <c r="B117" s="7" t="s">
        <v>30</v>
      </c>
      <c r="C117" s="3"/>
      <c r="D117" s="3"/>
      <c r="E117" s="3"/>
      <c r="F117" s="14"/>
      <c r="G117" s="14"/>
      <c r="H117" s="14"/>
      <c r="I117" s="14"/>
      <c r="J117" s="29"/>
      <c r="K117" s="29"/>
      <c r="L117" s="29"/>
      <c r="M117" s="34"/>
      <c r="N117" s="28"/>
      <c r="O117" s="28"/>
      <c r="P117" s="42"/>
    </row>
    <row r="118" spans="2:16" ht="15">
      <c r="B118" s="6"/>
      <c r="C118" s="3" t="s">
        <v>4</v>
      </c>
      <c r="D118" s="5">
        <v>116.8</v>
      </c>
      <c r="E118" s="14">
        <v>130.7</v>
      </c>
      <c r="F118" s="16">
        <v>160.3</v>
      </c>
      <c r="G118" s="16">
        <v>161</v>
      </c>
      <c r="H118" s="16">
        <v>153.2</v>
      </c>
      <c r="I118" s="16">
        <v>142.3</v>
      </c>
      <c r="J118" s="28">
        <v>103.8</v>
      </c>
      <c r="K118" s="28">
        <v>89.5</v>
      </c>
      <c r="L118" s="28">
        <v>102</v>
      </c>
      <c r="M118" s="34">
        <v>122.1</v>
      </c>
      <c r="N118" s="29">
        <v>102.8</v>
      </c>
      <c r="O118" s="28">
        <v>84.5</v>
      </c>
      <c r="P118" s="42">
        <v>160.1</v>
      </c>
    </row>
    <row r="119" spans="2:16" ht="15">
      <c r="B119" s="6"/>
      <c r="C119" s="3" t="s">
        <v>5</v>
      </c>
      <c r="D119" s="5">
        <v>69</v>
      </c>
      <c r="E119" s="14">
        <v>77.3</v>
      </c>
      <c r="F119" s="16">
        <v>90.8</v>
      </c>
      <c r="G119" s="16">
        <v>87.3</v>
      </c>
      <c r="H119" s="16">
        <v>90</v>
      </c>
      <c r="I119" s="16">
        <v>88.1</v>
      </c>
      <c r="J119" s="28">
        <v>76.4</v>
      </c>
      <c r="K119" s="28">
        <v>72.7</v>
      </c>
      <c r="L119" s="28">
        <v>82.8</v>
      </c>
      <c r="M119" s="34">
        <v>89.1</v>
      </c>
      <c r="N119" s="28">
        <v>85.9</v>
      </c>
      <c r="O119" s="28">
        <v>80.4</v>
      </c>
      <c r="P119" s="42">
        <v>97.8</v>
      </c>
    </row>
    <row r="120" spans="2:16" ht="15">
      <c r="B120" s="6"/>
      <c r="C120" s="3" t="s">
        <v>6</v>
      </c>
      <c r="D120" s="5">
        <v>47.8</v>
      </c>
      <c r="E120" s="14">
        <v>53.4</v>
      </c>
      <c r="F120" s="16">
        <v>69.50000000000001</v>
      </c>
      <c r="G120" s="16">
        <v>73.7</v>
      </c>
      <c r="H120" s="16">
        <v>63.19999999999999</v>
      </c>
      <c r="I120" s="16">
        <v>54.20000000000002</v>
      </c>
      <c r="J120" s="28">
        <v>27.4</v>
      </c>
      <c r="K120" s="28">
        <f>K118-K119</f>
        <v>16.799999999999997</v>
      </c>
      <c r="L120" s="28">
        <f>L118-L119</f>
        <v>19.200000000000003</v>
      </c>
      <c r="M120" s="34">
        <f>M118-M119</f>
        <v>33</v>
      </c>
      <c r="N120" s="28">
        <f>N118-N119</f>
        <v>16.89999999999999</v>
      </c>
      <c r="O120" s="28">
        <v>4.099999999999994</v>
      </c>
      <c r="P120" s="42">
        <v>62.3</v>
      </c>
    </row>
    <row r="121" spans="2:16" ht="15">
      <c r="B121" s="7" t="s">
        <v>31</v>
      </c>
      <c r="C121" s="3"/>
      <c r="D121" s="3"/>
      <c r="E121" s="3"/>
      <c r="F121" s="14"/>
      <c r="G121" s="14"/>
      <c r="H121" s="14"/>
      <c r="I121" s="14"/>
      <c r="J121" s="29"/>
      <c r="K121" s="29"/>
      <c r="L121" s="29"/>
      <c r="M121" s="34"/>
      <c r="N121" s="28"/>
      <c r="O121" s="28"/>
      <c r="P121" s="42"/>
    </row>
    <row r="122" spans="2:16" ht="15">
      <c r="B122" s="6"/>
      <c r="C122" s="3" t="s">
        <v>4</v>
      </c>
      <c r="D122" s="5">
        <v>136.8</v>
      </c>
      <c r="E122" s="14">
        <v>159.8</v>
      </c>
      <c r="F122" s="16">
        <v>187.2</v>
      </c>
      <c r="G122" s="16">
        <v>183.5</v>
      </c>
      <c r="H122" s="16">
        <v>202.1</v>
      </c>
      <c r="I122" s="16">
        <v>216.7</v>
      </c>
      <c r="J122" s="28">
        <v>198.2</v>
      </c>
      <c r="K122" s="28">
        <v>203.9</v>
      </c>
      <c r="L122" s="28">
        <v>234.3</v>
      </c>
      <c r="M122" s="34">
        <v>263.6</v>
      </c>
      <c r="N122" s="29">
        <v>266.6</v>
      </c>
      <c r="O122" s="28">
        <v>273.8</v>
      </c>
      <c r="P122" s="42">
        <v>337.9</v>
      </c>
    </row>
    <row r="123" spans="2:16" ht="15">
      <c r="B123" s="6"/>
      <c r="C123" s="3" t="s">
        <v>5</v>
      </c>
      <c r="D123" s="5">
        <v>149.7</v>
      </c>
      <c r="E123" s="14">
        <v>178.1</v>
      </c>
      <c r="F123" s="16">
        <v>206.8</v>
      </c>
      <c r="G123" s="16">
        <v>196.2</v>
      </c>
      <c r="H123" s="16">
        <v>205.2</v>
      </c>
      <c r="I123" s="16">
        <v>219.9</v>
      </c>
      <c r="J123" s="28">
        <v>194.1</v>
      </c>
      <c r="K123" s="28">
        <v>199.6</v>
      </c>
      <c r="L123" s="28">
        <v>233.7</v>
      </c>
      <c r="M123" s="34">
        <v>269</v>
      </c>
      <c r="N123" s="28">
        <v>265.3</v>
      </c>
      <c r="O123" s="28">
        <v>261.6</v>
      </c>
      <c r="P123" s="42">
        <v>338.3</v>
      </c>
    </row>
    <row r="124" spans="2:16" ht="15">
      <c r="B124" s="6"/>
      <c r="C124" s="3" t="s">
        <v>6</v>
      </c>
      <c r="D124" s="5">
        <v>-12.9</v>
      </c>
      <c r="E124" s="14">
        <v>-18.3</v>
      </c>
      <c r="F124" s="16">
        <v>-19.600000000000023</v>
      </c>
      <c r="G124" s="16">
        <v>-12.699999999999989</v>
      </c>
      <c r="H124" s="16">
        <v>-3.1</v>
      </c>
      <c r="I124" s="16">
        <v>-3.2</v>
      </c>
      <c r="J124" s="28">
        <v>4.1</v>
      </c>
      <c r="K124" s="28">
        <f>K122-K123</f>
        <v>4.300000000000011</v>
      </c>
      <c r="L124" s="28">
        <f>L122-L123</f>
        <v>0.6000000000000227</v>
      </c>
      <c r="M124" s="34">
        <f>M122-M123</f>
        <v>-5.399999999999977</v>
      </c>
      <c r="N124" s="28">
        <f>N122-N123</f>
        <v>1.3000000000000114</v>
      </c>
      <c r="O124" s="28">
        <v>12.199999999999989</v>
      </c>
      <c r="P124" s="42">
        <v>-0.4000000000000341</v>
      </c>
    </row>
    <row r="125" spans="2:16" ht="30" customHeight="1">
      <c r="B125" s="8" t="s">
        <v>32</v>
      </c>
      <c r="C125" s="3"/>
      <c r="D125" s="3"/>
      <c r="E125" s="3"/>
      <c r="F125" s="14"/>
      <c r="G125" s="14"/>
      <c r="H125" s="14"/>
      <c r="I125" s="14"/>
      <c r="J125" s="29"/>
      <c r="K125" s="29"/>
      <c r="L125" s="29"/>
      <c r="M125" s="34"/>
      <c r="N125" s="28"/>
      <c r="O125" s="28"/>
      <c r="P125" s="42"/>
    </row>
    <row r="126" spans="2:16" ht="15">
      <c r="B126" s="6"/>
      <c r="C126" s="3" t="s">
        <v>4</v>
      </c>
      <c r="D126" s="5">
        <v>363.5</v>
      </c>
      <c r="E126" s="14">
        <v>466.4</v>
      </c>
      <c r="F126" s="16">
        <v>555.2</v>
      </c>
      <c r="G126" s="16">
        <v>547.9</v>
      </c>
      <c r="H126" s="16">
        <v>559.6</v>
      </c>
      <c r="I126" s="16">
        <v>572.7</v>
      </c>
      <c r="J126" s="30">
        <v>526.8</v>
      </c>
      <c r="K126" s="30">
        <v>495.4</v>
      </c>
      <c r="L126" s="30">
        <v>573.7</v>
      </c>
      <c r="M126" s="34">
        <v>605.7</v>
      </c>
      <c r="N126" s="28">
        <v>542.2</v>
      </c>
      <c r="O126" s="28">
        <v>512.5</v>
      </c>
      <c r="P126" s="42">
        <v>644.4</v>
      </c>
    </row>
    <row r="127" spans="2:16" ht="15">
      <c r="B127" s="6"/>
      <c r="C127" s="3" t="s">
        <v>5</v>
      </c>
      <c r="D127" s="5">
        <v>323.1</v>
      </c>
      <c r="E127" s="14">
        <v>425.2</v>
      </c>
      <c r="F127" s="16">
        <v>524.4</v>
      </c>
      <c r="G127" s="16">
        <v>519.6</v>
      </c>
      <c r="H127" s="16">
        <v>515.6</v>
      </c>
      <c r="I127" s="16">
        <v>525.5</v>
      </c>
      <c r="J127" s="28">
        <v>436.5</v>
      </c>
      <c r="K127" s="28">
        <v>406.2</v>
      </c>
      <c r="L127" s="28">
        <v>478.5</v>
      </c>
      <c r="M127" s="34">
        <v>534.7</v>
      </c>
      <c r="N127" s="29">
        <v>503.3</v>
      </c>
      <c r="O127" s="29">
        <v>467.6</v>
      </c>
      <c r="P127" s="43">
        <v>615.1</v>
      </c>
    </row>
    <row r="128" spans="2:16" ht="15">
      <c r="B128" s="6"/>
      <c r="C128" s="3" t="s">
        <v>6</v>
      </c>
      <c r="D128" s="5">
        <v>40.4</v>
      </c>
      <c r="E128" s="14">
        <v>41.2</v>
      </c>
      <c r="F128" s="16">
        <v>30.8</v>
      </c>
      <c r="G128" s="16">
        <v>28.299999999999955</v>
      </c>
      <c r="H128" s="16">
        <v>44</v>
      </c>
      <c r="I128" s="16">
        <v>47.200000000000045</v>
      </c>
      <c r="J128" s="28">
        <v>90.29999999999995</v>
      </c>
      <c r="K128" s="28">
        <f>K126-K127</f>
        <v>89.19999999999999</v>
      </c>
      <c r="L128" s="28">
        <f>L126-L127</f>
        <v>95.20000000000005</v>
      </c>
      <c r="M128" s="34">
        <f>M126-M127</f>
        <v>71</v>
      </c>
      <c r="N128" s="28">
        <f>N126-N127</f>
        <v>38.900000000000034</v>
      </c>
      <c r="O128" s="28">
        <v>44.89999999999998</v>
      </c>
      <c r="P128" s="42">
        <v>29.299999999999955</v>
      </c>
    </row>
    <row r="129" spans="2:16" ht="15">
      <c r="B129" s="7" t="s">
        <v>33</v>
      </c>
      <c r="C129" s="3"/>
      <c r="D129" s="3"/>
      <c r="E129" s="3"/>
      <c r="F129" s="14"/>
      <c r="G129" s="14"/>
      <c r="H129" s="14"/>
      <c r="I129" s="14"/>
      <c r="J129" s="29"/>
      <c r="K129" s="29"/>
      <c r="L129" s="29"/>
      <c r="M129" s="34"/>
      <c r="N129" s="28"/>
      <c r="O129" s="28"/>
      <c r="P129" s="42"/>
    </row>
    <row r="130" spans="2:16" ht="15">
      <c r="B130" s="6"/>
      <c r="C130" s="3" t="s">
        <v>4</v>
      </c>
      <c r="D130" s="5">
        <v>40.6</v>
      </c>
      <c r="E130" s="14">
        <v>49.4</v>
      </c>
      <c r="F130" s="16">
        <v>62.7</v>
      </c>
      <c r="G130" s="16">
        <v>57.9</v>
      </c>
      <c r="H130" s="16">
        <v>65.9</v>
      </c>
      <c r="I130" s="16">
        <v>69.9</v>
      </c>
      <c r="J130" s="28">
        <v>60.6</v>
      </c>
      <c r="K130" s="28">
        <v>63.6</v>
      </c>
      <c r="L130" s="28">
        <v>70.8</v>
      </c>
      <c r="M130" s="34">
        <v>79.7</v>
      </c>
      <c r="N130" s="28">
        <v>76.9</v>
      </c>
      <c r="O130" s="28">
        <v>70.7</v>
      </c>
      <c r="P130" s="42">
        <v>87.4</v>
      </c>
    </row>
    <row r="131" spans="2:16" ht="15">
      <c r="B131" s="6"/>
      <c r="C131" s="3" t="s">
        <v>5</v>
      </c>
      <c r="D131" s="5">
        <v>54.3</v>
      </c>
      <c r="E131" s="14">
        <v>61.9</v>
      </c>
      <c r="F131" s="16">
        <v>76.3</v>
      </c>
      <c r="G131" s="16">
        <v>70.3</v>
      </c>
      <c r="H131" s="16">
        <v>73.5</v>
      </c>
      <c r="I131" s="16">
        <v>77.9</v>
      </c>
      <c r="J131" s="28">
        <v>69.9</v>
      </c>
      <c r="K131" s="28">
        <v>74.6</v>
      </c>
      <c r="L131" s="28">
        <v>85.5</v>
      </c>
      <c r="M131" s="34">
        <v>97.7</v>
      </c>
      <c r="N131" s="29">
        <v>96.5</v>
      </c>
      <c r="O131" s="28">
        <v>92.1</v>
      </c>
      <c r="P131" s="42">
        <v>116.2</v>
      </c>
    </row>
    <row r="132" spans="2:16" ht="15">
      <c r="B132" s="6"/>
      <c r="C132" s="3" t="s">
        <v>6</v>
      </c>
      <c r="D132" s="5">
        <v>-13.6</v>
      </c>
      <c r="E132" s="14">
        <v>-12.5</v>
      </c>
      <c r="F132" s="16">
        <v>-13.599999999999994</v>
      </c>
      <c r="G132" s="16">
        <v>-12.399999999999999</v>
      </c>
      <c r="H132" s="16">
        <v>-7.6</v>
      </c>
      <c r="I132" s="16">
        <v>-8</v>
      </c>
      <c r="J132" s="28">
        <v>-9.300000000000004</v>
      </c>
      <c r="K132" s="28">
        <f>K130-K131</f>
        <v>-10.999999999999993</v>
      </c>
      <c r="L132" s="28">
        <f>L130-L131</f>
        <v>-14.700000000000003</v>
      </c>
      <c r="M132" s="34">
        <f>M130-M131</f>
        <v>-18</v>
      </c>
      <c r="N132" s="28">
        <f>N130-N131</f>
        <v>-19.599999999999994</v>
      </c>
      <c r="O132" s="28">
        <v>-21.39999999999999</v>
      </c>
      <c r="P132" s="42">
        <v>-28.799999999999997</v>
      </c>
    </row>
    <row r="133" spans="2:16" ht="15">
      <c r="B133" s="7" t="s">
        <v>34</v>
      </c>
      <c r="C133" s="3"/>
      <c r="D133" s="3"/>
      <c r="E133" s="3"/>
      <c r="F133" s="14"/>
      <c r="G133" s="14"/>
      <c r="H133" s="14"/>
      <c r="I133" s="14"/>
      <c r="J133" s="29"/>
      <c r="K133" s="29"/>
      <c r="L133" s="29"/>
      <c r="M133" s="34"/>
      <c r="N133" s="28"/>
      <c r="O133" s="28"/>
      <c r="P133" s="42"/>
    </row>
    <row r="134" spans="2:16" ht="15">
      <c r="B134" s="6"/>
      <c r="C134" s="3" t="s">
        <v>4</v>
      </c>
      <c r="D134" s="5">
        <v>1056</v>
      </c>
      <c r="E134" s="14">
        <v>1278.5</v>
      </c>
      <c r="F134" s="16">
        <v>1480.3</v>
      </c>
      <c r="G134" s="16">
        <v>1545.7</v>
      </c>
      <c r="H134" s="16">
        <v>1579.1</v>
      </c>
      <c r="I134" s="16">
        <v>1623.4</v>
      </c>
      <c r="J134" s="28">
        <v>1503.1</v>
      </c>
      <c r="K134" s="28">
        <v>1451</v>
      </c>
      <c r="L134" s="28">
        <v>1546.7</v>
      </c>
      <c r="M134" s="34">
        <v>1664.2</v>
      </c>
      <c r="N134" s="28">
        <v>1643.2</v>
      </c>
      <c r="O134" s="28">
        <v>1424.9</v>
      </c>
      <c r="P134" s="42">
        <v>1754.3</v>
      </c>
    </row>
    <row r="135" spans="2:16" ht="15">
      <c r="B135" s="6"/>
      <c r="C135" s="3" t="s">
        <v>5</v>
      </c>
      <c r="D135" s="5">
        <v>1605.3</v>
      </c>
      <c r="E135" s="14">
        <v>1969.2</v>
      </c>
      <c r="F135" s="16">
        <v>2265.9</v>
      </c>
      <c r="G135" s="16">
        <v>2336.5</v>
      </c>
      <c r="H135" s="16">
        <v>2329.1</v>
      </c>
      <c r="I135" s="16">
        <v>2412.6</v>
      </c>
      <c r="J135" s="28">
        <v>2315.3</v>
      </c>
      <c r="K135" s="28">
        <v>2250.2</v>
      </c>
      <c r="L135" s="28">
        <v>2409.5</v>
      </c>
      <c r="M135" s="34">
        <v>2542.7</v>
      </c>
      <c r="N135" s="29">
        <v>2567.4</v>
      </c>
      <c r="O135" s="28">
        <v>2406.9</v>
      </c>
      <c r="P135" s="42">
        <v>2935.3</v>
      </c>
    </row>
    <row r="136" spans="2:16" ht="15">
      <c r="B136" s="6"/>
      <c r="C136" s="3" t="s">
        <v>6</v>
      </c>
      <c r="D136" s="5">
        <v>-549.3</v>
      </c>
      <c r="E136" s="14">
        <v>-690.7</v>
      </c>
      <c r="F136" s="16">
        <v>-785.6000000000001</v>
      </c>
      <c r="G136" s="16">
        <v>-790.8</v>
      </c>
      <c r="H136" s="16">
        <v>-750</v>
      </c>
      <c r="I136" s="16">
        <v>-789.1999999999998</v>
      </c>
      <c r="J136" s="28">
        <v>-812.2</v>
      </c>
      <c r="K136" s="28">
        <f>K134-K135</f>
        <v>-799.1999999999998</v>
      </c>
      <c r="L136" s="28">
        <f>L134-L135</f>
        <v>-862.8</v>
      </c>
      <c r="M136" s="34">
        <f>M134-M135</f>
        <v>-878.4999999999998</v>
      </c>
      <c r="N136" s="28">
        <f>N134-N135</f>
        <v>-924.2</v>
      </c>
      <c r="O136" s="28">
        <v>-982</v>
      </c>
      <c r="P136" s="42">
        <v>-1181.0000000000002</v>
      </c>
    </row>
    <row r="137" spans="2:16" ht="15">
      <c r="B137" s="7" t="s">
        <v>42</v>
      </c>
      <c r="C137" s="3"/>
      <c r="D137" s="3"/>
      <c r="E137" s="3"/>
      <c r="F137" s="14"/>
      <c r="G137" s="14"/>
      <c r="H137" s="14"/>
      <c r="I137" s="14"/>
      <c r="J137" s="29"/>
      <c r="K137" s="29"/>
      <c r="L137" s="29"/>
      <c r="M137" s="34"/>
      <c r="N137" s="28"/>
      <c r="O137" s="28"/>
      <c r="P137" s="42"/>
    </row>
    <row r="138" spans="2:16" ht="15">
      <c r="B138" s="6"/>
      <c r="C138" s="3" t="s">
        <v>4</v>
      </c>
      <c r="D138" s="5">
        <v>102.1</v>
      </c>
      <c r="E138" s="14">
        <v>113.9</v>
      </c>
      <c r="F138" s="16">
        <v>134.9</v>
      </c>
      <c r="G138" s="16">
        <v>152.5</v>
      </c>
      <c r="H138" s="16">
        <v>151.8</v>
      </c>
      <c r="I138" s="16">
        <v>157.6</v>
      </c>
      <c r="J138" s="28">
        <v>144</v>
      </c>
      <c r="K138" s="28">
        <v>142.7</v>
      </c>
      <c r="L138" s="28">
        <v>157.2</v>
      </c>
      <c r="M138" s="34">
        <v>177.2</v>
      </c>
      <c r="N138" s="28">
        <v>180.8</v>
      </c>
      <c r="O138" s="28">
        <v>169.6</v>
      </c>
      <c r="P138" s="42">
        <v>225.2</v>
      </c>
    </row>
    <row r="139" spans="2:16" ht="15">
      <c r="B139" s="6"/>
      <c r="C139" s="3" t="s">
        <v>5</v>
      </c>
      <c r="D139" s="5">
        <v>140.9</v>
      </c>
      <c r="E139" s="14">
        <v>185.5</v>
      </c>
      <c r="F139" s="16">
        <v>240.8</v>
      </c>
      <c r="G139" s="16">
        <v>236.5</v>
      </c>
      <c r="H139" s="16">
        <v>251.7</v>
      </c>
      <c r="I139" s="16">
        <v>242.2</v>
      </c>
      <c r="J139" s="28">
        <v>207</v>
      </c>
      <c r="K139" s="28">
        <v>198.6</v>
      </c>
      <c r="L139" s="28">
        <v>233.8</v>
      </c>
      <c r="M139" s="34">
        <v>231.2</v>
      </c>
      <c r="N139" s="29">
        <v>210.3</v>
      </c>
      <c r="O139" s="28">
        <v>219.5</v>
      </c>
      <c r="P139" s="42">
        <v>271.4</v>
      </c>
    </row>
    <row r="140" spans="2:16" ht="15">
      <c r="B140" s="6"/>
      <c r="C140" s="3" t="s">
        <v>6</v>
      </c>
      <c r="D140" s="5">
        <v>-38.8</v>
      </c>
      <c r="E140" s="14">
        <v>-71.6</v>
      </c>
      <c r="F140" s="16">
        <v>-105.9</v>
      </c>
      <c r="G140" s="16">
        <v>-84</v>
      </c>
      <c r="H140" s="16">
        <v>-99.89999999999998</v>
      </c>
      <c r="I140" s="16">
        <v>-84.6</v>
      </c>
      <c r="J140" s="28">
        <v>-63</v>
      </c>
      <c r="K140" s="28">
        <f>K138-K139</f>
        <v>-55.900000000000006</v>
      </c>
      <c r="L140" s="28">
        <f>L138-L139</f>
        <v>-76.60000000000002</v>
      </c>
      <c r="M140" s="34">
        <f>M138-M139</f>
        <v>-54</v>
      </c>
      <c r="N140" s="28">
        <f>N138-N139</f>
        <v>-29.5</v>
      </c>
      <c r="O140" s="28">
        <v>-49.900000000000006</v>
      </c>
      <c r="P140" s="42">
        <v>-46.19999999999999</v>
      </c>
    </row>
    <row r="141" spans="2:16" ht="15">
      <c r="B141" s="7" t="s">
        <v>35</v>
      </c>
      <c r="C141" s="3"/>
      <c r="D141" s="3"/>
      <c r="E141" s="3"/>
      <c r="F141" s="14"/>
      <c r="G141" s="14"/>
      <c r="H141" s="14"/>
      <c r="I141" s="14"/>
      <c r="J141" s="29"/>
      <c r="K141" s="29"/>
      <c r="L141" s="29"/>
      <c r="M141" s="34"/>
      <c r="N141" s="28"/>
      <c r="O141" s="28"/>
      <c r="P141" s="42"/>
    </row>
    <row r="142" spans="2:16" ht="15">
      <c r="B142" s="6"/>
      <c r="C142" s="3" t="s">
        <v>4</v>
      </c>
      <c r="D142" s="5">
        <v>62.9</v>
      </c>
      <c r="E142" s="14">
        <v>69.5</v>
      </c>
      <c r="F142" s="16">
        <v>79.1</v>
      </c>
      <c r="G142" s="16">
        <v>73.1</v>
      </c>
      <c r="H142" s="16">
        <v>74.4</v>
      </c>
      <c r="I142" s="16">
        <v>74.3</v>
      </c>
      <c r="J142" s="28">
        <v>59.7</v>
      </c>
      <c r="K142" s="28">
        <v>57.4</v>
      </c>
      <c r="L142" s="28">
        <v>67.5</v>
      </c>
      <c r="M142" s="34">
        <v>75.9</v>
      </c>
      <c r="N142" s="28">
        <v>73.5</v>
      </c>
      <c r="O142" s="28">
        <v>66.2</v>
      </c>
      <c r="P142" s="42">
        <v>82</v>
      </c>
    </row>
    <row r="143" spans="2:16" ht="15">
      <c r="B143" s="6"/>
      <c r="C143" s="3" t="s">
        <v>5</v>
      </c>
      <c r="D143" s="5">
        <v>60.9</v>
      </c>
      <c r="E143" s="14">
        <v>68.8</v>
      </c>
      <c r="F143" s="16">
        <v>84.2</v>
      </c>
      <c r="G143" s="16">
        <v>76.6</v>
      </c>
      <c r="H143" s="16">
        <v>77.6</v>
      </c>
      <c r="I143" s="16">
        <v>76.6</v>
      </c>
      <c r="J143" s="28">
        <v>60.4</v>
      </c>
      <c r="K143" s="28">
        <v>60.8</v>
      </c>
      <c r="L143" s="28">
        <v>70.6</v>
      </c>
      <c r="M143" s="34">
        <v>78.6</v>
      </c>
      <c r="N143" s="28">
        <v>73.7</v>
      </c>
      <c r="O143" s="28">
        <v>68.3</v>
      </c>
      <c r="P143" s="42">
        <v>86</v>
      </c>
    </row>
    <row r="144" spans="2:16" ht="15">
      <c r="B144" s="6"/>
      <c r="C144" s="3" t="s">
        <v>6</v>
      </c>
      <c r="D144" s="5">
        <v>2</v>
      </c>
      <c r="E144" s="14">
        <v>0.7</v>
      </c>
      <c r="F144" s="16">
        <v>-5.1</v>
      </c>
      <c r="G144" s="16">
        <v>-3.5</v>
      </c>
      <c r="H144" s="16">
        <v>-3.2</v>
      </c>
      <c r="I144" s="16">
        <v>-2.3</v>
      </c>
      <c r="J144" s="28">
        <v>-0.6999999999999957</v>
      </c>
      <c r="K144" s="28">
        <f>K142-K143</f>
        <v>-3.3999999999999986</v>
      </c>
      <c r="L144" s="28">
        <f>L142-L143</f>
        <v>-3.0999999999999943</v>
      </c>
      <c r="M144" s="34">
        <f>M142-M143</f>
        <v>-2.6999999999999886</v>
      </c>
      <c r="N144" s="29">
        <f>N142-N143</f>
        <v>-0.20000000000000284</v>
      </c>
      <c r="O144" s="29">
        <v>-2.0999999999999943</v>
      </c>
      <c r="P144" s="43">
        <v>-4</v>
      </c>
    </row>
    <row r="145" spans="2:16" ht="15">
      <c r="B145" s="7" t="s">
        <v>36</v>
      </c>
      <c r="C145" s="3"/>
      <c r="D145" s="3"/>
      <c r="E145" s="3"/>
      <c r="F145" s="14"/>
      <c r="G145" s="14"/>
      <c r="H145" s="14"/>
      <c r="I145" s="14"/>
      <c r="J145" s="29"/>
      <c r="K145" s="29"/>
      <c r="L145" s="29"/>
      <c r="M145" s="34"/>
      <c r="N145" s="28"/>
      <c r="O145" s="28"/>
      <c r="P145" s="42"/>
    </row>
    <row r="146" spans="2:16" ht="15">
      <c r="B146" s="6"/>
      <c r="C146" s="3" t="s">
        <v>4</v>
      </c>
      <c r="D146" s="5">
        <v>476.1</v>
      </c>
      <c r="E146" s="14">
        <v>517</v>
      </c>
      <c r="F146" s="16">
        <v>585.3</v>
      </c>
      <c r="G146" s="16">
        <v>558.6</v>
      </c>
      <c r="H146" s="16">
        <v>568.5</v>
      </c>
      <c r="I146" s="16">
        <v>568.5</v>
      </c>
      <c r="J146" s="28">
        <v>506.2</v>
      </c>
      <c r="K146" s="28">
        <v>501.4</v>
      </c>
      <c r="L146" s="28">
        <v>535</v>
      </c>
      <c r="M146" s="34">
        <v>582.2</v>
      </c>
      <c r="N146" s="28">
        <v>571</v>
      </c>
      <c r="O146" s="28">
        <v>488.6</v>
      </c>
      <c r="P146" s="42">
        <v>584.8</v>
      </c>
    </row>
    <row r="147" spans="2:16" ht="15">
      <c r="B147" s="6"/>
      <c r="C147" s="3" t="s">
        <v>5</v>
      </c>
      <c r="D147" s="5">
        <v>560.5</v>
      </c>
      <c r="E147" s="14">
        <v>608.7</v>
      </c>
      <c r="F147" s="16">
        <v>712.9</v>
      </c>
      <c r="G147" s="16">
        <v>667.3</v>
      </c>
      <c r="H147" s="16">
        <v>673.3</v>
      </c>
      <c r="I147" s="16">
        <v>670.1</v>
      </c>
      <c r="J147" s="28">
        <v>573.2</v>
      </c>
      <c r="K147" s="28">
        <v>571.9</v>
      </c>
      <c r="L147" s="28">
        <v>624</v>
      </c>
      <c r="M147" s="34">
        <v>676.4</v>
      </c>
      <c r="N147" s="28">
        <v>654.7</v>
      </c>
      <c r="O147" s="28">
        <v>581.3</v>
      </c>
      <c r="P147" s="42">
        <v>714.1</v>
      </c>
    </row>
    <row r="148" spans="2:16" ht="15">
      <c r="B148" s="6"/>
      <c r="C148" s="3" t="s">
        <v>6</v>
      </c>
      <c r="D148" s="5">
        <v>-84.4</v>
      </c>
      <c r="E148" s="14">
        <v>-91.7</v>
      </c>
      <c r="F148" s="16">
        <v>-127.60000000000002</v>
      </c>
      <c r="G148" s="16">
        <v>-108.69999999999993</v>
      </c>
      <c r="H148" s="16">
        <v>-104.79999999999995</v>
      </c>
      <c r="I148" s="16">
        <v>-101.6</v>
      </c>
      <c r="J148" s="28">
        <v>-67</v>
      </c>
      <c r="K148" s="28">
        <f>K146-K147</f>
        <v>-70.5</v>
      </c>
      <c r="L148" s="28">
        <f>L146-L147</f>
        <v>-89</v>
      </c>
      <c r="M148" s="34">
        <f>M146-M147</f>
        <v>-94.19999999999993</v>
      </c>
      <c r="N148" s="29">
        <f>N146-N147</f>
        <v>-83.70000000000005</v>
      </c>
      <c r="O148" s="28">
        <v>-92.69999999999993</v>
      </c>
      <c r="P148" s="42">
        <v>-129.30000000000007</v>
      </c>
    </row>
    <row r="149" spans="2:16" ht="15">
      <c r="B149" s="7" t="s">
        <v>37</v>
      </c>
      <c r="C149" s="3"/>
      <c r="D149" s="3"/>
      <c r="E149" s="3"/>
      <c r="F149" s="14"/>
      <c r="G149" s="14"/>
      <c r="H149" s="14"/>
      <c r="I149" s="14"/>
      <c r="J149" s="29"/>
      <c r="K149" s="29"/>
      <c r="L149" s="29"/>
      <c r="M149" s="34"/>
      <c r="N149" s="28"/>
      <c r="O149" s="28"/>
      <c r="P149" s="42"/>
    </row>
    <row r="150" spans="2:16" ht="15">
      <c r="B150" s="6"/>
      <c r="C150" s="3" t="s">
        <v>4</v>
      </c>
      <c r="D150" s="5">
        <v>131</v>
      </c>
      <c r="E150" s="14">
        <v>158.1</v>
      </c>
      <c r="F150" s="16">
        <v>187.2</v>
      </c>
      <c r="G150" s="16">
        <v>172.7</v>
      </c>
      <c r="H150" s="16">
        <v>167.6</v>
      </c>
      <c r="I150" s="16">
        <v>162.6</v>
      </c>
      <c r="J150" s="28">
        <v>140</v>
      </c>
      <c r="K150" s="28">
        <v>139.3</v>
      </c>
      <c r="L150" s="28">
        <v>152.9</v>
      </c>
      <c r="M150" s="34">
        <v>166</v>
      </c>
      <c r="N150" s="28">
        <v>160.6</v>
      </c>
      <c r="O150" s="28">
        <v>155.5</v>
      </c>
      <c r="P150" s="42">
        <v>189.7</v>
      </c>
    </row>
    <row r="151" spans="2:16" ht="15">
      <c r="B151" s="6"/>
      <c r="C151" s="3" t="s">
        <v>5</v>
      </c>
      <c r="D151" s="5">
        <v>120.3</v>
      </c>
      <c r="E151" s="14">
        <v>148.5</v>
      </c>
      <c r="F151" s="16">
        <v>174.7</v>
      </c>
      <c r="G151" s="16">
        <v>164.1</v>
      </c>
      <c r="H151" s="16">
        <v>159.7</v>
      </c>
      <c r="I151" s="16">
        <v>159.5</v>
      </c>
      <c r="J151" s="28">
        <v>138.3</v>
      </c>
      <c r="K151" s="28">
        <v>141</v>
      </c>
      <c r="L151" s="28">
        <v>154.2</v>
      </c>
      <c r="M151" s="34">
        <v>170.6</v>
      </c>
      <c r="N151" s="28">
        <v>159</v>
      </c>
      <c r="O151" s="28">
        <v>150</v>
      </c>
      <c r="P151" s="42">
        <v>186.9</v>
      </c>
    </row>
    <row r="152" spans="2:16" ht="15">
      <c r="B152" s="6"/>
      <c r="C152" s="3" t="s">
        <v>6</v>
      </c>
      <c r="D152" s="5">
        <v>10.7</v>
      </c>
      <c r="E152" s="14">
        <v>9.6</v>
      </c>
      <c r="F152" s="16">
        <v>12.5</v>
      </c>
      <c r="G152" s="16">
        <v>8.6</v>
      </c>
      <c r="H152" s="16">
        <v>7.9</v>
      </c>
      <c r="I152" s="16">
        <v>3.1</v>
      </c>
      <c r="J152" s="28">
        <v>1.7</v>
      </c>
      <c r="K152" s="28">
        <f>K150-K151</f>
        <v>-1.6999999999999886</v>
      </c>
      <c r="L152" s="28">
        <f>L150-L151</f>
        <v>-1.299999999999983</v>
      </c>
      <c r="M152" s="34">
        <f>M150-M151</f>
        <v>-4.599999999999994</v>
      </c>
      <c r="N152" s="29">
        <f>N150-N151</f>
        <v>1.5999999999999943</v>
      </c>
      <c r="O152" s="28">
        <v>5.5</v>
      </c>
      <c r="P152" s="42">
        <v>2.799999999999983</v>
      </c>
    </row>
    <row r="153" spans="2:16" ht="15">
      <c r="B153" s="7" t="s">
        <v>38</v>
      </c>
      <c r="C153" s="3"/>
      <c r="D153" s="3"/>
      <c r="E153" s="3"/>
      <c r="F153" s="14"/>
      <c r="G153" s="14"/>
      <c r="H153" s="14"/>
      <c r="I153" s="14"/>
      <c r="J153" s="29"/>
      <c r="K153" s="29"/>
      <c r="L153" s="29"/>
      <c r="M153" s="34"/>
      <c r="N153" s="28"/>
      <c r="O153" s="28"/>
      <c r="P153" s="42"/>
    </row>
    <row r="154" spans="2:16" ht="15">
      <c r="B154" s="6"/>
      <c r="C154" s="3" t="s">
        <v>4</v>
      </c>
      <c r="D154" s="5">
        <v>580.7</v>
      </c>
      <c r="E154" s="14">
        <v>769.8</v>
      </c>
      <c r="F154" s="16">
        <v>822.6</v>
      </c>
      <c r="G154" s="16">
        <v>798.6</v>
      </c>
      <c r="H154" s="16">
        <v>714.6</v>
      </c>
      <c r="I154" s="16">
        <v>690.2</v>
      </c>
      <c r="J154" s="28">
        <v>624.8</v>
      </c>
      <c r="K154" s="28">
        <v>644.9</v>
      </c>
      <c r="L154" s="28">
        <v>698.1</v>
      </c>
      <c r="M154" s="34">
        <v>737.9</v>
      </c>
      <c r="N154" s="28">
        <v>705.6</v>
      </c>
      <c r="O154" s="28">
        <v>641.3</v>
      </c>
      <c r="P154" s="42">
        <v>756</v>
      </c>
    </row>
    <row r="155" spans="2:16" ht="15">
      <c r="B155" s="6"/>
      <c r="C155" s="3" t="s">
        <v>5</v>
      </c>
      <c r="D155" s="5">
        <v>550.6</v>
      </c>
      <c r="E155" s="14">
        <v>692.4</v>
      </c>
      <c r="F155" s="16">
        <v>854.1</v>
      </c>
      <c r="G155" s="16">
        <v>885.6</v>
      </c>
      <c r="H155" s="16">
        <v>832.4</v>
      </c>
      <c r="I155" s="16">
        <v>811.9</v>
      </c>
      <c r="J155" s="28">
        <v>648</v>
      </c>
      <c r="K155" s="28">
        <v>607.6</v>
      </c>
      <c r="L155" s="28">
        <v>671.9</v>
      </c>
      <c r="M155" s="34">
        <v>748.3</v>
      </c>
      <c r="N155" s="28">
        <v>721</v>
      </c>
      <c r="O155" s="28">
        <v>635.5</v>
      </c>
      <c r="P155" s="42">
        <v>769</v>
      </c>
    </row>
    <row r="156" spans="2:16" ht="15.75" thickBot="1">
      <c r="B156" s="9"/>
      <c r="C156" s="10" t="s">
        <v>6</v>
      </c>
      <c r="D156" s="11">
        <v>30.1</v>
      </c>
      <c r="E156" s="15">
        <v>77.4</v>
      </c>
      <c r="F156" s="20">
        <v>-31.5</v>
      </c>
      <c r="G156" s="20">
        <v>-87</v>
      </c>
      <c r="H156" s="20">
        <v>-117.79999999999995</v>
      </c>
      <c r="I156" s="20">
        <v>-121.69999999999993</v>
      </c>
      <c r="J156" s="31">
        <v>-23.2</v>
      </c>
      <c r="K156" s="31">
        <f>K154-K155</f>
        <v>37.299999999999955</v>
      </c>
      <c r="L156" s="31">
        <f>L154-L155</f>
        <v>26.200000000000045</v>
      </c>
      <c r="M156" s="31">
        <f>M154-M155</f>
        <v>-10.399999999999977</v>
      </c>
      <c r="N156" s="40">
        <f>N154-N155</f>
        <v>-15.399999999999977</v>
      </c>
      <c r="O156" s="31">
        <v>5.7999999999999545</v>
      </c>
      <c r="P156" s="44">
        <v>-13</v>
      </c>
    </row>
  </sheetData>
  <sheetProtection/>
  <mergeCells count="2">
    <mergeCell ref="B2:M2"/>
    <mergeCell ref="B3:M3"/>
  </mergeCells>
  <printOptions horizontalCentered="1"/>
  <pageMargins left="0.7480314960629921" right="0.7480314960629921" top="0.984251968503937" bottom="0.984251968503937" header="0.5118110236220472" footer="0.5118110236220472"/>
  <pageSetup firstPageNumber="253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Khuraman Nurullayeva</cp:lastModifiedBy>
  <cp:lastPrinted>2018-07-20T06:13:09Z</cp:lastPrinted>
  <dcterms:created xsi:type="dcterms:W3CDTF">2011-10-17T11:08:07Z</dcterms:created>
  <dcterms:modified xsi:type="dcterms:W3CDTF">2023-07-21T11:09:33Z</dcterms:modified>
  <cp:category/>
  <cp:version/>
  <cp:contentType/>
  <cp:contentStatus/>
</cp:coreProperties>
</file>