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1.3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<sst xmlns="http://schemas.openxmlformats.org/spreadsheetml/2006/main" count="9" uniqueCount="6">
  <si>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 xml:space="preserve"> 1.3 Number of arrived and departured tourists</t>
  </si>
  <si>
    <t>Number of received and dispatched tourists, person</t>
  </si>
  <si>
    <t>including:</t>
  </si>
  <si>
    <t xml:space="preserve">received </t>
  </si>
  <si>
    <t>dispatched</t>
  </si>
  <si>
    <t>Number of  received and dispatched tour-days, person-day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</si>
</sst>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FC19]d\ mmmm\ yyyy\ &quot;г.&quot;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 indent="3"/>
    </xf>
    <xf numFmtId="0" fontId="3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 indent="1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 wrapText="1"/>
    </xf>
    <xf numFmtId="3" fontId="41" fillId="0" borderId="16" xfId="0" applyNumberFormat="1" applyFont="1" applyBorder="1" applyAlignment="1">
      <alignment horizontal="right" wrapText="1"/>
    </xf>
    <xf numFmtId="3" fontId="2" fillId="0" borderId="17" xfId="0" applyNumberFormat="1" applyFont="1" applyBorder="1" applyAlignment="1">
      <alignment horizontal="right" wrapText="1"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 wrapText="1"/>
    </xf>
    <xf numFmtId="3" fontId="42" fillId="0" borderId="22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3" fontId="2" fillId="0" borderId="2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 wrapText="1"/>
    </xf>
    <xf numFmtId="3" fontId="41" fillId="0" borderId="22" xfId="0" applyNumberFormat="1" applyFont="1" applyBorder="1" applyAlignment="1">
      <alignment horizontal="right" wrapText="1"/>
    </xf>
    <xf numFmtId="3" fontId="2" fillId="0" borderId="19" xfId="0" applyNumberFormat="1" applyFont="1" applyBorder="1" applyAlignment="1">
      <alignment horizontal="right" wrapText="1"/>
    </xf>
    <xf numFmtId="3" fontId="2" fillId="0" borderId="21" xfId="0" applyNumberFormat="1" applyFont="1" applyBorder="1" applyAlignment="1">
      <alignment/>
    </xf>
    <xf numFmtId="3" fontId="3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 wrapText="1"/>
    </xf>
    <xf numFmtId="3" fontId="42" fillId="0" borderId="23" xfId="0" applyNumberFormat="1" applyFont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2"/>
  <sheetViews>
    <sheetView showGridLines="0" tabSelected="1" zoomScalePageLayoutView="0" workbookViewId="0" topLeftCell="A1">
      <selection activeCell="P20" sqref="P20"/>
    </sheetView>
  </sheetViews>
  <sheetFormatPr defaultColWidth="9.140625" defaultRowHeight="12.75"/>
  <cols>
    <col min="1" max="1" width="5.7109375" style="1" customWidth="1"/>
    <col min="2" max="2" width="45.7109375" style="1" customWidth="1"/>
    <col min="3" max="18" width="11.7109375" style="1" customWidth="1"/>
    <col min="19" max="19" width="10.421875" style="1" customWidth="1"/>
    <col min="20" max="16384" width="9.140625" style="1" customWidth="1"/>
  </cols>
  <sheetData>
    <row r="1" ht="15" customHeight="1"/>
    <row r="2" spans="2:17" ht="15" customHeight="1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2:8" ht="15" customHeight="1" thickBot="1">
      <c r="B3" s="2"/>
      <c r="C3" s="3"/>
      <c r="D3" s="3"/>
      <c r="E3" s="3"/>
      <c r="F3" s="3"/>
      <c r="G3" s="3"/>
      <c r="H3" s="3"/>
    </row>
    <row r="4" spans="2:19" ht="30" customHeight="1" thickBot="1">
      <c r="B4" s="8"/>
      <c r="C4" s="10">
        <v>2006</v>
      </c>
      <c r="D4" s="10">
        <v>2007</v>
      </c>
      <c r="E4" s="10">
        <v>2008</v>
      </c>
      <c r="F4" s="10">
        <v>2009</v>
      </c>
      <c r="G4" s="10">
        <v>2010</v>
      </c>
      <c r="H4" s="10">
        <v>2011</v>
      </c>
      <c r="I4" s="10">
        <v>2012</v>
      </c>
      <c r="J4" s="10">
        <v>2013</v>
      </c>
      <c r="K4" s="10">
        <v>2014</v>
      </c>
      <c r="L4" s="10">
        <v>2015</v>
      </c>
      <c r="M4" s="10">
        <v>2016</v>
      </c>
      <c r="N4" s="10">
        <v>2017</v>
      </c>
      <c r="O4" s="11">
        <v>2018</v>
      </c>
      <c r="P4" s="11">
        <v>2019</v>
      </c>
      <c r="Q4" s="12">
        <v>2020</v>
      </c>
      <c r="R4" s="11">
        <v>2021</v>
      </c>
      <c r="S4" s="13">
        <v>2022</v>
      </c>
    </row>
    <row r="5" spans="2:19" ht="30" customHeight="1">
      <c r="B5" s="6" t="s">
        <v>1</v>
      </c>
      <c r="C5" s="14">
        <v>45605</v>
      </c>
      <c r="D5" s="15">
        <v>56290</v>
      </c>
      <c r="E5" s="15">
        <v>59607</v>
      </c>
      <c r="F5" s="15">
        <v>59700</v>
      </c>
      <c r="G5" s="15">
        <v>69923</v>
      </c>
      <c r="H5" s="15">
        <f>18840+64780</f>
        <v>83620</v>
      </c>
      <c r="I5" s="15">
        <v>101431</v>
      </c>
      <c r="J5" s="15">
        <v>104764</v>
      </c>
      <c r="K5" s="16">
        <v>101406</v>
      </c>
      <c r="L5" s="16">
        <v>73527</v>
      </c>
      <c r="M5" s="15">
        <v>63543</v>
      </c>
      <c r="N5" s="15">
        <v>77587</v>
      </c>
      <c r="O5" s="15">
        <v>83722</v>
      </c>
      <c r="P5" s="15">
        <v>99507</v>
      </c>
      <c r="Q5" s="17">
        <v>8205</v>
      </c>
      <c r="R5" s="17">
        <v>16324</v>
      </c>
      <c r="S5" s="18">
        <v>31801</v>
      </c>
    </row>
    <row r="6" spans="2:19" ht="15" customHeight="1">
      <c r="B6" s="4" t="s">
        <v>2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</row>
    <row r="7" spans="2:19" ht="15" customHeight="1">
      <c r="B7" s="5" t="s">
        <v>3</v>
      </c>
      <c r="C7" s="22">
        <v>14472</v>
      </c>
      <c r="D7" s="22">
        <v>12356</v>
      </c>
      <c r="E7" s="22">
        <v>19288</v>
      </c>
      <c r="F7" s="23">
        <v>17009</v>
      </c>
      <c r="G7" s="22">
        <v>17641</v>
      </c>
      <c r="H7" s="22">
        <v>18840</v>
      </c>
      <c r="I7" s="22">
        <v>23440</v>
      </c>
      <c r="J7" s="22">
        <v>10605</v>
      </c>
      <c r="K7" s="24">
        <v>10657</v>
      </c>
      <c r="L7" s="24">
        <v>2009</v>
      </c>
      <c r="M7" s="23">
        <v>8949</v>
      </c>
      <c r="N7" s="23">
        <v>13455</v>
      </c>
      <c r="O7" s="23">
        <v>12777</v>
      </c>
      <c r="P7" s="23">
        <v>30950</v>
      </c>
      <c r="Q7" s="25">
        <v>2304</v>
      </c>
      <c r="R7" s="25">
        <v>1848</v>
      </c>
      <c r="S7" s="21">
        <v>9493</v>
      </c>
    </row>
    <row r="8" spans="2:19" ht="15" customHeight="1">
      <c r="B8" s="5" t="s">
        <v>4</v>
      </c>
      <c r="C8" s="22">
        <v>31133</v>
      </c>
      <c r="D8" s="22">
        <v>43934</v>
      </c>
      <c r="E8" s="22">
        <v>40319</v>
      </c>
      <c r="F8" s="23">
        <v>42691</v>
      </c>
      <c r="G8" s="22">
        <v>52282</v>
      </c>
      <c r="H8" s="22">
        <v>64780</v>
      </c>
      <c r="I8" s="22">
        <v>77991</v>
      </c>
      <c r="J8" s="22">
        <v>94159</v>
      </c>
      <c r="K8" s="24">
        <v>90749</v>
      </c>
      <c r="L8" s="24">
        <v>71518</v>
      </c>
      <c r="M8" s="23">
        <v>54594</v>
      </c>
      <c r="N8" s="23">
        <v>64132</v>
      </c>
      <c r="O8" s="23">
        <v>70945</v>
      </c>
      <c r="P8" s="23">
        <v>68557</v>
      </c>
      <c r="Q8" s="25">
        <v>5901</v>
      </c>
      <c r="R8" s="25">
        <v>14476</v>
      </c>
      <c r="S8" s="21">
        <v>22308</v>
      </c>
    </row>
    <row r="9" spans="2:19" ht="30" customHeight="1">
      <c r="B9" s="6" t="s">
        <v>5</v>
      </c>
      <c r="C9" s="26">
        <v>218982</v>
      </c>
      <c r="D9" s="26">
        <v>341502</v>
      </c>
      <c r="E9" s="26">
        <v>358806</v>
      </c>
      <c r="F9" s="27">
        <v>383479</v>
      </c>
      <c r="G9" s="26">
        <v>458568</v>
      </c>
      <c r="H9" s="26">
        <f>126975+417803</f>
        <v>544778</v>
      </c>
      <c r="I9" s="26">
        <v>674435</v>
      </c>
      <c r="J9" s="26">
        <v>753887</v>
      </c>
      <c r="K9" s="28">
        <v>683794</v>
      </c>
      <c r="L9" s="28">
        <v>501819</v>
      </c>
      <c r="M9" s="27">
        <v>370520</v>
      </c>
      <c r="N9" s="27">
        <v>487446</v>
      </c>
      <c r="O9" s="27">
        <v>549037</v>
      </c>
      <c r="P9" s="27">
        <v>565590</v>
      </c>
      <c r="Q9" s="29">
        <v>31904</v>
      </c>
      <c r="R9" s="29">
        <v>68346</v>
      </c>
      <c r="S9" s="30">
        <v>177285</v>
      </c>
    </row>
    <row r="10" spans="2:19" ht="15" customHeight="1">
      <c r="B10" s="4" t="s">
        <v>2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</row>
    <row r="11" spans="2:19" ht="15" customHeight="1">
      <c r="B11" s="5" t="s">
        <v>3</v>
      </c>
      <c r="C11" s="22">
        <v>82857</v>
      </c>
      <c r="D11" s="22">
        <v>55004</v>
      </c>
      <c r="E11" s="22">
        <v>104494</v>
      </c>
      <c r="F11" s="23">
        <v>109282</v>
      </c>
      <c r="G11" s="22">
        <v>111232</v>
      </c>
      <c r="H11" s="22">
        <v>126975</v>
      </c>
      <c r="I11" s="22">
        <v>135838</v>
      </c>
      <c r="J11" s="22">
        <v>58173</v>
      </c>
      <c r="K11" s="24">
        <v>57931</v>
      </c>
      <c r="L11" s="24">
        <v>8102</v>
      </c>
      <c r="M11" s="23">
        <v>33054</v>
      </c>
      <c r="N11" s="23">
        <v>65804</v>
      </c>
      <c r="O11" s="23">
        <v>60645</v>
      </c>
      <c r="P11" s="23">
        <v>99798</v>
      </c>
      <c r="Q11" s="25">
        <v>5197</v>
      </c>
      <c r="R11" s="25">
        <v>5121</v>
      </c>
      <c r="S11" s="21">
        <v>25845</v>
      </c>
    </row>
    <row r="12" spans="2:19" ht="15" customHeight="1" thickBot="1">
      <c r="B12" s="7" t="s">
        <v>4</v>
      </c>
      <c r="C12" s="31">
        <v>136125</v>
      </c>
      <c r="D12" s="31">
        <v>286498</v>
      </c>
      <c r="E12" s="31">
        <v>254312</v>
      </c>
      <c r="F12" s="32">
        <v>274197</v>
      </c>
      <c r="G12" s="31">
        <v>347336</v>
      </c>
      <c r="H12" s="31">
        <v>417803</v>
      </c>
      <c r="I12" s="31">
        <v>538597</v>
      </c>
      <c r="J12" s="31">
        <v>695714</v>
      </c>
      <c r="K12" s="33">
        <v>625863</v>
      </c>
      <c r="L12" s="33">
        <v>493717</v>
      </c>
      <c r="M12" s="32">
        <v>337466</v>
      </c>
      <c r="N12" s="32">
        <v>421642</v>
      </c>
      <c r="O12" s="32">
        <v>488392</v>
      </c>
      <c r="P12" s="32">
        <v>465792</v>
      </c>
      <c r="Q12" s="34">
        <v>26707</v>
      </c>
      <c r="R12" s="34">
        <v>63225</v>
      </c>
      <c r="S12" s="35">
        <v>151440</v>
      </c>
    </row>
    <row r="13" ht="16.5" customHeight="1"/>
  </sheetData>
  <sheetProtection/>
  <mergeCells count="3">
    <mergeCell ref="B2:Q2"/>
    <mergeCell ref="C10:R10"/>
    <mergeCell ref="C6:R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Elshah Shirinov</cp:lastModifiedBy>
  <dcterms:created xsi:type="dcterms:W3CDTF">1996-10-14T23:33:28Z</dcterms:created>
  <dcterms:modified xsi:type="dcterms:W3CDTF">2023-06-16T05:26:41Z</dcterms:modified>
  <cp:category/>
  <cp:version/>
  <cp:contentType/>
  <cp:contentStatus/>
</cp:coreProperties>
</file>