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0175E7A8-A902-4CB5-BB90-B8110E9236D9}" xr6:coauthVersionLast="47" xr6:coauthVersionMax="47" xr10:uidLastSave="{00000000-0000-0000-0000-000000000000}"/>
  <bookViews>
    <workbookView xWindow="-120" yWindow="-120" windowWidth="29040" windowHeight="15840" tabRatio="934" xr2:uid="{00000000-000D-0000-FFFF-FFFF00000000}"/>
  </bookViews>
  <sheets>
    <sheet name="Mərkəzi Aran" sheetId="1" r:id="rId1"/>
  </sheets>
  <externalReferences>
    <externalReference r:id="rId2"/>
    <externalReference r:id="rId3"/>
    <externalReference r:id="rId4"/>
  </externalReferences>
  <definedNames>
    <definedName name="bot_page">[1]Table1.1!#REF!</definedName>
    <definedName name="_xlnm.Print_Area" localSheetId="0">'Mərkəzi Aran'!$B$1:$H$341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9" i="1" l="1"/>
  <c r="F159" i="1" s="1"/>
  <c r="G159" i="1" s="1"/>
  <c r="H159" i="1" s="1"/>
  <c r="E137" i="1"/>
  <c r="F137" i="1" s="1"/>
  <c r="G137" i="1" s="1"/>
  <c r="H137" i="1" s="1"/>
  <c r="E128" i="1"/>
  <c r="F128" i="1" s="1"/>
  <c r="G128" i="1" s="1"/>
  <c r="H128" i="1" s="1"/>
  <c r="E324" i="1" l="1"/>
  <c r="F324" i="1" s="1"/>
  <c r="G324" i="1" s="1"/>
  <c r="H324" i="1" s="1"/>
  <c r="E308" i="1"/>
  <c r="F308" i="1" s="1"/>
  <c r="G308" i="1" s="1"/>
  <c r="H308" i="1" s="1"/>
  <c r="E260" i="1"/>
  <c r="F260" i="1" s="1"/>
  <c r="G260" i="1" s="1"/>
  <c r="H260" i="1" s="1"/>
  <c r="E220" i="1"/>
  <c r="F220" i="1" s="1"/>
  <c r="G220" i="1" s="1"/>
  <c r="H220" i="1" s="1"/>
  <c r="E117" i="1"/>
  <c r="F117" i="1" s="1"/>
  <c r="G117" i="1" s="1"/>
  <c r="H117" i="1" s="1"/>
  <c r="E103" i="1"/>
  <c r="F103" i="1" s="1"/>
  <c r="G103" i="1" s="1"/>
  <c r="H103" i="1" s="1"/>
  <c r="E93" i="1"/>
  <c r="F93" i="1" s="1"/>
  <c r="G93" i="1" s="1"/>
  <c r="H93" i="1" s="1"/>
  <c r="E66" i="1" l="1"/>
  <c r="F66" i="1" s="1"/>
  <c r="G66" i="1" s="1"/>
  <c r="H66" i="1" s="1"/>
  <c r="E40" i="1"/>
  <c r="F40" i="1" s="1"/>
  <c r="G40" i="1" s="1"/>
  <c r="E296" i="1"/>
  <c r="F296" i="1" s="1"/>
  <c r="G296" i="1" s="1"/>
  <c r="H296" i="1" s="1"/>
  <c r="E277" i="1"/>
  <c r="F277" i="1" s="1"/>
  <c r="G277" i="1" s="1"/>
  <c r="H277" i="1" s="1"/>
  <c r="E208" i="1"/>
  <c r="F208" i="1" s="1"/>
  <c r="G208" i="1" s="1"/>
  <c r="H208" i="1" s="1"/>
  <c r="E191" i="1"/>
  <c r="F191" i="1" s="1"/>
  <c r="G191" i="1" s="1"/>
  <c r="H191" i="1" s="1"/>
  <c r="E170" i="1"/>
  <c r="F170" i="1" s="1"/>
  <c r="G170" i="1" s="1"/>
  <c r="H170" i="1" s="1"/>
  <c r="F105" i="1"/>
  <c r="E105" i="1"/>
  <c r="D105" i="1"/>
  <c r="C105" i="1"/>
  <c r="F104" i="1"/>
  <c r="E104" i="1"/>
  <c r="D104" i="1"/>
  <c r="C104" i="1"/>
  <c r="F67" i="1"/>
  <c r="E67" i="1"/>
  <c r="D67" i="1"/>
  <c r="C67" i="1"/>
  <c r="E19" i="1"/>
  <c r="F19" i="1" s="1"/>
  <c r="G19" i="1" s="1"/>
  <c r="H19" i="1" s="1"/>
</calcChain>
</file>

<file path=xl/sharedStrings.xml><?xml version="1.0" encoding="utf-8"?>
<sst xmlns="http://schemas.openxmlformats.org/spreadsheetml/2006/main" count="292" uniqueCount="258">
  <si>
    <t>-</t>
  </si>
  <si>
    <t>o cümlədən:</t>
  </si>
  <si>
    <t>Kartof</t>
  </si>
  <si>
    <t>DEMOQRAFİK GÖSTƏRİCİLƏR</t>
  </si>
  <si>
    <t>Doğulanlar</t>
  </si>
  <si>
    <t>Ölənlər</t>
  </si>
  <si>
    <t>Üzüm</t>
  </si>
  <si>
    <t xml:space="preserve"> </t>
  </si>
  <si>
    <t>Xəstəxanaların sayı</t>
  </si>
  <si>
    <t xml:space="preserve">    həkimlər</t>
  </si>
  <si>
    <t xml:space="preserve">    xəstəxana çarpayıları</t>
  </si>
  <si>
    <t xml:space="preserve">    müəssisələrinin gücü</t>
  </si>
  <si>
    <t xml:space="preserve">    onlarda uşaqların sayı, nəfər</t>
  </si>
  <si>
    <t>Klub müəssisələrinin sayı</t>
  </si>
  <si>
    <t>Muzeylərin sayı</t>
  </si>
  <si>
    <t>Stasionar mənbələrdən</t>
  </si>
  <si>
    <t>çirkləndirici maddələrin atmosfer</t>
  </si>
  <si>
    <t>havasına atılması, min ton</t>
  </si>
  <si>
    <t>onlardan:</t>
  </si>
  <si>
    <t>ƏMƏK BAZARI</t>
  </si>
  <si>
    <t xml:space="preserve">Kənd təsərrüfatı bitkilərinin </t>
  </si>
  <si>
    <t xml:space="preserve">       o cümlədən buğda</t>
  </si>
  <si>
    <t>Şəkər çuğunduru</t>
  </si>
  <si>
    <t>Dən üçün günəbaxan</t>
  </si>
  <si>
    <t>Tərəvəz</t>
  </si>
  <si>
    <t>Bostan bitkiləri</t>
  </si>
  <si>
    <t>Pambıq</t>
  </si>
  <si>
    <t>Bostan məhsulları</t>
  </si>
  <si>
    <t>Taxıl</t>
  </si>
  <si>
    <t>Heyvandarlıq məhsullarının</t>
  </si>
  <si>
    <t>Yumurta, min ədəd</t>
  </si>
  <si>
    <t>TİKİNTİ</t>
  </si>
  <si>
    <t xml:space="preserve">    tikinti - quraşdırma işlərinə</t>
  </si>
  <si>
    <t>SƏNAYE</t>
  </si>
  <si>
    <t>ilin axırına qalığı, min manat</t>
  </si>
  <si>
    <t xml:space="preserve">Avtomobil nəqliyyatı ilə </t>
  </si>
  <si>
    <t>yük daşınması, min ton</t>
  </si>
  <si>
    <t>Avtomobil nəqliyyatı ilə</t>
  </si>
  <si>
    <t xml:space="preserve">    yük avtomobilləri</t>
  </si>
  <si>
    <t xml:space="preserve">    şəhərdə</t>
  </si>
  <si>
    <t xml:space="preserve">    kənddə</t>
  </si>
  <si>
    <t>İaşə dövriyyəsi, min manat</t>
  </si>
  <si>
    <t>Əhalinin sayı (ilin sonuna, min nəfər)</t>
  </si>
  <si>
    <t>Xəstəxana çarpayılarının sayı</t>
  </si>
  <si>
    <t xml:space="preserve">      əvvəlki ilə nisbətən</t>
  </si>
  <si>
    <t xml:space="preserve">      fiziki həcm indeksi, faizlə</t>
  </si>
  <si>
    <t>TURİZM</t>
  </si>
  <si>
    <t>sektorunun xüsusi çəkisi, faizlə</t>
  </si>
  <si>
    <t>Hazır məhsul ehtiyatının</t>
  </si>
  <si>
    <t>Məktəbəqədər təhsil müəssisələrinin sayı</t>
  </si>
  <si>
    <t>Əhalinin hər 10000 nəfərinə düşən</t>
  </si>
  <si>
    <t>Təyin olunmuş aylıq pensiyaların 
orta məbləği, manat</t>
  </si>
  <si>
    <t>Ağır və xüsusilə ağır cinayətlərin sayı</t>
  </si>
  <si>
    <t>14-17 yaşda olan uşaqlar tərəfindən törədilmiş cinayətlərin sayı</t>
  </si>
  <si>
    <t>Atmosfer havasına avtomobil nәqliyyatından atılmış çirklәndirici maddәlәr, min ton</t>
  </si>
  <si>
    <t xml:space="preserve">TİCARƏT </t>
  </si>
  <si>
    <t>Pərakəndə ticarət dövriyyəsinin ölkənin 
ümumi pərakəndə ticarət dövriyyəsində xüsusi çəkisi, faizlə</t>
  </si>
  <si>
    <t>Yerli istehsal mәhsullarının pәrakәndә ticarәt dövriyyәsi, min manat</t>
  </si>
  <si>
    <t>İdxal mәhsullarının pәrakәndә ticarәt dövriyyәsi, min manat</t>
  </si>
  <si>
    <t>Pәrakәndә ticarәt şәbәkәsi</t>
  </si>
  <si>
    <t>onlarda:</t>
  </si>
  <si>
    <t xml:space="preserve">     birdəfəlik tutum, yer</t>
  </si>
  <si>
    <t xml:space="preserve">        əhalinin hər nəfərinə düşən, manat</t>
  </si>
  <si>
    <t>dəyəri, min manat</t>
  </si>
  <si>
    <t>Poçt göndərişlərinin sayı, min göndəriş</t>
  </si>
  <si>
    <t>Sabit şəbəkə telefonlarının sayı, nömrə</t>
  </si>
  <si>
    <t>Mənzillərdə olan sabit şəbəkə telefonlarının sayı, nömrə</t>
  </si>
  <si>
    <t>ATS-lərin ümumi tutumu, nömrə</t>
  </si>
  <si>
    <t>İnformasiya və rabitə xidmətlərindən əldə olunan gəlir (faktiki qiymətlərlə), min manat</t>
  </si>
  <si>
    <t>Mobil telefon abunəçilərinin sayı, min abunəçi</t>
  </si>
  <si>
    <t>Əyani ümumi təhsil müəssisələrinin sayı</t>
  </si>
  <si>
    <t xml:space="preserve">Sənaye istehsalı indeksi, əvvəlki ilə </t>
  </si>
  <si>
    <t>nisbətən, faizlə (sabit qiymətlərlə)</t>
  </si>
  <si>
    <t>Pәrakәndә ticarәt dövriyyәsindә idxal mәhsullarının xüsusi çәkisi, faizlə</t>
  </si>
  <si>
    <t>Pәrakәndә ticarәt dövriyyәsindә yerli istehsal mәhsullarının xüsusi çәkisi, faizlə</t>
  </si>
  <si>
    <t xml:space="preserve">    sərnişin minik avtomobilləri</t>
  </si>
  <si>
    <t xml:space="preserve">Əhalinin hər 1000 nəfərinə </t>
  </si>
  <si>
    <t>Həkimlərin sayı, nəfər</t>
  </si>
  <si>
    <t>Orta tibb işçilərinin sayı, nəfər</t>
  </si>
  <si>
    <t xml:space="preserve"> Pensiyaçıların sayı, nəfər</t>
  </si>
  <si>
    <t xml:space="preserve">    onlara gələn ziyarətçilərin sayı, min nəfər</t>
  </si>
  <si>
    <t>Qeydə alınmış cinayətlər nəticəsində zərərçəkmiş şəxslərin sayı, nəfər</t>
  </si>
  <si>
    <t>Məişət zorakılığı ilə bağlı cinayətlər nəticəsində zərərçəkmiş şəxslərin sayı, nəfər</t>
  </si>
  <si>
    <t xml:space="preserve">   mağazaların sayı, vahid</t>
  </si>
  <si>
    <t xml:space="preserve">   ticarət sahəsi, min kv. m.</t>
  </si>
  <si>
    <t xml:space="preserve">   köşklərin sayı, vahid</t>
  </si>
  <si>
    <t xml:space="preserve">     nömrələrin sayı, vahid</t>
  </si>
  <si>
    <t>İaşə fəaliyyəti göstərən sahibkarlıq
subyektlərinin sayı, vahid</t>
  </si>
  <si>
    <t>Avtomobillərin sayı, ədəd</t>
  </si>
  <si>
    <t>Poçt şöbələrinin sayı, vahid</t>
  </si>
  <si>
    <t>ATS-lərin sayı, vahid</t>
  </si>
  <si>
    <t xml:space="preserve">    orta tibb işçiləri</t>
  </si>
  <si>
    <t>ümumi sahə, kv.m.</t>
  </si>
  <si>
    <t>Mərkəzi Aran iqtisadi rayonuna daxildir:</t>
  </si>
  <si>
    <t xml:space="preserve">       Mingəçevir şəhəri</t>
  </si>
  <si>
    <t xml:space="preserve">       Ağdaş rayonu</t>
  </si>
  <si>
    <t xml:space="preserve">       Kürdəmir rayonu</t>
  </si>
  <si>
    <t xml:space="preserve">       Ucar rayonu</t>
  </si>
  <si>
    <t xml:space="preserve">       Zərdab rayonu</t>
  </si>
  <si>
    <t xml:space="preserve">       Yevlax rayonu</t>
  </si>
  <si>
    <t>...</t>
  </si>
  <si>
    <t>Muzdlu işçilərin sayı, min nəfər</t>
  </si>
  <si>
    <t>Yeni açılmış iş yerlərinin sayı</t>
  </si>
  <si>
    <t>Poçt xidmətlərinin həcmi (faktiki qiymətlərlə), min manat</t>
  </si>
  <si>
    <t xml:space="preserve">       Göyçay rayonu</t>
  </si>
  <si>
    <t>Telekommunikasiya xidmətlərinin həcmi 
(faktiki qiymətlərlə), min manat</t>
  </si>
  <si>
    <t xml:space="preserve">         ondan şəxsi minik avtomobilləri</t>
  </si>
  <si>
    <t xml:space="preserve">Əhaliyə ambulator-poliklinika yardımı </t>
  </si>
  <si>
    <t>göstərən müalicə müəssisələrinin sayı</t>
  </si>
  <si>
    <t xml:space="preserve"> -</t>
  </si>
  <si>
    <t>Qeyri neft-qaz mәhsullarının pәrakәndә ticarәt dövriyyәsi, min manat</t>
  </si>
  <si>
    <t>Pәrakәndә ticarәt dövriyyәsindә qeyri neft-qaz mәhsullarının xüsusi çәkisi, faizlə</t>
  </si>
  <si>
    <t xml:space="preserve">    Bir nəfərə düşən orta aylıq məbləğ, manat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</si>
  <si>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</si>
  <si>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</si>
  <si>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</si>
  <si>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</si>
  <si>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>Azәrbaycan Respublikası Prezidentinin tәqaüdləri:</t>
  </si>
  <si>
    <t xml:space="preserve">    Bir nәfәrә düşәn orta aylıq mәblәğ, manat</t>
  </si>
  <si>
    <t>Ünvanlı dövlәt sosial yardımı alan ailәlәrin 
sayı</t>
  </si>
  <si>
    <t>Ünvanlı dövlәt sosial yardımı alan ailә üzvlәrinin sayı, nәfәr</t>
  </si>
  <si>
    <t>Bir nәfәrә düşәn orta aylıq ünvanlı dövlәt sosial yardımın mәblәği, manat</t>
  </si>
  <si>
    <t xml:space="preserve">     Әlilliyi müәyyәn edilәn 18 vә yuxarı yaşlı
     şәxslәr</t>
  </si>
  <si>
    <t>Topdansatış ticarәt dövriyyәsi, min manat</t>
  </si>
  <si>
    <t xml:space="preserve">    işləyənlər</t>
  </si>
  <si>
    <t xml:space="preserve">    işləməyənlər</t>
  </si>
  <si>
    <t>Əhaliyə göstərilən ödənişli xidmətlərin</t>
  </si>
  <si>
    <t xml:space="preserve">Əhaliyə göstərilən məişət xidmətlərinin </t>
  </si>
  <si>
    <t xml:space="preserve">        əvvəlki ilə nisbətən fiziki həcm 
        indeksi, faizlə</t>
  </si>
  <si>
    <t>Mehmanxana (hotel) və mehmanxana tipli obyektlərin sayı, vahid</t>
  </si>
  <si>
    <t xml:space="preserve">     yerləşdirilmiş şəxslərin sayı, nəfər</t>
  </si>
  <si>
    <t>Mehmanxana (hotel) və mehmanxana tipli obyektlərin gəlirləri, min manat</t>
  </si>
  <si>
    <t>Mehmanxana (hotel) və mehmanxana tipli obyektlərin xərcləri, min manat</t>
  </si>
  <si>
    <t xml:space="preserve">      əhalinin bir nəfərinə düşən, manat</t>
  </si>
  <si>
    <t>Pərakəndə ticarət dövriyyəsi, min manat</t>
  </si>
  <si>
    <t xml:space="preserve">      əhalinin hər nəfərinə düşən, manat</t>
  </si>
  <si>
    <t>sabit şəbəkə telefonlarının sayı, ədəd</t>
  </si>
  <si>
    <t>* Mobil telefon rabitəsi istisna olmaqla</t>
  </si>
  <si>
    <t>Şəhərlərarası və beynəlxalq telefon danışıqlarının sayı*, min danışıq</t>
  </si>
  <si>
    <t xml:space="preserve">    sərnişin avtobusları</t>
  </si>
  <si>
    <t>Avtomobil nəqliyyatı ilə 
yük dövriyyəsi, milyon ton-km</t>
  </si>
  <si>
    <t>sərnişin daşınması, min sərnişin</t>
  </si>
  <si>
    <t>Avtomobil nəqliyyatı ilə
sərnişin dövriyyəsi, milyon sərnişin-km</t>
  </si>
  <si>
    <t xml:space="preserve">    Tәqaüd tәyin olunmuş şәxslәrin sayı, nəfər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</si>
  <si>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</si>
  <si>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</si>
  <si>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</si>
  <si>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Özəlləşdirilmiş mənzillərin sayı, ədəd</t>
  </si>
  <si>
    <t>Özəlləşdirilmiş mənzillərin ümumi 
sahəsi, kv.m.</t>
  </si>
  <si>
    <t>Əhaliyә dövlət tərəfindən verilәn sosial müavinәtlәr:</t>
  </si>
  <si>
    <t>Tikinti işlərinin dəyəri, min manat</t>
  </si>
  <si>
    <t>Sənaye məhsulunun (işlərin, xidmətlərin) dəyəri, faktiki qiymətlərlə, min manat</t>
  </si>
  <si>
    <t>Kommunal xidmətlər tərəfindən yığılmış məişət tullantıların miqdarı, min kub m.</t>
  </si>
  <si>
    <t>Əsas kapitala yönəldilmiş investisiyalar, 
min manat</t>
  </si>
  <si>
    <t xml:space="preserve">       ondan: </t>
  </si>
  <si>
    <t>gücü (bir növbədə gəlişlərin sayı)</t>
  </si>
  <si>
    <t>Ambulator-poliklinik müəssisələrinin</t>
  </si>
  <si>
    <t xml:space="preserve">    (bir növbədə gəlişlərin sayı)</t>
  </si>
  <si>
    <t xml:space="preserve">    ambulator-poliklinik</t>
  </si>
  <si>
    <t>əkin sahəsi, ha</t>
  </si>
  <si>
    <t>Dənlilər və dənli paxlalı bitkilər</t>
  </si>
  <si>
    <t xml:space="preserve">       o cümlədən payızlıq və yazlıq buğda</t>
  </si>
  <si>
    <t>Bağlar və giləmeyvəliklər</t>
  </si>
  <si>
    <t>Üzüm bağları</t>
  </si>
  <si>
    <t>istehsalı, ton</t>
  </si>
  <si>
    <t>Meyvə və giləmeyvəlilər</t>
  </si>
  <si>
    <t>məhsuldarlığı, sentner/ha</t>
  </si>
  <si>
    <t>Meyvə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</si>
  <si>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</si>
  <si>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</si>
  <si>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</si>
  <si>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</si>
  <si>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</si>
  <si>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</si>
  <si>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Ət (kəsilmiş çəkidə), ton</t>
  </si>
  <si>
    <t>Süd, ton</t>
  </si>
  <si>
    <t>Yun (fiziki çəkidə), ton</t>
  </si>
  <si>
    <t>Donuzlar, baş</t>
  </si>
  <si>
    <t>Məktəbəqədər təhsil müəssisələrində 100</t>
  </si>
  <si>
    <t>yerə düşən uşaqların sayı</t>
  </si>
  <si>
    <t xml:space="preserve">    II və III növbələrdə təhsilalanların </t>
  </si>
  <si>
    <t xml:space="preserve">    onlarda təhsilalanların sayı, nəfər</t>
  </si>
  <si>
    <t>Kitabxanaların sayı</t>
  </si>
  <si>
    <t xml:space="preserve">    onlarda kitabxana fondu, min nüsxə</t>
  </si>
  <si>
    <t>Təbii artım, nəfər</t>
  </si>
  <si>
    <t>1 yaşadək ölən uşaqların sayı, nəfər</t>
  </si>
  <si>
    <t>Nikahların sayı</t>
  </si>
  <si>
    <t>Boşanmaların sayı</t>
  </si>
  <si>
    <t xml:space="preserve">    Təbii artım</t>
  </si>
  <si>
    <t xml:space="preserve">    Doğulanlar</t>
  </si>
  <si>
    <t xml:space="preserve">    Ölənlər</t>
  </si>
  <si>
    <t>Su istehlakı, mln. kub m.</t>
  </si>
  <si>
    <t>Məişət-içməli məqsədlər üçün sudan istifadə
edilməsi, mln. kub m.</t>
  </si>
  <si>
    <t>Suvarma və kənd təsərrüfatının su ilə 
təchizatı, mln. kub m.</t>
  </si>
  <si>
    <t>Su itkisi, mln. kub m.</t>
  </si>
  <si>
    <t>İstehsal ehtiyacları üçün sudan istifadə
edilməsi, mln. kub m.</t>
  </si>
  <si>
    <t>Çirkab suların atılması, mln. kub m.</t>
  </si>
  <si>
    <t>Aztәminatlı ailәlәrә verilәn ünvanlı dövlәt sosial yardımı:</t>
  </si>
  <si>
    <t>Fəaliyyət göstərən sənaye müəssisələrinin
sayı, vahid</t>
  </si>
  <si>
    <t xml:space="preserve">Sənaye məhsulunun dəyərində qeyri - dövlət </t>
  </si>
  <si>
    <t xml:space="preserve">    (1 yanvar 2023-сü il)</t>
  </si>
  <si>
    <t xml:space="preserve">   Nikahlar</t>
  </si>
  <si>
    <t xml:space="preserve">   Boşanmalar </t>
  </si>
  <si>
    <t>SƏHİYYƏ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</si>
  <si>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</si>
  <si>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</si>
  <si>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</si>
  <si>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</si>
  <si>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</si>
  <si>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>1) Eyni zamanda bir neçә növ sosial müavinәt alan şәxslәr üzrә aldıqları sosial müavinәtlәrin sayı nәzәrә alınmaqla.</t>
  </si>
  <si>
    <t>ƏHALİNİN MƏNZİL ŞƏRAİTİ</t>
  </si>
  <si>
    <t>TƏHSİL</t>
  </si>
  <si>
    <t>2) Sağlamlıq imkanları mәhdud olan uşaqlar üçün xüsusi mәktәblәr istisna olmaqla</t>
  </si>
  <si>
    <t>MƏDƏNİYYƏT</t>
  </si>
  <si>
    <t>Parkların sayı</t>
  </si>
  <si>
    <t>CİNAYƏTKARLIQ</t>
  </si>
  <si>
    <t>ƏTRAF MÜHİT</t>
  </si>
  <si>
    <t>Təbii qaz, min kub m</t>
  </si>
  <si>
    <t>İstilik enerjisi, min Qkal</t>
  </si>
  <si>
    <t>Orta aylıq nominal əməkhaqqı, manat</t>
  </si>
  <si>
    <t>Hüquqi şəxs yaratmadan ticarət fəaliyyəti göstərən fərdi sahibkarların sayı, vahidlə</t>
  </si>
  <si>
    <t>BİTKİÇİLİK</t>
  </si>
  <si>
    <t>HEYVANDARLIQ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</si>
  <si>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</si>
  <si>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</si>
  <si>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</si>
  <si>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</si>
  <si>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 xml:space="preserve">NƏQLİYYAT </t>
  </si>
  <si>
    <t>TELEKOMMUNİKASİYA VƏ POÇT</t>
  </si>
  <si>
    <t>Hər 100 ev təsərrüfatına düşən</t>
  </si>
  <si>
    <t xml:space="preserve"> ÖDƏNİŞLİ XİDMƏTLƏR</t>
  </si>
  <si>
    <t xml:space="preserve">   Əhalinin sayı - 716,2 min nəfər</t>
  </si>
  <si>
    <t>Ana ölümü (hamiləlik, doğuş və zahılıq dövründə ölən analar), nəfər</t>
  </si>
  <si>
    <t>Doğulanda gözlənilən ömür uzunluğu (yaş sayı)</t>
  </si>
  <si>
    <t>ƏHALİ TƏRƏFİNDƏN ƏSAS NÖV ENERJİ MƏHSULLARININ İSTEHLAKI</t>
  </si>
  <si>
    <t>Elektrik enerjisi, milyon kVt·saat</t>
  </si>
  <si>
    <t>Qeydə alınmış cinayətlərin sayı</t>
  </si>
  <si>
    <t>İşçi qüvvəsinin sayı, nəfər</t>
  </si>
  <si>
    <t xml:space="preserve">     keçirilmiş gecələmələrin sayı, gecə</t>
  </si>
  <si>
    <t>Qeydә alınan bütün xәstәliklәr (ilk dəfə qoyulmuş diaqnozla qeydə alınmış xəstələr üzrə)</t>
  </si>
  <si>
    <t>Məşğul əhalinin sayı, nəfər</t>
  </si>
  <si>
    <t>İstifadəyə verilmiş əsas fondlar, min manat</t>
  </si>
  <si>
    <t xml:space="preserve">İstifadəyə verilmiş yaşayış evləri, </t>
  </si>
  <si>
    <t>Fəaliyyətdə olan tikinti müəssisələrinin sayı, 
vahid</t>
  </si>
  <si>
    <t>Tibbi-sosial ekspert komissiyaları tәrәfindәn ilk dәfә әlilliyi müәyyәn edilәn şәxslәr:</t>
  </si>
  <si>
    <t xml:space="preserve">     Әlilliyi müәyyәn edilәn 18 yaşınadәk
      şəxslər</t>
  </si>
  <si>
    <t xml:space="preserve">İşsiz əhalinin sayı, nəfər
</t>
  </si>
  <si>
    <t>Əhalinin işsizlik səviyyəsi, faiz</t>
  </si>
  <si>
    <t>Əyani tam orta ümumi təhsil müəssisələrini bitirmiş və tam orta təhsil haqqında attestat alaraq həmin il ali təhsil müəssisələrinə qəbul olmuş tələbələrin xüsusi çəkisi, faizlə</t>
  </si>
  <si>
    <t>Qeyri-dövlət sektorunda əsas kapitala yönəldilmiş investisiyanın məbləği, min manat</t>
  </si>
  <si>
    <t xml:space="preserve">Sənaye üzrə əsas kapitala yönəldilmiş investisiyanın məbləği, min manat 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</si>
  <si>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 xml:space="preserve">2 </t>
    </r>
    <r>
      <rPr>
        <b/>
        <sz val="11"/>
        <rFont val="Times New Roman"/>
        <family val="1"/>
      </rPr>
      <t>107 nəfər</t>
    </r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</si>
  <si>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</si>
  <si>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</si>
  <si>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</si>
  <si>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</si>
  <si>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t>Hər 1000 diri doğulana düşən 1 yaşadək ölən uşaqların sayı</t>
  </si>
  <si>
    <t xml:space="preserve">Kənd təsərrüfatı, meşə təsərrüfatı və balıqçılıq sektorunda əsas kapitala yönəldilmiş investisiyanın məbləği, min manat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</si>
</sst>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#,##0.0"/>
  </numFmts>
  <fonts count="11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0" fontId="2" fillId="0" borderId="0"/>
  </cellStyleXfs>
  <cellXfs count="175">
    <xf numFmtId="0" fontId="0" fillId="0" borderId="0" xfId="0"/>
    <xf numFmtId="0" fontId="6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indent="2"/>
    </xf>
    <xf numFmtId="0" fontId="7" fillId="0" borderId="0" xfId="0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/>
    <xf numFmtId="164" fontId="7" fillId="0" borderId="0" xfId="0" applyNumberFormat="1" applyFont="1" applyFill="1"/>
    <xf numFmtId="0" fontId="7" fillId="0" borderId="0" xfId="0" applyFont="1" applyFill="1" applyBorder="1" applyAlignment="1">
      <alignment horizontal="left" indent="1"/>
    </xf>
    <xf numFmtId="164" fontId="7" fillId="0" borderId="4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0" fontId="6" fillId="0" borderId="0" xfId="0" applyFont="1" applyFill="1" applyBorder="1" applyAlignment="1"/>
    <xf numFmtId="0" fontId="7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7" fillId="0" borderId="0" xfId="6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wrapText="1"/>
    </xf>
    <xf numFmtId="1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7" fillId="0" borderId="0" xfId="6" applyNumberFormat="1" applyFont="1" applyFill="1" applyBorder="1" applyAlignment="1">
      <alignment horizontal="right" vertical="center"/>
    </xf>
    <xf numFmtId="164" fontId="7" fillId="0" borderId="0" xfId="6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2" fontId="7" fillId="0" borderId="4" xfId="4" applyNumberFormat="1" applyFont="1" applyFill="1" applyBorder="1" applyAlignment="1">
      <alignment horizontal="right"/>
    </xf>
    <xf numFmtId="2" fontId="7" fillId="0" borderId="4" xfId="0" applyNumberFormat="1" applyFont="1" applyFill="1" applyBorder="1" applyAlignment="1">
      <alignment horizontal="right"/>
    </xf>
    <xf numFmtId="1" fontId="7" fillId="0" borderId="4" xfId="0" applyNumberFormat="1" applyFont="1" applyFill="1" applyBorder="1" applyAlignment="1">
      <alignment horizontal="right"/>
    </xf>
    <xf numFmtId="0" fontId="7" fillId="0" borderId="4" xfId="0" applyNumberFormat="1" applyFont="1" applyFill="1" applyBorder="1" applyAlignment="1">
      <alignment horizontal="right"/>
    </xf>
    <xf numFmtId="0" fontId="7" fillId="0" borderId="0" xfId="0" applyNumberFormat="1" applyFont="1" applyFill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NumberFormat="1" applyFont="1" applyFill="1" applyAlignment="1">
      <alignment horizontal="left" wrapText="1"/>
    </xf>
    <xf numFmtId="3" fontId="7" fillId="0" borderId="0" xfId="0" applyNumberFormat="1" applyFont="1" applyFill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164" fontId="7" fillId="0" borderId="0" xfId="0" applyNumberFormat="1" applyFont="1" applyFill="1" applyAlignment="1">
      <alignment vertical="center"/>
    </xf>
    <xf numFmtId="166" fontId="7" fillId="0" borderId="4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justify" vertical="center"/>
    </xf>
    <xf numFmtId="164" fontId="7" fillId="0" borderId="4" xfId="0" applyNumberFormat="1" applyFont="1" applyFill="1" applyBorder="1"/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166" fontId="7" fillId="0" borderId="4" xfId="0" applyNumberFormat="1" applyFont="1" applyFill="1" applyBorder="1"/>
    <xf numFmtId="2" fontId="7" fillId="0" borderId="4" xfId="0" applyNumberFormat="1" applyFont="1" applyFill="1" applyBorder="1"/>
    <xf numFmtId="4" fontId="7" fillId="0" borderId="4" xfId="0" applyNumberFormat="1" applyFont="1" applyFill="1" applyBorder="1"/>
    <xf numFmtId="1" fontId="7" fillId="0" borderId="4" xfId="0" applyNumberFormat="1" applyFont="1" applyFill="1" applyBorder="1"/>
    <xf numFmtId="3" fontId="7" fillId="0" borderId="4" xfId="0" applyNumberFormat="1" applyFont="1" applyFill="1" applyBorder="1"/>
    <xf numFmtId="0" fontId="7" fillId="0" borderId="4" xfId="0" applyNumberFormat="1" applyFont="1" applyFill="1" applyBorder="1"/>
    <xf numFmtId="0" fontId="7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Border="1"/>
    <xf numFmtId="0" fontId="7" fillId="0" borderId="4" xfId="0" applyFont="1" applyFill="1" applyBorder="1" applyAlignment="1">
      <alignment horizontal="right" vertical="center" wrapText="1"/>
    </xf>
    <xf numFmtId="164" fontId="7" fillId="0" borderId="4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7" fillId="0" borderId="4" xfId="0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/>
    <xf numFmtId="0" fontId="7" fillId="0" borderId="5" xfId="0" applyFont="1" applyFill="1" applyBorder="1" applyAlignment="1">
      <alignment horizontal="left" indent="1"/>
    </xf>
    <xf numFmtId="0" fontId="7" fillId="0" borderId="5" xfId="0" applyFont="1" applyFill="1" applyBorder="1" applyAlignment="1">
      <alignment wrapText="1"/>
    </xf>
    <xf numFmtId="164" fontId="7" fillId="0" borderId="6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left"/>
    </xf>
    <xf numFmtId="164" fontId="7" fillId="0" borderId="8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7" fillId="0" borderId="9" xfId="0" applyFont="1" applyFill="1" applyBorder="1"/>
    <xf numFmtId="0" fontId="7" fillId="0" borderId="5" xfId="0" applyFont="1" applyFill="1" applyBorder="1"/>
    <xf numFmtId="0" fontId="7" fillId="0" borderId="6" xfId="0" applyFont="1" applyFill="1" applyBorder="1" applyAlignment="1">
      <alignment horizontal="right"/>
    </xf>
    <xf numFmtId="0" fontId="7" fillId="0" borderId="7" xfId="0" applyFont="1" applyFill="1" applyBorder="1"/>
    <xf numFmtId="164" fontId="7" fillId="0" borderId="4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15" xfId="0" applyFont="1" applyFill="1" applyBorder="1"/>
    <xf numFmtId="0" fontId="7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7" fillId="0" borderId="19" xfId="0" applyFont="1" applyFill="1" applyBorder="1"/>
    <xf numFmtId="0" fontId="7" fillId="0" borderId="20" xfId="0" applyFont="1" applyFill="1" applyBorder="1"/>
    <xf numFmtId="0" fontId="7" fillId="0" borderId="7" xfId="0" applyFont="1" applyFill="1" applyBorder="1" applyAlignment="1">
      <alignment wrapText="1"/>
    </xf>
    <xf numFmtId="0" fontId="7" fillId="0" borderId="8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5" xfId="0" applyFont="1" applyBorder="1" applyAlignment="1">
      <alignment wrapText="1"/>
    </xf>
    <xf numFmtId="164" fontId="7" fillId="0" borderId="6" xfId="0" applyNumberFormat="1" applyFont="1" applyFill="1" applyBorder="1"/>
    <xf numFmtId="0" fontId="7" fillId="0" borderId="6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6" fillId="0" borderId="5" xfId="0" applyFont="1" applyFill="1" applyBorder="1"/>
    <xf numFmtId="0" fontId="7" fillId="0" borderId="9" xfId="0" applyFont="1" applyFill="1" applyBorder="1" applyAlignment="1">
      <alignment horizontal="right"/>
    </xf>
    <xf numFmtId="0" fontId="7" fillId="0" borderId="5" xfId="0" applyNumberFormat="1" applyFont="1" applyFill="1" applyBorder="1"/>
    <xf numFmtId="1" fontId="7" fillId="0" borderId="8" xfId="0" applyNumberFormat="1" applyFont="1" applyFill="1" applyBorder="1" applyAlignment="1">
      <alignment horizontal="right"/>
    </xf>
    <xf numFmtId="1" fontId="7" fillId="0" borderId="9" xfId="0" applyNumberFormat="1" applyFont="1" applyFill="1" applyBorder="1" applyAlignment="1">
      <alignment horizontal="right"/>
    </xf>
    <xf numFmtId="0" fontId="7" fillId="0" borderId="5" xfId="0" applyFont="1" applyBorder="1"/>
    <xf numFmtId="0" fontId="7" fillId="0" borderId="7" xfId="0" applyFont="1" applyBorder="1"/>
    <xf numFmtId="164" fontId="7" fillId="0" borderId="8" xfId="0" applyNumberFormat="1" applyFont="1" applyFill="1" applyBorder="1"/>
    <xf numFmtId="164" fontId="7" fillId="0" borderId="9" xfId="0" applyNumberFormat="1" applyFont="1" applyFill="1" applyBorder="1"/>
    <xf numFmtId="0" fontId="7" fillId="0" borderId="5" xfId="0" applyFont="1" applyFill="1" applyBorder="1" applyAlignment="1">
      <alignment horizontal="justify" vertical="center"/>
    </xf>
    <xf numFmtId="0" fontId="7" fillId="0" borderId="7" xfId="0" applyFont="1" applyFill="1" applyBorder="1" applyAlignment="1">
      <alignment horizontal="justify" vertical="center"/>
    </xf>
    <xf numFmtId="0" fontId="7" fillId="0" borderId="7" xfId="0" applyFont="1" applyBorder="1" applyAlignment="1">
      <alignment wrapText="1"/>
    </xf>
    <xf numFmtId="164" fontId="7" fillId="0" borderId="8" xfId="9" applyNumberFormat="1" applyFont="1" applyBorder="1" applyAlignment="1">
      <alignment horizontal="right"/>
    </xf>
    <xf numFmtId="164" fontId="7" fillId="0" borderId="9" xfId="9" applyNumberFormat="1" applyFont="1" applyBorder="1" applyAlignment="1">
      <alignment horizontal="right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horizontal="right"/>
    </xf>
    <xf numFmtId="2" fontId="7" fillId="0" borderId="8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right"/>
    </xf>
    <xf numFmtId="164" fontId="7" fillId="0" borderId="15" xfId="0" applyNumberFormat="1" applyFont="1" applyFill="1" applyBorder="1"/>
    <xf numFmtId="0" fontId="6" fillId="0" borderId="19" xfId="0" applyFont="1" applyFill="1" applyBorder="1"/>
    <xf numFmtId="0" fontId="7" fillId="0" borderId="15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wrapText="1"/>
    </xf>
    <xf numFmtId="164" fontId="7" fillId="0" borderId="15" xfId="0" applyNumberFormat="1" applyFont="1" applyFill="1" applyBorder="1" applyAlignment="1">
      <alignment horizontal="right"/>
    </xf>
    <xf numFmtId="164" fontId="7" fillId="0" borderId="20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0" fontId="6" fillId="0" borderId="16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wrapText="1"/>
    </xf>
    <xf numFmtId="0" fontId="7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66" fontId="7" fillId="0" borderId="12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</cellXfs>
  <cellStyles count="10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7" xfId="5" xr:uid="{00000000-0005-0000-0000-000005000000}"/>
    <cellStyle name="Normal_Sheet1" xfId="6" xr:uid="{00000000-0005-0000-0000-000008000000}"/>
    <cellStyle name="Normal_Təhsil-2005" xfId="9" xr:uid="{00000000-0005-0000-0000-000009000000}"/>
    <cellStyle name="Percent 2" xfId="7" xr:uid="{00000000-0005-0000-0000-00000B000000}"/>
    <cellStyle name="Обычный 2" xfId="8" xr:uid="{00000000-0005-0000-0000-00000C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089" name="Text Box 2">
          <a:extLst>
            <a:ext uri="{FF2B5EF4-FFF2-40B4-BE49-F238E27FC236}">
              <a16:creationId xmlns:a16="http://schemas.microsoft.com/office/drawing/2014/main" id="{2CE62C94-4CC1-4ACC-BF19-4FDC6079655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0</xdr:row>
      <xdr:rowOff>142875</xdr:rowOff>
    </xdr:from>
    <xdr:to>
      <xdr:col>4</xdr:col>
      <xdr:colOff>59928</xdr:colOff>
      <xdr:row>2</xdr:row>
      <xdr:rowOff>18656</xdr:rowOff>
    </xdr:to>
    <xdr:sp macro="" textlink="">
      <xdr:nvSpPr>
        <xdr:cNvPr id="4880836" name="Text Box 3">
          <a:extLst>
            <a:ext uri="{FF2B5EF4-FFF2-40B4-BE49-F238E27FC236}">
              <a16:creationId xmlns:a16="http://schemas.microsoft.com/office/drawing/2014/main" id="{559AC150-321B-444E-92B9-2D8F436C35E4}"/>
            </a:ext>
          </a:extLst>
        </xdr:cNvPr>
        <xdr:cNvSpPr txBox="1">
          <a:spLocks noChangeArrowheads="1"/>
        </xdr:cNvSpPr>
      </xdr:nvSpPr>
      <xdr:spPr bwMode="auto">
        <a:xfrm>
          <a:off x="171450" y="142875"/>
          <a:ext cx="4229100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z-Latn-AZ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MƏRKƏZİ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ARAN İQTİSADİ RAYONU</a:t>
          </a:r>
        </a:p>
      </xdr:txBody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091" name="Text Box 4">
          <a:extLst>
            <a:ext uri="{FF2B5EF4-FFF2-40B4-BE49-F238E27FC236}">
              <a16:creationId xmlns:a16="http://schemas.microsoft.com/office/drawing/2014/main" id="{78D49646-1993-4C64-9BEE-6C6618B2E9C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092" name="Text Box 7">
          <a:extLst>
            <a:ext uri="{FF2B5EF4-FFF2-40B4-BE49-F238E27FC236}">
              <a16:creationId xmlns:a16="http://schemas.microsoft.com/office/drawing/2014/main" id="{4FC33D44-00F7-4388-999C-F5119C6FD66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093" name="Text Box 8">
          <a:extLst>
            <a:ext uri="{FF2B5EF4-FFF2-40B4-BE49-F238E27FC236}">
              <a16:creationId xmlns:a16="http://schemas.microsoft.com/office/drawing/2014/main" id="{713173E0-52D9-4DCC-9CC0-D8D7D38CEB7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094" name="Text Box 9">
          <a:extLst>
            <a:ext uri="{FF2B5EF4-FFF2-40B4-BE49-F238E27FC236}">
              <a16:creationId xmlns:a16="http://schemas.microsoft.com/office/drawing/2014/main" id="{15EC03A8-AA19-480E-BC29-A03B1406D1A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095" name="Text Box 10">
          <a:extLst>
            <a:ext uri="{FF2B5EF4-FFF2-40B4-BE49-F238E27FC236}">
              <a16:creationId xmlns:a16="http://schemas.microsoft.com/office/drawing/2014/main" id="{60DDBB81-AAD2-49C3-82A5-F6A4DC7047B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096" name="Text Box 11">
          <a:extLst>
            <a:ext uri="{FF2B5EF4-FFF2-40B4-BE49-F238E27FC236}">
              <a16:creationId xmlns:a16="http://schemas.microsoft.com/office/drawing/2014/main" id="{5892920A-2CE7-4B70-A951-F215F533314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097" name="Text Box 12">
          <a:extLst>
            <a:ext uri="{FF2B5EF4-FFF2-40B4-BE49-F238E27FC236}">
              <a16:creationId xmlns:a16="http://schemas.microsoft.com/office/drawing/2014/main" id="{E6A2B197-3030-43EE-AB10-02F3B6A57CA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098" name="Text Box 13">
          <a:extLst>
            <a:ext uri="{FF2B5EF4-FFF2-40B4-BE49-F238E27FC236}">
              <a16:creationId xmlns:a16="http://schemas.microsoft.com/office/drawing/2014/main" id="{411451FD-EB3B-431B-999D-E608A4DD187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099" name="Text Box 14">
          <a:extLst>
            <a:ext uri="{FF2B5EF4-FFF2-40B4-BE49-F238E27FC236}">
              <a16:creationId xmlns:a16="http://schemas.microsoft.com/office/drawing/2014/main" id="{625F9D30-BF8A-4CB7-82A9-9781DBC73E5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00" name="Text Box 15">
          <a:extLst>
            <a:ext uri="{FF2B5EF4-FFF2-40B4-BE49-F238E27FC236}">
              <a16:creationId xmlns:a16="http://schemas.microsoft.com/office/drawing/2014/main" id="{B55FA3B7-C885-4867-A1C3-D6A6DBE9E60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01" name="Text Box 16">
          <a:extLst>
            <a:ext uri="{FF2B5EF4-FFF2-40B4-BE49-F238E27FC236}">
              <a16:creationId xmlns:a16="http://schemas.microsoft.com/office/drawing/2014/main" id="{B4A76655-4B8B-4D9F-BE7D-E7D0EC7FD5E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02" name="Text Box 17">
          <a:extLst>
            <a:ext uri="{FF2B5EF4-FFF2-40B4-BE49-F238E27FC236}">
              <a16:creationId xmlns:a16="http://schemas.microsoft.com/office/drawing/2014/main" id="{FF4592F4-E2E7-4C0E-9244-5C7B75E1705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03" name="Text Box 18">
          <a:extLst>
            <a:ext uri="{FF2B5EF4-FFF2-40B4-BE49-F238E27FC236}">
              <a16:creationId xmlns:a16="http://schemas.microsoft.com/office/drawing/2014/main" id="{32951B6E-1DC6-4EF2-8A96-C18D47C8FB5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04" name="Text Box 19">
          <a:extLst>
            <a:ext uri="{FF2B5EF4-FFF2-40B4-BE49-F238E27FC236}">
              <a16:creationId xmlns:a16="http://schemas.microsoft.com/office/drawing/2014/main" id="{687A2A91-5D90-4996-B89D-453E8BF914C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05" name="Text Box 20">
          <a:extLst>
            <a:ext uri="{FF2B5EF4-FFF2-40B4-BE49-F238E27FC236}">
              <a16:creationId xmlns:a16="http://schemas.microsoft.com/office/drawing/2014/main" id="{6B5F1F06-0CE6-4078-B8C5-DE70418C6B9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06" name="Text Box 21">
          <a:extLst>
            <a:ext uri="{FF2B5EF4-FFF2-40B4-BE49-F238E27FC236}">
              <a16:creationId xmlns:a16="http://schemas.microsoft.com/office/drawing/2014/main" id="{471F6C76-7978-4206-8477-88D4CB66274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07" name="Text Box 22">
          <a:extLst>
            <a:ext uri="{FF2B5EF4-FFF2-40B4-BE49-F238E27FC236}">
              <a16:creationId xmlns:a16="http://schemas.microsoft.com/office/drawing/2014/main" id="{3CB287BA-BCDB-423A-BD96-C221112E86A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15</xdr:col>
      <xdr:colOff>76201</xdr:colOff>
      <xdr:row>6</xdr:row>
      <xdr:rowOff>76200</xdr:rowOff>
    </xdr:to>
    <xdr:sp macro="" textlink="">
      <xdr:nvSpPr>
        <xdr:cNvPr id="60956108" name="Text Box 4">
          <a:extLst>
            <a:ext uri="{FF2B5EF4-FFF2-40B4-BE49-F238E27FC236}">
              <a16:creationId xmlns:a16="http://schemas.microsoft.com/office/drawing/2014/main" id="{759B32EB-782C-4082-9951-188440B90437}"/>
            </a:ext>
          </a:extLst>
        </xdr:cNvPr>
        <xdr:cNvSpPr txBox="1">
          <a:spLocks noChangeArrowheads="1"/>
        </xdr:cNvSpPr>
      </xdr:nvSpPr>
      <xdr:spPr bwMode="auto">
        <a:xfrm>
          <a:off x="81057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15</xdr:col>
      <xdr:colOff>76201</xdr:colOff>
      <xdr:row>6</xdr:row>
      <xdr:rowOff>76200</xdr:rowOff>
    </xdr:to>
    <xdr:sp macro="" textlink="">
      <xdr:nvSpPr>
        <xdr:cNvPr id="60956109" name="Text Box 7">
          <a:extLst>
            <a:ext uri="{FF2B5EF4-FFF2-40B4-BE49-F238E27FC236}">
              <a16:creationId xmlns:a16="http://schemas.microsoft.com/office/drawing/2014/main" id="{B0231752-EA59-47AD-8863-CB46FDD7542F}"/>
            </a:ext>
          </a:extLst>
        </xdr:cNvPr>
        <xdr:cNvSpPr txBox="1">
          <a:spLocks noChangeArrowheads="1"/>
        </xdr:cNvSpPr>
      </xdr:nvSpPr>
      <xdr:spPr bwMode="auto">
        <a:xfrm>
          <a:off x="81057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3</xdr:row>
      <xdr:rowOff>114300</xdr:rowOff>
    </xdr:from>
    <xdr:to>
      <xdr:col>15</xdr:col>
      <xdr:colOff>76201</xdr:colOff>
      <xdr:row>4</xdr:row>
      <xdr:rowOff>129540</xdr:rowOff>
    </xdr:to>
    <xdr:sp macro="" textlink="">
      <xdr:nvSpPr>
        <xdr:cNvPr id="60956110" name="Text Box 2">
          <a:extLst>
            <a:ext uri="{FF2B5EF4-FFF2-40B4-BE49-F238E27FC236}">
              <a16:creationId xmlns:a16="http://schemas.microsoft.com/office/drawing/2014/main" id="{A3F912C7-7B2B-44C9-A6CD-1A2ABCC4BE83}"/>
            </a:ext>
          </a:extLst>
        </xdr:cNvPr>
        <xdr:cNvSpPr txBox="1">
          <a:spLocks noChangeArrowheads="1"/>
        </xdr:cNvSpPr>
      </xdr:nvSpPr>
      <xdr:spPr bwMode="auto">
        <a:xfrm>
          <a:off x="8105775" y="57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37</xdr:row>
      <xdr:rowOff>0</xdr:rowOff>
    </xdr:from>
    <xdr:to>
      <xdr:col>1</xdr:col>
      <xdr:colOff>523875</xdr:colOff>
      <xdr:row>38</xdr:row>
      <xdr:rowOff>15240</xdr:rowOff>
    </xdr:to>
    <xdr:sp macro="" textlink="">
      <xdr:nvSpPr>
        <xdr:cNvPr id="60956111" name="Text Box 1">
          <a:extLst>
            <a:ext uri="{FF2B5EF4-FFF2-40B4-BE49-F238E27FC236}">
              <a16:creationId xmlns:a16="http://schemas.microsoft.com/office/drawing/2014/main" id="{B2D534AE-5D73-44C0-9202-846434B19DEB}"/>
            </a:ext>
          </a:extLst>
        </xdr:cNvPr>
        <xdr:cNvSpPr txBox="1">
          <a:spLocks noChangeArrowheads="1"/>
        </xdr:cNvSpPr>
      </xdr:nvSpPr>
      <xdr:spPr bwMode="auto">
        <a:xfrm>
          <a:off x="447675" y="716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37</xdr:row>
      <xdr:rowOff>0</xdr:rowOff>
    </xdr:from>
    <xdr:to>
      <xdr:col>1</xdr:col>
      <xdr:colOff>514350</xdr:colOff>
      <xdr:row>38</xdr:row>
      <xdr:rowOff>15240</xdr:rowOff>
    </xdr:to>
    <xdr:sp macro="" textlink="">
      <xdr:nvSpPr>
        <xdr:cNvPr id="60956112" name="Text Box 1">
          <a:extLst>
            <a:ext uri="{FF2B5EF4-FFF2-40B4-BE49-F238E27FC236}">
              <a16:creationId xmlns:a16="http://schemas.microsoft.com/office/drawing/2014/main" id="{1C627C4D-158F-447E-8DA5-5D92D8C41804}"/>
            </a:ext>
          </a:extLst>
        </xdr:cNvPr>
        <xdr:cNvSpPr txBox="1">
          <a:spLocks noChangeArrowheads="1"/>
        </xdr:cNvSpPr>
      </xdr:nvSpPr>
      <xdr:spPr bwMode="auto">
        <a:xfrm>
          <a:off x="447675" y="7162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119</xdr:row>
      <xdr:rowOff>0</xdr:rowOff>
    </xdr:from>
    <xdr:to>
      <xdr:col>1</xdr:col>
      <xdr:colOff>523875</xdr:colOff>
      <xdr:row>120</xdr:row>
      <xdr:rowOff>9525</xdr:rowOff>
    </xdr:to>
    <xdr:sp macro="" textlink="">
      <xdr:nvSpPr>
        <xdr:cNvPr id="60956113" name="Text Box 1">
          <a:extLst>
            <a:ext uri="{FF2B5EF4-FFF2-40B4-BE49-F238E27FC236}">
              <a16:creationId xmlns:a16="http://schemas.microsoft.com/office/drawing/2014/main" id="{F2952A4E-118A-4A5D-A6BA-A851CBA44DC1}"/>
            </a:ext>
          </a:extLst>
        </xdr:cNvPr>
        <xdr:cNvSpPr txBox="1">
          <a:spLocks noChangeArrowheads="1"/>
        </xdr:cNvSpPr>
      </xdr:nvSpPr>
      <xdr:spPr bwMode="auto">
        <a:xfrm>
          <a:off x="447675" y="20564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119</xdr:row>
      <xdr:rowOff>0</xdr:rowOff>
    </xdr:from>
    <xdr:to>
      <xdr:col>1</xdr:col>
      <xdr:colOff>514350</xdr:colOff>
      <xdr:row>120</xdr:row>
      <xdr:rowOff>9525</xdr:rowOff>
    </xdr:to>
    <xdr:sp macro="" textlink="">
      <xdr:nvSpPr>
        <xdr:cNvPr id="60956114" name="Text Box 1">
          <a:extLst>
            <a:ext uri="{FF2B5EF4-FFF2-40B4-BE49-F238E27FC236}">
              <a16:creationId xmlns:a16="http://schemas.microsoft.com/office/drawing/2014/main" id="{4A4A7F69-34ED-4F76-B8B2-06262D3B9E56}"/>
            </a:ext>
          </a:extLst>
        </xdr:cNvPr>
        <xdr:cNvSpPr txBox="1">
          <a:spLocks noChangeArrowheads="1"/>
        </xdr:cNvSpPr>
      </xdr:nvSpPr>
      <xdr:spPr bwMode="auto">
        <a:xfrm>
          <a:off x="447675" y="205644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15" name="Text Box 2">
          <a:extLst>
            <a:ext uri="{FF2B5EF4-FFF2-40B4-BE49-F238E27FC236}">
              <a16:creationId xmlns:a16="http://schemas.microsoft.com/office/drawing/2014/main" id="{B9E31499-E913-4581-99D8-D064E13E6CC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16" name="Text Box 7">
          <a:extLst>
            <a:ext uri="{FF2B5EF4-FFF2-40B4-BE49-F238E27FC236}">
              <a16:creationId xmlns:a16="http://schemas.microsoft.com/office/drawing/2014/main" id="{E48471E0-0C00-445A-ABF9-A840E864270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17" name="Text Box 8">
          <a:extLst>
            <a:ext uri="{FF2B5EF4-FFF2-40B4-BE49-F238E27FC236}">
              <a16:creationId xmlns:a16="http://schemas.microsoft.com/office/drawing/2014/main" id="{E344E52D-110D-401C-813B-79EB8E5A086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18" name="Text Box 9">
          <a:extLst>
            <a:ext uri="{FF2B5EF4-FFF2-40B4-BE49-F238E27FC236}">
              <a16:creationId xmlns:a16="http://schemas.microsoft.com/office/drawing/2014/main" id="{1D3D4D41-C277-457E-9982-6619221E180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19" name="Text Box 10">
          <a:extLst>
            <a:ext uri="{FF2B5EF4-FFF2-40B4-BE49-F238E27FC236}">
              <a16:creationId xmlns:a16="http://schemas.microsoft.com/office/drawing/2014/main" id="{88B5AC31-68CF-4DE4-BC04-1159D08EB9A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20" name="Text Box 11">
          <a:extLst>
            <a:ext uri="{FF2B5EF4-FFF2-40B4-BE49-F238E27FC236}">
              <a16:creationId xmlns:a16="http://schemas.microsoft.com/office/drawing/2014/main" id="{787C9C02-D4FA-40AE-88B9-F68770A63FD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21" name="Text Box 12">
          <a:extLst>
            <a:ext uri="{FF2B5EF4-FFF2-40B4-BE49-F238E27FC236}">
              <a16:creationId xmlns:a16="http://schemas.microsoft.com/office/drawing/2014/main" id="{37D5AF73-A9C2-47E1-88CF-2D62F726DF9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22" name="Text Box 13">
          <a:extLst>
            <a:ext uri="{FF2B5EF4-FFF2-40B4-BE49-F238E27FC236}">
              <a16:creationId xmlns:a16="http://schemas.microsoft.com/office/drawing/2014/main" id="{BADCF1F8-FE6B-44C6-A570-407EFEE4398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60956123" name="Text Box 14">
          <a:extLst>
            <a:ext uri="{FF2B5EF4-FFF2-40B4-BE49-F238E27FC236}">
              <a16:creationId xmlns:a16="http://schemas.microsoft.com/office/drawing/2014/main" id="{E7C742B3-93B4-42EC-9D16-7319C6089324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124" name="Text Box 2">
          <a:extLst>
            <a:ext uri="{FF2B5EF4-FFF2-40B4-BE49-F238E27FC236}">
              <a16:creationId xmlns:a16="http://schemas.microsoft.com/office/drawing/2014/main" id="{68CCD3F9-D189-44BE-8083-AE76B1BF660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25" name="Text Box 4">
          <a:extLst>
            <a:ext uri="{FF2B5EF4-FFF2-40B4-BE49-F238E27FC236}">
              <a16:creationId xmlns:a16="http://schemas.microsoft.com/office/drawing/2014/main" id="{87673F68-A7D8-4492-B002-5308824A3E1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126" name="Text Box 7">
          <a:extLst>
            <a:ext uri="{FF2B5EF4-FFF2-40B4-BE49-F238E27FC236}">
              <a16:creationId xmlns:a16="http://schemas.microsoft.com/office/drawing/2014/main" id="{0C3F720B-0324-462B-830E-CB75B9C5131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127" name="Text Box 8">
          <a:extLst>
            <a:ext uri="{FF2B5EF4-FFF2-40B4-BE49-F238E27FC236}">
              <a16:creationId xmlns:a16="http://schemas.microsoft.com/office/drawing/2014/main" id="{BA119B46-B72F-4A4E-8679-42EECF48B68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128" name="Text Box 9">
          <a:extLst>
            <a:ext uri="{FF2B5EF4-FFF2-40B4-BE49-F238E27FC236}">
              <a16:creationId xmlns:a16="http://schemas.microsoft.com/office/drawing/2014/main" id="{906187FC-98E3-4CA8-9EA5-6FA3597D545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129" name="Text Box 10">
          <a:extLst>
            <a:ext uri="{FF2B5EF4-FFF2-40B4-BE49-F238E27FC236}">
              <a16:creationId xmlns:a16="http://schemas.microsoft.com/office/drawing/2014/main" id="{B001EF5F-C301-41DA-AC29-8AD03129929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130" name="Text Box 11">
          <a:extLst>
            <a:ext uri="{FF2B5EF4-FFF2-40B4-BE49-F238E27FC236}">
              <a16:creationId xmlns:a16="http://schemas.microsoft.com/office/drawing/2014/main" id="{53147EE8-F4AE-4F38-9349-0C33951E25D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131" name="Text Box 12">
          <a:extLst>
            <a:ext uri="{FF2B5EF4-FFF2-40B4-BE49-F238E27FC236}">
              <a16:creationId xmlns:a16="http://schemas.microsoft.com/office/drawing/2014/main" id="{C9035536-A5B0-4976-B594-D126658BD7E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132" name="Text Box 13">
          <a:extLst>
            <a:ext uri="{FF2B5EF4-FFF2-40B4-BE49-F238E27FC236}">
              <a16:creationId xmlns:a16="http://schemas.microsoft.com/office/drawing/2014/main" id="{7FEA206C-4AB9-4E1C-9FDF-551773785EC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133" name="Text Box 14">
          <a:extLst>
            <a:ext uri="{FF2B5EF4-FFF2-40B4-BE49-F238E27FC236}">
              <a16:creationId xmlns:a16="http://schemas.microsoft.com/office/drawing/2014/main" id="{5B7CA125-64E7-4E7B-9EA1-58DC81844CE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34" name="Text Box 15">
          <a:extLst>
            <a:ext uri="{FF2B5EF4-FFF2-40B4-BE49-F238E27FC236}">
              <a16:creationId xmlns:a16="http://schemas.microsoft.com/office/drawing/2014/main" id="{2D7446C0-3278-40FB-90B4-B2FC12D894C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35" name="Text Box 16">
          <a:extLst>
            <a:ext uri="{FF2B5EF4-FFF2-40B4-BE49-F238E27FC236}">
              <a16:creationId xmlns:a16="http://schemas.microsoft.com/office/drawing/2014/main" id="{21AEE086-B690-4057-89C1-B0393C88C98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36" name="Text Box 17">
          <a:extLst>
            <a:ext uri="{FF2B5EF4-FFF2-40B4-BE49-F238E27FC236}">
              <a16:creationId xmlns:a16="http://schemas.microsoft.com/office/drawing/2014/main" id="{69C6E546-A121-4D57-B073-955B8A45683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37" name="Text Box 18">
          <a:extLst>
            <a:ext uri="{FF2B5EF4-FFF2-40B4-BE49-F238E27FC236}">
              <a16:creationId xmlns:a16="http://schemas.microsoft.com/office/drawing/2014/main" id="{E4465495-D1AF-49E1-8DAC-AB58ADAE721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38" name="Text Box 19">
          <a:extLst>
            <a:ext uri="{FF2B5EF4-FFF2-40B4-BE49-F238E27FC236}">
              <a16:creationId xmlns:a16="http://schemas.microsoft.com/office/drawing/2014/main" id="{F2FBF013-154B-4218-A1D2-28E92CD6218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39" name="Text Box 20">
          <a:extLst>
            <a:ext uri="{FF2B5EF4-FFF2-40B4-BE49-F238E27FC236}">
              <a16:creationId xmlns:a16="http://schemas.microsoft.com/office/drawing/2014/main" id="{61CFBDE8-6626-4560-986B-7760C389545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40" name="Text Box 21">
          <a:extLst>
            <a:ext uri="{FF2B5EF4-FFF2-40B4-BE49-F238E27FC236}">
              <a16:creationId xmlns:a16="http://schemas.microsoft.com/office/drawing/2014/main" id="{4744AE20-E25C-4334-8A77-D0B396A5309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41" name="Text Box 22">
          <a:extLst>
            <a:ext uri="{FF2B5EF4-FFF2-40B4-BE49-F238E27FC236}">
              <a16:creationId xmlns:a16="http://schemas.microsoft.com/office/drawing/2014/main" id="{DF5FCAC4-7F4E-4993-AC71-FA4C0767CC5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42" name="Text Box 2">
          <a:extLst>
            <a:ext uri="{FF2B5EF4-FFF2-40B4-BE49-F238E27FC236}">
              <a16:creationId xmlns:a16="http://schemas.microsoft.com/office/drawing/2014/main" id="{CC82FD2F-0AF1-4703-9447-F2B0CDE4E66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43" name="Text Box 7">
          <a:extLst>
            <a:ext uri="{FF2B5EF4-FFF2-40B4-BE49-F238E27FC236}">
              <a16:creationId xmlns:a16="http://schemas.microsoft.com/office/drawing/2014/main" id="{9B21389E-97FB-4D4B-AD2E-38F24DE138F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44" name="Text Box 8">
          <a:extLst>
            <a:ext uri="{FF2B5EF4-FFF2-40B4-BE49-F238E27FC236}">
              <a16:creationId xmlns:a16="http://schemas.microsoft.com/office/drawing/2014/main" id="{926E1A6B-2962-4D87-9F05-4FC310501F4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45" name="Text Box 9">
          <a:extLst>
            <a:ext uri="{FF2B5EF4-FFF2-40B4-BE49-F238E27FC236}">
              <a16:creationId xmlns:a16="http://schemas.microsoft.com/office/drawing/2014/main" id="{C1C0B68C-DD83-46DA-AF79-7B06EC3AA7E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46" name="Text Box 10">
          <a:extLst>
            <a:ext uri="{FF2B5EF4-FFF2-40B4-BE49-F238E27FC236}">
              <a16:creationId xmlns:a16="http://schemas.microsoft.com/office/drawing/2014/main" id="{26DD6845-3711-4B77-BF81-82800B2F32B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47" name="Text Box 11">
          <a:extLst>
            <a:ext uri="{FF2B5EF4-FFF2-40B4-BE49-F238E27FC236}">
              <a16:creationId xmlns:a16="http://schemas.microsoft.com/office/drawing/2014/main" id="{E67C758F-9A13-4E9D-A9DF-415F702E7C8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48" name="Text Box 12">
          <a:extLst>
            <a:ext uri="{FF2B5EF4-FFF2-40B4-BE49-F238E27FC236}">
              <a16:creationId xmlns:a16="http://schemas.microsoft.com/office/drawing/2014/main" id="{99C6409E-9DBE-4460-BC41-B379466671E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49" name="Text Box 13">
          <a:extLst>
            <a:ext uri="{FF2B5EF4-FFF2-40B4-BE49-F238E27FC236}">
              <a16:creationId xmlns:a16="http://schemas.microsoft.com/office/drawing/2014/main" id="{C8602E6F-D9EF-4BDF-9F63-47BD91CF0AB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60956150" name="Text Box 14">
          <a:extLst>
            <a:ext uri="{FF2B5EF4-FFF2-40B4-BE49-F238E27FC236}">
              <a16:creationId xmlns:a16="http://schemas.microsoft.com/office/drawing/2014/main" id="{076E0CF2-720E-45CF-8D5E-1B3AE34C8980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151" name="Text Box 2">
          <a:extLst>
            <a:ext uri="{FF2B5EF4-FFF2-40B4-BE49-F238E27FC236}">
              <a16:creationId xmlns:a16="http://schemas.microsoft.com/office/drawing/2014/main" id="{97E1F1A2-0844-4D79-8D7A-839A4B5B607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52" name="Text Box 4">
          <a:extLst>
            <a:ext uri="{FF2B5EF4-FFF2-40B4-BE49-F238E27FC236}">
              <a16:creationId xmlns:a16="http://schemas.microsoft.com/office/drawing/2014/main" id="{68A55D7D-83BA-42EF-846D-10DEF3408CA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153" name="Text Box 7">
          <a:extLst>
            <a:ext uri="{FF2B5EF4-FFF2-40B4-BE49-F238E27FC236}">
              <a16:creationId xmlns:a16="http://schemas.microsoft.com/office/drawing/2014/main" id="{39C55419-A4F8-4294-A220-56ED685A617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154" name="Text Box 8">
          <a:extLst>
            <a:ext uri="{FF2B5EF4-FFF2-40B4-BE49-F238E27FC236}">
              <a16:creationId xmlns:a16="http://schemas.microsoft.com/office/drawing/2014/main" id="{5F7AB2E0-6684-4EFA-AD03-F30443D29F1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155" name="Text Box 9">
          <a:extLst>
            <a:ext uri="{FF2B5EF4-FFF2-40B4-BE49-F238E27FC236}">
              <a16:creationId xmlns:a16="http://schemas.microsoft.com/office/drawing/2014/main" id="{4E6A526D-6E73-4B2F-B911-82694286703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156" name="Text Box 10">
          <a:extLst>
            <a:ext uri="{FF2B5EF4-FFF2-40B4-BE49-F238E27FC236}">
              <a16:creationId xmlns:a16="http://schemas.microsoft.com/office/drawing/2014/main" id="{98048F39-1A18-46FB-953D-5F97B81D485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157" name="Text Box 11">
          <a:extLst>
            <a:ext uri="{FF2B5EF4-FFF2-40B4-BE49-F238E27FC236}">
              <a16:creationId xmlns:a16="http://schemas.microsoft.com/office/drawing/2014/main" id="{08907E4D-71CF-484D-81AD-F04160969E5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158" name="Text Box 12">
          <a:extLst>
            <a:ext uri="{FF2B5EF4-FFF2-40B4-BE49-F238E27FC236}">
              <a16:creationId xmlns:a16="http://schemas.microsoft.com/office/drawing/2014/main" id="{93EB9B62-9B7A-4405-BD7C-A61EF4B40A1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159" name="Text Box 13">
          <a:extLst>
            <a:ext uri="{FF2B5EF4-FFF2-40B4-BE49-F238E27FC236}">
              <a16:creationId xmlns:a16="http://schemas.microsoft.com/office/drawing/2014/main" id="{A92AE526-FCA0-4FAF-BB28-4A04D23084B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160" name="Text Box 14">
          <a:extLst>
            <a:ext uri="{FF2B5EF4-FFF2-40B4-BE49-F238E27FC236}">
              <a16:creationId xmlns:a16="http://schemas.microsoft.com/office/drawing/2014/main" id="{96F83DE9-877A-4BB4-BD11-4CDF6A24FCD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61" name="Text Box 15">
          <a:extLst>
            <a:ext uri="{FF2B5EF4-FFF2-40B4-BE49-F238E27FC236}">
              <a16:creationId xmlns:a16="http://schemas.microsoft.com/office/drawing/2014/main" id="{3639550B-2325-4F2F-AE5E-2EA84E8CC0E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62" name="Text Box 16">
          <a:extLst>
            <a:ext uri="{FF2B5EF4-FFF2-40B4-BE49-F238E27FC236}">
              <a16:creationId xmlns:a16="http://schemas.microsoft.com/office/drawing/2014/main" id="{C3F2B2C4-E5EE-4C89-9567-DD5E847FB24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63" name="Text Box 17">
          <a:extLst>
            <a:ext uri="{FF2B5EF4-FFF2-40B4-BE49-F238E27FC236}">
              <a16:creationId xmlns:a16="http://schemas.microsoft.com/office/drawing/2014/main" id="{78BBFD75-9151-40A5-998B-96209B36F7A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64" name="Text Box 18">
          <a:extLst>
            <a:ext uri="{FF2B5EF4-FFF2-40B4-BE49-F238E27FC236}">
              <a16:creationId xmlns:a16="http://schemas.microsoft.com/office/drawing/2014/main" id="{2766B50E-6400-493B-BB33-9E21E0E5039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65" name="Text Box 19">
          <a:extLst>
            <a:ext uri="{FF2B5EF4-FFF2-40B4-BE49-F238E27FC236}">
              <a16:creationId xmlns:a16="http://schemas.microsoft.com/office/drawing/2014/main" id="{5A5F6CA3-B006-4BF5-8EFB-2E1C72FC3A3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66" name="Text Box 20">
          <a:extLst>
            <a:ext uri="{FF2B5EF4-FFF2-40B4-BE49-F238E27FC236}">
              <a16:creationId xmlns:a16="http://schemas.microsoft.com/office/drawing/2014/main" id="{85022B4B-B3C4-45D2-BBBD-02E02358A4B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67" name="Text Box 21">
          <a:extLst>
            <a:ext uri="{FF2B5EF4-FFF2-40B4-BE49-F238E27FC236}">
              <a16:creationId xmlns:a16="http://schemas.microsoft.com/office/drawing/2014/main" id="{BD39FA6F-20D9-467E-9D07-F198CA26725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68" name="Text Box 22">
          <a:extLst>
            <a:ext uri="{FF2B5EF4-FFF2-40B4-BE49-F238E27FC236}">
              <a16:creationId xmlns:a16="http://schemas.microsoft.com/office/drawing/2014/main" id="{F9BBC60C-3733-485B-B44B-462931FA802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69" name="Text Box 2">
          <a:extLst>
            <a:ext uri="{FF2B5EF4-FFF2-40B4-BE49-F238E27FC236}">
              <a16:creationId xmlns:a16="http://schemas.microsoft.com/office/drawing/2014/main" id="{49D07337-A7AC-4020-A63D-57EA857E66D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70" name="Text Box 7">
          <a:extLst>
            <a:ext uri="{FF2B5EF4-FFF2-40B4-BE49-F238E27FC236}">
              <a16:creationId xmlns:a16="http://schemas.microsoft.com/office/drawing/2014/main" id="{6642FAD4-1FF4-4D26-9DA0-3128502F4CB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71" name="Text Box 8">
          <a:extLst>
            <a:ext uri="{FF2B5EF4-FFF2-40B4-BE49-F238E27FC236}">
              <a16:creationId xmlns:a16="http://schemas.microsoft.com/office/drawing/2014/main" id="{7C9B6085-9853-40F5-B69A-E57B3A7C124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72" name="Text Box 9">
          <a:extLst>
            <a:ext uri="{FF2B5EF4-FFF2-40B4-BE49-F238E27FC236}">
              <a16:creationId xmlns:a16="http://schemas.microsoft.com/office/drawing/2014/main" id="{E8EEDD5C-16E7-404A-98FA-AC08ED9040F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73" name="Text Box 10">
          <a:extLst>
            <a:ext uri="{FF2B5EF4-FFF2-40B4-BE49-F238E27FC236}">
              <a16:creationId xmlns:a16="http://schemas.microsoft.com/office/drawing/2014/main" id="{C90F6AE7-00C1-4749-AEA9-BFF00AB23BA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74" name="Text Box 11">
          <a:extLst>
            <a:ext uri="{FF2B5EF4-FFF2-40B4-BE49-F238E27FC236}">
              <a16:creationId xmlns:a16="http://schemas.microsoft.com/office/drawing/2014/main" id="{71D7C32B-4F4B-4D4F-93CE-5C982BBD320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75" name="Text Box 12">
          <a:extLst>
            <a:ext uri="{FF2B5EF4-FFF2-40B4-BE49-F238E27FC236}">
              <a16:creationId xmlns:a16="http://schemas.microsoft.com/office/drawing/2014/main" id="{90CA7147-8BC3-4402-8AF6-915AEE2DB84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76" name="Text Box 13">
          <a:extLst>
            <a:ext uri="{FF2B5EF4-FFF2-40B4-BE49-F238E27FC236}">
              <a16:creationId xmlns:a16="http://schemas.microsoft.com/office/drawing/2014/main" id="{4ED4DED6-471F-44C8-94A2-9FE7FD01CD2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60956177" name="Text Box 14">
          <a:extLst>
            <a:ext uri="{FF2B5EF4-FFF2-40B4-BE49-F238E27FC236}">
              <a16:creationId xmlns:a16="http://schemas.microsoft.com/office/drawing/2014/main" id="{F16150EF-B6DB-4969-ABB0-E9929586A25A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178" name="Text Box 2">
          <a:extLst>
            <a:ext uri="{FF2B5EF4-FFF2-40B4-BE49-F238E27FC236}">
              <a16:creationId xmlns:a16="http://schemas.microsoft.com/office/drawing/2014/main" id="{0F9ACD57-A1A9-4AA1-AF1E-0D799F762AA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79" name="Text Box 4">
          <a:extLst>
            <a:ext uri="{FF2B5EF4-FFF2-40B4-BE49-F238E27FC236}">
              <a16:creationId xmlns:a16="http://schemas.microsoft.com/office/drawing/2014/main" id="{B813C5FC-5472-4AA8-813F-B19C74F2020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180" name="Text Box 7">
          <a:extLst>
            <a:ext uri="{FF2B5EF4-FFF2-40B4-BE49-F238E27FC236}">
              <a16:creationId xmlns:a16="http://schemas.microsoft.com/office/drawing/2014/main" id="{A6EC1BE8-8B14-4BE5-A7F6-8CE3EB80C72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181" name="Text Box 8">
          <a:extLst>
            <a:ext uri="{FF2B5EF4-FFF2-40B4-BE49-F238E27FC236}">
              <a16:creationId xmlns:a16="http://schemas.microsoft.com/office/drawing/2014/main" id="{A8BA3E21-3775-4C99-9C44-476319E7FB3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182" name="Text Box 9">
          <a:extLst>
            <a:ext uri="{FF2B5EF4-FFF2-40B4-BE49-F238E27FC236}">
              <a16:creationId xmlns:a16="http://schemas.microsoft.com/office/drawing/2014/main" id="{4746BCB3-5214-4146-AB1E-003F8934F05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183" name="Text Box 10">
          <a:extLst>
            <a:ext uri="{FF2B5EF4-FFF2-40B4-BE49-F238E27FC236}">
              <a16:creationId xmlns:a16="http://schemas.microsoft.com/office/drawing/2014/main" id="{8FD50279-968C-4A33-96F6-6F758682FB3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184" name="Text Box 11">
          <a:extLst>
            <a:ext uri="{FF2B5EF4-FFF2-40B4-BE49-F238E27FC236}">
              <a16:creationId xmlns:a16="http://schemas.microsoft.com/office/drawing/2014/main" id="{AE96D4DA-2BB3-4538-8A7A-8CA60F1A7CE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185" name="Text Box 12">
          <a:extLst>
            <a:ext uri="{FF2B5EF4-FFF2-40B4-BE49-F238E27FC236}">
              <a16:creationId xmlns:a16="http://schemas.microsoft.com/office/drawing/2014/main" id="{76D122AB-E375-4C74-95C2-C6D43E0F56D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186" name="Text Box 13">
          <a:extLst>
            <a:ext uri="{FF2B5EF4-FFF2-40B4-BE49-F238E27FC236}">
              <a16:creationId xmlns:a16="http://schemas.microsoft.com/office/drawing/2014/main" id="{8EF6B231-5425-41FD-AF66-42E53FC10D0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187" name="Text Box 14">
          <a:extLst>
            <a:ext uri="{FF2B5EF4-FFF2-40B4-BE49-F238E27FC236}">
              <a16:creationId xmlns:a16="http://schemas.microsoft.com/office/drawing/2014/main" id="{0F350DD9-9CCE-4EDC-A880-1FE9705C9C6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88" name="Text Box 15">
          <a:extLst>
            <a:ext uri="{FF2B5EF4-FFF2-40B4-BE49-F238E27FC236}">
              <a16:creationId xmlns:a16="http://schemas.microsoft.com/office/drawing/2014/main" id="{F29E809A-54B6-448D-A787-C6780998CC3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89" name="Text Box 16">
          <a:extLst>
            <a:ext uri="{FF2B5EF4-FFF2-40B4-BE49-F238E27FC236}">
              <a16:creationId xmlns:a16="http://schemas.microsoft.com/office/drawing/2014/main" id="{893DB328-D774-4B4F-B7A6-6792A77BE5C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90" name="Text Box 17">
          <a:extLst>
            <a:ext uri="{FF2B5EF4-FFF2-40B4-BE49-F238E27FC236}">
              <a16:creationId xmlns:a16="http://schemas.microsoft.com/office/drawing/2014/main" id="{278CA365-EB9C-43E7-A6F6-00190EC98C3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91" name="Text Box 18">
          <a:extLst>
            <a:ext uri="{FF2B5EF4-FFF2-40B4-BE49-F238E27FC236}">
              <a16:creationId xmlns:a16="http://schemas.microsoft.com/office/drawing/2014/main" id="{6BE31FD1-D878-4E10-917D-AEAC4C38B22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92" name="Text Box 19">
          <a:extLst>
            <a:ext uri="{FF2B5EF4-FFF2-40B4-BE49-F238E27FC236}">
              <a16:creationId xmlns:a16="http://schemas.microsoft.com/office/drawing/2014/main" id="{B0E36DF6-58CE-4CCF-8B04-FE588919821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93" name="Text Box 20">
          <a:extLst>
            <a:ext uri="{FF2B5EF4-FFF2-40B4-BE49-F238E27FC236}">
              <a16:creationId xmlns:a16="http://schemas.microsoft.com/office/drawing/2014/main" id="{994BC586-1B3F-407A-9B25-967CA7C710D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94" name="Text Box 21">
          <a:extLst>
            <a:ext uri="{FF2B5EF4-FFF2-40B4-BE49-F238E27FC236}">
              <a16:creationId xmlns:a16="http://schemas.microsoft.com/office/drawing/2014/main" id="{0CF929C1-AE06-4BA3-B4B0-4B5ED7FD93B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95" name="Text Box 22">
          <a:extLst>
            <a:ext uri="{FF2B5EF4-FFF2-40B4-BE49-F238E27FC236}">
              <a16:creationId xmlns:a16="http://schemas.microsoft.com/office/drawing/2014/main" id="{EACA4532-B4C6-43FE-AD99-105971D63F5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96" name="Text Box 2">
          <a:extLst>
            <a:ext uri="{FF2B5EF4-FFF2-40B4-BE49-F238E27FC236}">
              <a16:creationId xmlns:a16="http://schemas.microsoft.com/office/drawing/2014/main" id="{B08C0CC4-3FCF-4D98-9353-38FA80CA677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97" name="Text Box 7">
          <a:extLst>
            <a:ext uri="{FF2B5EF4-FFF2-40B4-BE49-F238E27FC236}">
              <a16:creationId xmlns:a16="http://schemas.microsoft.com/office/drawing/2014/main" id="{05FD8B43-78C7-428E-98B0-459F159CD91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98" name="Text Box 8">
          <a:extLst>
            <a:ext uri="{FF2B5EF4-FFF2-40B4-BE49-F238E27FC236}">
              <a16:creationId xmlns:a16="http://schemas.microsoft.com/office/drawing/2014/main" id="{B70D4DCE-6C87-4770-89DE-6A726AD1495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199" name="Text Box 9">
          <a:extLst>
            <a:ext uri="{FF2B5EF4-FFF2-40B4-BE49-F238E27FC236}">
              <a16:creationId xmlns:a16="http://schemas.microsoft.com/office/drawing/2014/main" id="{09417216-A55C-4223-B83A-874F54F144F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00" name="Text Box 10">
          <a:extLst>
            <a:ext uri="{FF2B5EF4-FFF2-40B4-BE49-F238E27FC236}">
              <a16:creationId xmlns:a16="http://schemas.microsoft.com/office/drawing/2014/main" id="{6381ED73-7046-4E0D-9C26-2B7B4B08BDB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01" name="Text Box 11">
          <a:extLst>
            <a:ext uri="{FF2B5EF4-FFF2-40B4-BE49-F238E27FC236}">
              <a16:creationId xmlns:a16="http://schemas.microsoft.com/office/drawing/2014/main" id="{F49A0832-AEE0-4CEE-97DE-EB1A9D735DD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02" name="Text Box 12">
          <a:extLst>
            <a:ext uri="{FF2B5EF4-FFF2-40B4-BE49-F238E27FC236}">
              <a16:creationId xmlns:a16="http://schemas.microsoft.com/office/drawing/2014/main" id="{15926CD8-A32D-4E11-989B-6F70DC3663C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03" name="Text Box 13">
          <a:extLst>
            <a:ext uri="{FF2B5EF4-FFF2-40B4-BE49-F238E27FC236}">
              <a16:creationId xmlns:a16="http://schemas.microsoft.com/office/drawing/2014/main" id="{135E4CD8-35A1-420D-A960-29DD10B8835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60956204" name="Text Box 14">
          <a:extLst>
            <a:ext uri="{FF2B5EF4-FFF2-40B4-BE49-F238E27FC236}">
              <a16:creationId xmlns:a16="http://schemas.microsoft.com/office/drawing/2014/main" id="{7D01AD4D-6A93-49A7-9ABA-703181BDAA7C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05" name="Text Box 2">
          <a:extLst>
            <a:ext uri="{FF2B5EF4-FFF2-40B4-BE49-F238E27FC236}">
              <a16:creationId xmlns:a16="http://schemas.microsoft.com/office/drawing/2014/main" id="{4D384B6F-D150-403B-A39F-A245DC7F978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06" name="Text Box 4">
          <a:extLst>
            <a:ext uri="{FF2B5EF4-FFF2-40B4-BE49-F238E27FC236}">
              <a16:creationId xmlns:a16="http://schemas.microsoft.com/office/drawing/2014/main" id="{F144F237-2E99-4D3C-A491-72EED1220BC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07" name="Text Box 7">
          <a:extLst>
            <a:ext uri="{FF2B5EF4-FFF2-40B4-BE49-F238E27FC236}">
              <a16:creationId xmlns:a16="http://schemas.microsoft.com/office/drawing/2014/main" id="{36F33EC6-4858-47DB-A894-D0D5C651EC7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08" name="Text Box 8">
          <a:extLst>
            <a:ext uri="{FF2B5EF4-FFF2-40B4-BE49-F238E27FC236}">
              <a16:creationId xmlns:a16="http://schemas.microsoft.com/office/drawing/2014/main" id="{8AD0D7BE-7318-4ED0-B9BE-E1B38844A6E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09" name="Text Box 9">
          <a:extLst>
            <a:ext uri="{FF2B5EF4-FFF2-40B4-BE49-F238E27FC236}">
              <a16:creationId xmlns:a16="http://schemas.microsoft.com/office/drawing/2014/main" id="{3A5D0023-7F29-4933-BC01-10AD33136ED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10" name="Text Box 10">
          <a:extLst>
            <a:ext uri="{FF2B5EF4-FFF2-40B4-BE49-F238E27FC236}">
              <a16:creationId xmlns:a16="http://schemas.microsoft.com/office/drawing/2014/main" id="{BF0BFC14-B3A3-4099-B81B-E1ED7FC7380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11" name="Text Box 11">
          <a:extLst>
            <a:ext uri="{FF2B5EF4-FFF2-40B4-BE49-F238E27FC236}">
              <a16:creationId xmlns:a16="http://schemas.microsoft.com/office/drawing/2014/main" id="{A097E4B2-71FF-46A7-BDE2-C5AA4782A39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12" name="Text Box 12">
          <a:extLst>
            <a:ext uri="{FF2B5EF4-FFF2-40B4-BE49-F238E27FC236}">
              <a16:creationId xmlns:a16="http://schemas.microsoft.com/office/drawing/2014/main" id="{D05FB961-AB28-435A-8C1C-398A648DD54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13" name="Text Box 13">
          <a:extLst>
            <a:ext uri="{FF2B5EF4-FFF2-40B4-BE49-F238E27FC236}">
              <a16:creationId xmlns:a16="http://schemas.microsoft.com/office/drawing/2014/main" id="{0012701D-5F74-41A0-830C-4D84475257A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14" name="Text Box 14">
          <a:extLst>
            <a:ext uri="{FF2B5EF4-FFF2-40B4-BE49-F238E27FC236}">
              <a16:creationId xmlns:a16="http://schemas.microsoft.com/office/drawing/2014/main" id="{C5FB4401-F036-4502-8F7C-3E90F6FDE4E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15" name="Text Box 15">
          <a:extLst>
            <a:ext uri="{FF2B5EF4-FFF2-40B4-BE49-F238E27FC236}">
              <a16:creationId xmlns:a16="http://schemas.microsoft.com/office/drawing/2014/main" id="{8CA824E9-7AFF-45AD-9B9C-248E38BBD04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16" name="Text Box 16">
          <a:extLst>
            <a:ext uri="{FF2B5EF4-FFF2-40B4-BE49-F238E27FC236}">
              <a16:creationId xmlns:a16="http://schemas.microsoft.com/office/drawing/2014/main" id="{1527A1C9-535F-43D3-806C-1A927E9529C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17" name="Text Box 17">
          <a:extLst>
            <a:ext uri="{FF2B5EF4-FFF2-40B4-BE49-F238E27FC236}">
              <a16:creationId xmlns:a16="http://schemas.microsoft.com/office/drawing/2014/main" id="{01F05ACB-B05F-4EBA-A9DD-BDE105DB6F8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18" name="Text Box 18">
          <a:extLst>
            <a:ext uri="{FF2B5EF4-FFF2-40B4-BE49-F238E27FC236}">
              <a16:creationId xmlns:a16="http://schemas.microsoft.com/office/drawing/2014/main" id="{6E521F78-2039-416E-8F3E-4A22FF61FDD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19" name="Text Box 19">
          <a:extLst>
            <a:ext uri="{FF2B5EF4-FFF2-40B4-BE49-F238E27FC236}">
              <a16:creationId xmlns:a16="http://schemas.microsoft.com/office/drawing/2014/main" id="{4CE42968-3638-4BA9-ABB9-153B5BD2AB3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20" name="Text Box 20">
          <a:extLst>
            <a:ext uri="{FF2B5EF4-FFF2-40B4-BE49-F238E27FC236}">
              <a16:creationId xmlns:a16="http://schemas.microsoft.com/office/drawing/2014/main" id="{A528F643-9DB7-4314-AE0D-8DA74584E7C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21" name="Text Box 21">
          <a:extLst>
            <a:ext uri="{FF2B5EF4-FFF2-40B4-BE49-F238E27FC236}">
              <a16:creationId xmlns:a16="http://schemas.microsoft.com/office/drawing/2014/main" id="{E882007C-DC4A-48A4-A5FC-87CA4312743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22" name="Text Box 22">
          <a:extLst>
            <a:ext uri="{FF2B5EF4-FFF2-40B4-BE49-F238E27FC236}">
              <a16:creationId xmlns:a16="http://schemas.microsoft.com/office/drawing/2014/main" id="{24012E0B-CBFC-48CC-9E56-34E798AECC5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23" name="Text Box 2">
          <a:extLst>
            <a:ext uri="{FF2B5EF4-FFF2-40B4-BE49-F238E27FC236}">
              <a16:creationId xmlns:a16="http://schemas.microsoft.com/office/drawing/2014/main" id="{39C72A2B-857E-467F-B4F0-FC5C6223CA9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24" name="Text Box 7">
          <a:extLst>
            <a:ext uri="{FF2B5EF4-FFF2-40B4-BE49-F238E27FC236}">
              <a16:creationId xmlns:a16="http://schemas.microsoft.com/office/drawing/2014/main" id="{DC74E1C8-DAD1-4AEB-A5BE-825215673FB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25" name="Text Box 8">
          <a:extLst>
            <a:ext uri="{FF2B5EF4-FFF2-40B4-BE49-F238E27FC236}">
              <a16:creationId xmlns:a16="http://schemas.microsoft.com/office/drawing/2014/main" id="{617FF2CD-53FC-480E-8C41-CEA575238BB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26" name="Text Box 9">
          <a:extLst>
            <a:ext uri="{FF2B5EF4-FFF2-40B4-BE49-F238E27FC236}">
              <a16:creationId xmlns:a16="http://schemas.microsoft.com/office/drawing/2014/main" id="{C1325CF8-DF6F-4CB8-B180-24E5B688387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27" name="Text Box 10">
          <a:extLst>
            <a:ext uri="{FF2B5EF4-FFF2-40B4-BE49-F238E27FC236}">
              <a16:creationId xmlns:a16="http://schemas.microsoft.com/office/drawing/2014/main" id="{217ACB3B-9499-4276-AC30-97C75FE676B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28" name="Text Box 11">
          <a:extLst>
            <a:ext uri="{FF2B5EF4-FFF2-40B4-BE49-F238E27FC236}">
              <a16:creationId xmlns:a16="http://schemas.microsoft.com/office/drawing/2014/main" id="{4A150610-E4A5-4559-917A-529A89A36D9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29" name="Text Box 12">
          <a:extLst>
            <a:ext uri="{FF2B5EF4-FFF2-40B4-BE49-F238E27FC236}">
              <a16:creationId xmlns:a16="http://schemas.microsoft.com/office/drawing/2014/main" id="{C9392D23-09CB-4F0E-9698-4C058261EEC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30" name="Text Box 13">
          <a:extLst>
            <a:ext uri="{FF2B5EF4-FFF2-40B4-BE49-F238E27FC236}">
              <a16:creationId xmlns:a16="http://schemas.microsoft.com/office/drawing/2014/main" id="{E3E37BA5-0190-4F0F-8122-04251F64952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60956231" name="Text Box 14">
          <a:extLst>
            <a:ext uri="{FF2B5EF4-FFF2-40B4-BE49-F238E27FC236}">
              <a16:creationId xmlns:a16="http://schemas.microsoft.com/office/drawing/2014/main" id="{26E61738-9F3C-4A1C-BECC-6EA16E940053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32" name="Text Box 2">
          <a:extLst>
            <a:ext uri="{FF2B5EF4-FFF2-40B4-BE49-F238E27FC236}">
              <a16:creationId xmlns:a16="http://schemas.microsoft.com/office/drawing/2014/main" id="{670908A5-0E08-4D18-BE03-2A0D52AD1D3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33" name="Text Box 4">
          <a:extLst>
            <a:ext uri="{FF2B5EF4-FFF2-40B4-BE49-F238E27FC236}">
              <a16:creationId xmlns:a16="http://schemas.microsoft.com/office/drawing/2014/main" id="{5CE85257-4D46-409A-B371-06E4A6F49C6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34" name="Text Box 7">
          <a:extLst>
            <a:ext uri="{FF2B5EF4-FFF2-40B4-BE49-F238E27FC236}">
              <a16:creationId xmlns:a16="http://schemas.microsoft.com/office/drawing/2014/main" id="{EE710D77-16CE-4D8A-B733-0C05DD2CE5B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35" name="Text Box 8">
          <a:extLst>
            <a:ext uri="{FF2B5EF4-FFF2-40B4-BE49-F238E27FC236}">
              <a16:creationId xmlns:a16="http://schemas.microsoft.com/office/drawing/2014/main" id="{071C8E89-7967-4064-AA3C-6F08FE89C7C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36" name="Text Box 9">
          <a:extLst>
            <a:ext uri="{FF2B5EF4-FFF2-40B4-BE49-F238E27FC236}">
              <a16:creationId xmlns:a16="http://schemas.microsoft.com/office/drawing/2014/main" id="{A650E494-368E-41CB-A338-2A0363E94C2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37" name="Text Box 10">
          <a:extLst>
            <a:ext uri="{FF2B5EF4-FFF2-40B4-BE49-F238E27FC236}">
              <a16:creationId xmlns:a16="http://schemas.microsoft.com/office/drawing/2014/main" id="{D0BAD06E-55A4-4778-9F54-BA14B41CCAA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38" name="Text Box 11">
          <a:extLst>
            <a:ext uri="{FF2B5EF4-FFF2-40B4-BE49-F238E27FC236}">
              <a16:creationId xmlns:a16="http://schemas.microsoft.com/office/drawing/2014/main" id="{2351E056-A01E-48A3-A0E0-2EA87DB23EA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39" name="Text Box 12">
          <a:extLst>
            <a:ext uri="{FF2B5EF4-FFF2-40B4-BE49-F238E27FC236}">
              <a16:creationId xmlns:a16="http://schemas.microsoft.com/office/drawing/2014/main" id="{D3B24F03-F3F4-4EF0-B073-B165D0DF9EA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40" name="Text Box 13">
          <a:extLst>
            <a:ext uri="{FF2B5EF4-FFF2-40B4-BE49-F238E27FC236}">
              <a16:creationId xmlns:a16="http://schemas.microsoft.com/office/drawing/2014/main" id="{7D4DA924-4CA4-478A-86E4-89EF1E4C948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41" name="Text Box 14">
          <a:extLst>
            <a:ext uri="{FF2B5EF4-FFF2-40B4-BE49-F238E27FC236}">
              <a16:creationId xmlns:a16="http://schemas.microsoft.com/office/drawing/2014/main" id="{567D3EF3-08DE-4384-8DAC-8E3EF8DCF0A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42" name="Text Box 15">
          <a:extLst>
            <a:ext uri="{FF2B5EF4-FFF2-40B4-BE49-F238E27FC236}">
              <a16:creationId xmlns:a16="http://schemas.microsoft.com/office/drawing/2014/main" id="{BD37AAA1-BB9B-4A09-9BA0-B1AA6C200C3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43" name="Text Box 16">
          <a:extLst>
            <a:ext uri="{FF2B5EF4-FFF2-40B4-BE49-F238E27FC236}">
              <a16:creationId xmlns:a16="http://schemas.microsoft.com/office/drawing/2014/main" id="{F7219A54-164A-4399-BF0A-68B0943EBDB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44" name="Text Box 17">
          <a:extLst>
            <a:ext uri="{FF2B5EF4-FFF2-40B4-BE49-F238E27FC236}">
              <a16:creationId xmlns:a16="http://schemas.microsoft.com/office/drawing/2014/main" id="{DCBF48AA-9D39-415D-AC1C-BA7AF91E5EF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45" name="Text Box 18">
          <a:extLst>
            <a:ext uri="{FF2B5EF4-FFF2-40B4-BE49-F238E27FC236}">
              <a16:creationId xmlns:a16="http://schemas.microsoft.com/office/drawing/2014/main" id="{2D9CAECC-D0D8-40D1-8476-3CC6D15EBD8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46" name="Text Box 19">
          <a:extLst>
            <a:ext uri="{FF2B5EF4-FFF2-40B4-BE49-F238E27FC236}">
              <a16:creationId xmlns:a16="http://schemas.microsoft.com/office/drawing/2014/main" id="{85F1B598-A825-4C63-9C44-24B546C67A4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47" name="Text Box 20">
          <a:extLst>
            <a:ext uri="{FF2B5EF4-FFF2-40B4-BE49-F238E27FC236}">
              <a16:creationId xmlns:a16="http://schemas.microsoft.com/office/drawing/2014/main" id="{D1862E0E-F100-4D2C-84E6-0AE121D615E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48" name="Text Box 21">
          <a:extLst>
            <a:ext uri="{FF2B5EF4-FFF2-40B4-BE49-F238E27FC236}">
              <a16:creationId xmlns:a16="http://schemas.microsoft.com/office/drawing/2014/main" id="{6FF03584-AA87-41A1-B700-498A77E8B8F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49" name="Text Box 22">
          <a:extLst>
            <a:ext uri="{FF2B5EF4-FFF2-40B4-BE49-F238E27FC236}">
              <a16:creationId xmlns:a16="http://schemas.microsoft.com/office/drawing/2014/main" id="{81A4692B-77B7-45D5-A693-FC62C02A7F4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50" name="Text Box 2">
          <a:extLst>
            <a:ext uri="{FF2B5EF4-FFF2-40B4-BE49-F238E27FC236}">
              <a16:creationId xmlns:a16="http://schemas.microsoft.com/office/drawing/2014/main" id="{B307C072-4E22-4C05-81B0-75DF049BD48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51" name="Text Box 7">
          <a:extLst>
            <a:ext uri="{FF2B5EF4-FFF2-40B4-BE49-F238E27FC236}">
              <a16:creationId xmlns:a16="http://schemas.microsoft.com/office/drawing/2014/main" id="{4271A441-6718-46A5-9F4F-A580E1820A2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52" name="Text Box 8">
          <a:extLst>
            <a:ext uri="{FF2B5EF4-FFF2-40B4-BE49-F238E27FC236}">
              <a16:creationId xmlns:a16="http://schemas.microsoft.com/office/drawing/2014/main" id="{917A4626-BC35-4107-A857-786C6CEDDB7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53" name="Text Box 9">
          <a:extLst>
            <a:ext uri="{FF2B5EF4-FFF2-40B4-BE49-F238E27FC236}">
              <a16:creationId xmlns:a16="http://schemas.microsoft.com/office/drawing/2014/main" id="{B20E8E99-6FC8-43E9-8656-6D9FBF13DD7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54" name="Text Box 10">
          <a:extLst>
            <a:ext uri="{FF2B5EF4-FFF2-40B4-BE49-F238E27FC236}">
              <a16:creationId xmlns:a16="http://schemas.microsoft.com/office/drawing/2014/main" id="{8564720C-529E-4CE4-8D66-9E26696DAD9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55" name="Text Box 11">
          <a:extLst>
            <a:ext uri="{FF2B5EF4-FFF2-40B4-BE49-F238E27FC236}">
              <a16:creationId xmlns:a16="http://schemas.microsoft.com/office/drawing/2014/main" id="{692792C6-E83C-48FB-A8D6-AD726824D4D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56" name="Text Box 12">
          <a:extLst>
            <a:ext uri="{FF2B5EF4-FFF2-40B4-BE49-F238E27FC236}">
              <a16:creationId xmlns:a16="http://schemas.microsoft.com/office/drawing/2014/main" id="{DD81C7A8-1817-4AD8-BAA8-04BC169BDBE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57" name="Text Box 13">
          <a:extLst>
            <a:ext uri="{FF2B5EF4-FFF2-40B4-BE49-F238E27FC236}">
              <a16:creationId xmlns:a16="http://schemas.microsoft.com/office/drawing/2014/main" id="{FDA86704-F5D4-4195-A9CB-FA813401FE5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60956258" name="Text Box 14">
          <a:extLst>
            <a:ext uri="{FF2B5EF4-FFF2-40B4-BE49-F238E27FC236}">
              <a16:creationId xmlns:a16="http://schemas.microsoft.com/office/drawing/2014/main" id="{E1F8897E-D709-4E12-9708-8E382B4FEE1E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59" name="Text Box 2">
          <a:extLst>
            <a:ext uri="{FF2B5EF4-FFF2-40B4-BE49-F238E27FC236}">
              <a16:creationId xmlns:a16="http://schemas.microsoft.com/office/drawing/2014/main" id="{756A3470-A9ED-4F15-AA08-ACB2756F9E4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60" name="Text Box 4">
          <a:extLst>
            <a:ext uri="{FF2B5EF4-FFF2-40B4-BE49-F238E27FC236}">
              <a16:creationId xmlns:a16="http://schemas.microsoft.com/office/drawing/2014/main" id="{6F56E10E-7FBF-4506-8E91-505AA6AC390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61" name="Text Box 7">
          <a:extLst>
            <a:ext uri="{FF2B5EF4-FFF2-40B4-BE49-F238E27FC236}">
              <a16:creationId xmlns:a16="http://schemas.microsoft.com/office/drawing/2014/main" id="{12531C33-AAA3-467A-8E13-30EDCC536CD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62" name="Text Box 8">
          <a:extLst>
            <a:ext uri="{FF2B5EF4-FFF2-40B4-BE49-F238E27FC236}">
              <a16:creationId xmlns:a16="http://schemas.microsoft.com/office/drawing/2014/main" id="{944F09C2-C893-4573-827F-ABEBD2932C0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63" name="Text Box 9">
          <a:extLst>
            <a:ext uri="{FF2B5EF4-FFF2-40B4-BE49-F238E27FC236}">
              <a16:creationId xmlns:a16="http://schemas.microsoft.com/office/drawing/2014/main" id="{1078CBDE-C972-41A7-8148-66BAD44EF29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64" name="Text Box 10">
          <a:extLst>
            <a:ext uri="{FF2B5EF4-FFF2-40B4-BE49-F238E27FC236}">
              <a16:creationId xmlns:a16="http://schemas.microsoft.com/office/drawing/2014/main" id="{6FE39D95-454A-47FC-8603-12244B78614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65" name="Text Box 11">
          <a:extLst>
            <a:ext uri="{FF2B5EF4-FFF2-40B4-BE49-F238E27FC236}">
              <a16:creationId xmlns:a16="http://schemas.microsoft.com/office/drawing/2014/main" id="{FE3483E0-7192-4DBF-9FA2-B860AFE3C2C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66" name="Text Box 12">
          <a:extLst>
            <a:ext uri="{FF2B5EF4-FFF2-40B4-BE49-F238E27FC236}">
              <a16:creationId xmlns:a16="http://schemas.microsoft.com/office/drawing/2014/main" id="{5414AAA4-2371-4831-B39B-CBEBB8B498E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67" name="Text Box 13">
          <a:extLst>
            <a:ext uri="{FF2B5EF4-FFF2-40B4-BE49-F238E27FC236}">
              <a16:creationId xmlns:a16="http://schemas.microsoft.com/office/drawing/2014/main" id="{3382CC26-C256-4069-9222-9C94298ECA6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68" name="Text Box 14">
          <a:extLst>
            <a:ext uri="{FF2B5EF4-FFF2-40B4-BE49-F238E27FC236}">
              <a16:creationId xmlns:a16="http://schemas.microsoft.com/office/drawing/2014/main" id="{20450113-A2FE-4E6B-B775-A7153F6931B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69" name="Text Box 15">
          <a:extLst>
            <a:ext uri="{FF2B5EF4-FFF2-40B4-BE49-F238E27FC236}">
              <a16:creationId xmlns:a16="http://schemas.microsoft.com/office/drawing/2014/main" id="{32F7E08B-DA83-4336-B73E-2FCCD643FBD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70" name="Text Box 16">
          <a:extLst>
            <a:ext uri="{FF2B5EF4-FFF2-40B4-BE49-F238E27FC236}">
              <a16:creationId xmlns:a16="http://schemas.microsoft.com/office/drawing/2014/main" id="{EA29BAD9-7794-48FD-916D-4342F7F9EF8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71" name="Text Box 17">
          <a:extLst>
            <a:ext uri="{FF2B5EF4-FFF2-40B4-BE49-F238E27FC236}">
              <a16:creationId xmlns:a16="http://schemas.microsoft.com/office/drawing/2014/main" id="{4C629AB3-1FAB-46D2-B21B-5A6AF846632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72" name="Text Box 18">
          <a:extLst>
            <a:ext uri="{FF2B5EF4-FFF2-40B4-BE49-F238E27FC236}">
              <a16:creationId xmlns:a16="http://schemas.microsoft.com/office/drawing/2014/main" id="{1691F912-B409-43A8-A78D-F4F6EA0D579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73" name="Text Box 19">
          <a:extLst>
            <a:ext uri="{FF2B5EF4-FFF2-40B4-BE49-F238E27FC236}">
              <a16:creationId xmlns:a16="http://schemas.microsoft.com/office/drawing/2014/main" id="{C751D98F-3CDD-4E1F-8C7D-D840C607236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74" name="Text Box 20">
          <a:extLst>
            <a:ext uri="{FF2B5EF4-FFF2-40B4-BE49-F238E27FC236}">
              <a16:creationId xmlns:a16="http://schemas.microsoft.com/office/drawing/2014/main" id="{A1827860-B5A0-4BEA-8E4E-08E5A6B9D9B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75" name="Text Box 21">
          <a:extLst>
            <a:ext uri="{FF2B5EF4-FFF2-40B4-BE49-F238E27FC236}">
              <a16:creationId xmlns:a16="http://schemas.microsoft.com/office/drawing/2014/main" id="{856B3271-C2EF-4565-B8C2-61A07CAE757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76" name="Text Box 22">
          <a:extLst>
            <a:ext uri="{FF2B5EF4-FFF2-40B4-BE49-F238E27FC236}">
              <a16:creationId xmlns:a16="http://schemas.microsoft.com/office/drawing/2014/main" id="{2E669525-362D-4BF5-9C86-B0348584B25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77" name="Text Box 2">
          <a:extLst>
            <a:ext uri="{FF2B5EF4-FFF2-40B4-BE49-F238E27FC236}">
              <a16:creationId xmlns:a16="http://schemas.microsoft.com/office/drawing/2014/main" id="{4560B41D-956F-4CEC-A620-7E9B8CBB1E3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78" name="Text Box 7">
          <a:extLst>
            <a:ext uri="{FF2B5EF4-FFF2-40B4-BE49-F238E27FC236}">
              <a16:creationId xmlns:a16="http://schemas.microsoft.com/office/drawing/2014/main" id="{E3F45A6F-6444-4878-9634-B11A132794B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79" name="Text Box 8">
          <a:extLst>
            <a:ext uri="{FF2B5EF4-FFF2-40B4-BE49-F238E27FC236}">
              <a16:creationId xmlns:a16="http://schemas.microsoft.com/office/drawing/2014/main" id="{DB27FB2A-102B-4FAA-93D9-97135D57B61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80" name="Text Box 9">
          <a:extLst>
            <a:ext uri="{FF2B5EF4-FFF2-40B4-BE49-F238E27FC236}">
              <a16:creationId xmlns:a16="http://schemas.microsoft.com/office/drawing/2014/main" id="{2A9FF2A2-6BC2-4595-9F2A-2D912915F8E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81" name="Text Box 10">
          <a:extLst>
            <a:ext uri="{FF2B5EF4-FFF2-40B4-BE49-F238E27FC236}">
              <a16:creationId xmlns:a16="http://schemas.microsoft.com/office/drawing/2014/main" id="{D386ACFC-C739-493A-A362-500647B4135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82" name="Text Box 11">
          <a:extLst>
            <a:ext uri="{FF2B5EF4-FFF2-40B4-BE49-F238E27FC236}">
              <a16:creationId xmlns:a16="http://schemas.microsoft.com/office/drawing/2014/main" id="{28C73A43-16A5-4970-98B0-674AE38B5AE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83" name="Text Box 12">
          <a:extLst>
            <a:ext uri="{FF2B5EF4-FFF2-40B4-BE49-F238E27FC236}">
              <a16:creationId xmlns:a16="http://schemas.microsoft.com/office/drawing/2014/main" id="{47E82A4B-D911-4CE6-885F-3DD1B19669F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84" name="Text Box 13">
          <a:extLst>
            <a:ext uri="{FF2B5EF4-FFF2-40B4-BE49-F238E27FC236}">
              <a16:creationId xmlns:a16="http://schemas.microsoft.com/office/drawing/2014/main" id="{BE457D81-5697-4AFF-AAE4-58B59F68746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60956285" name="Text Box 14">
          <a:extLst>
            <a:ext uri="{FF2B5EF4-FFF2-40B4-BE49-F238E27FC236}">
              <a16:creationId xmlns:a16="http://schemas.microsoft.com/office/drawing/2014/main" id="{579CBC99-1A86-483E-B78C-5D1E5154530F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86" name="Text Box 2">
          <a:extLst>
            <a:ext uri="{FF2B5EF4-FFF2-40B4-BE49-F238E27FC236}">
              <a16:creationId xmlns:a16="http://schemas.microsoft.com/office/drawing/2014/main" id="{40356083-848F-4D85-B6DF-8D26F4E78E6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87" name="Text Box 4">
          <a:extLst>
            <a:ext uri="{FF2B5EF4-FFF2-40B4-BE49-F238E27FC236}">
              <a16:creationId xmlns:a16="http://schemas.microsoft.com/office/drawing/2014/main" id="{7ABD72C7-281E-4B73-A540-9A8DC3ED6CB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88" name="Text Box 7">
          <a:extLst>
            <a:ext uri="{FF2B5EF4-FFF2-40B4-BE49-F238E27FC236}">
              <a16:creationId xmlns:a16="http://schemas.microsoft.com/office/drawing/2014/main" id="{C98BFD40-751A-4C31-B594-87A486C0DB3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89" name="Text Box 8">
          <a:extLst>
            <a:ext uri="{FF2B5EF4-FFF2-40B4-BE49-F238E27FC236}">
              <a16:creationId xmlns:a16="http://schemas.microsoft.com/office/drawing/2014/main" id="{01CC4FB6-2AB1-45A0-91FE-53C6118C477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90" name="Text Box 9">
          <a:extLst>
            <a:ext uri="{FF2B5EF4-FFF2-40B4-BE49-F238E27FC236}">
              <a16:creationId xmlns:a16="http://schemas.microsoft.com/office/drawing/2014/main" id="{6670C226-0E40-4273-B69F-14A2FE4BD42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91" name="Text Box 10">
          <a:extLst>
            <a:ext uri="{FF2B5EF4-FFF2-40B4-BE49-F238E27FC236}">
              <a16:creationId xmlns:a16="http://schemas.microsoft.com/office/drawing/2014/main" id="{B81977E5-8026-42F4-A38E-3377DE9FF68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92" name="Text Box 11">
          <a:extLst>
            <a:ext uri="{FF2B5EF4-FFF2-40B4-BE49-F238E27FC236}">
              <a16:creationId xmlns:a16="http://schemas.microsoft.com/office/drawing/2014/main" id="{6121A11E-B6F7-4911-9F6C-5901D90E21E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93" name="Text Box 12">
          <a:extLst>
            <a:ext uri="{FF2B5EF4-FFF2-40B4-BE49-F238E27FC236}">
              <a16:creationId xmlns:a16="http://schemas.microsoft.com/office/drawing/2014/main" id="{3431715D-ABDD-4B0F-B8AD-B0DE2CB243D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94" name="Text Box 13">
          <a:extLst>
            <a:ext uri="{FF2B5EF4-FFF2-40B4-BE49-F238E27FC236}">
              <a16:creationId xmlns:a16="http://schemas.microsoft.com/office/drawing/2014/main" id="{C57ABCF7-F157-4B63-8054-48DB36035C6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295" name="Text Box 14">
          <a:extLst>
            <a:ext uri="{FF2B5EF4-FFF2-40B4-BE49-F238E27FC236}">
              <a16:creationId xmlns:a16="http://schemas.microsoft.com/office/drawing/2014/main" id="{3B17DA4A-89D5-4FFD-A93D-7DA124B4211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96" name="Text Box 15">
          <a:extLst>
            <a:ext uri="{FF2B5EF4-FFF2-40B4-BE49-F238E27FC236}">
              <a16:creationId xmlns:a16="http://schemas.microsoft.com/office/drawing/2014/main" id="{7B01D0F9-3047-48B3-8C1B-9EE77B415C7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97" name="Text Box 16">
          <a:extLst>
            <a:ext uri="{FF2B5EF4-FFF2-40B4-BE49-F238E27FC236}">
              <a16:creationId xmlns:a16="http://schemas.microsoft.com/office/drawing/2014/main" id="{E21D1A22-9405-4211-91CA-B61BE15B34C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98" name="Text Box 17">
          <a:extLst>
            <a:ext uri="{FF2B5EF4-FFF2-40B4-BE49-F238E27FC236}">
              <a16:creationId xmlns:a16="http://schemas.microsoft.com/office/drawing/2014/main" id="{64F9776A-5886-4435-B893-D6C21DB7CCB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299" name="Text Box 18">
          <a:extLst>
            <a:ext uri="{FF2B5EF4-FFF2-40B4-BE49-F238E27FC236}">
              <a16:creationId xmlns:a16="http://schemas.microsoft.com/office/drawing/2014/main" id="{682280EF-4FE3-4A57-B0A0-53D5C5C7DAC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00" name="Text Box 19">
          <a:extLst>
            <a:ext uri="{FF2B5EF4-FFF2-40B4-BE49-F238E27FC236}">
              <a16:creationId xmlns:a16="http://schemas.microsoft.com/office/drawing/2014/main" id="{F26A79A8-D072-4A53-8670-FA16D79AE85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01" name="Text Box 20">
          <a:extLst>
            <a:ext uri="{FF2B5EF4-FFF2-40B4-BE49-F238E27FC236}">
              <a16:creationId xmlns:a16="http://schemas.microsoft.com/office/drawing/2014/main" id="{B7BC2026-D5AE-4F36-8CE9-F8A204B8487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02" name="Text Box 21">
          <a:extLst>
            <a:ext uri="{FF2B5EF4-FFF2-40B4-BE49-F238E27FC236}">
              <a16:creationId xmlns:a16="http://schemas.microsoft.com/office/drawing/2014/main" id="{B68E0C76-503B-4203-8914-FC23B15ACF3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03" name="Text Box 22">
          <a:extLst>
            <a:ext uri="{FF2B5EF4-FFF2-40B4-BE49-F238E27FC236}">
              <a16:creationId xmlns:a16="http://schemas.microsoft.com/office/drawing/2014/main" id="{6D1E5A3B-5B09-4FA1-9384-1CA466838B2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04" name="Text Box 2">
          <a:extLst>
            <a:ext uri="{FF2B5EF4-FFF2-40B4-BE49-F238E27FC236}">
              <a16:creationId xmlns:a16="http://schemas.microsoft.com/office/drawing/2014/main" id="{9C3FA2A3-18B6-4C10-B620-A860D78BF7A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05" name="Text Box 7">
          <a:extLst>
            <a:ext uri="{FF2B5EF4-FFF2-40B4-BE49-F238E27FC236}">
              <a16:creationId xmlns:a16="http://schemas.microsoft.com/office/drawing/2014/main" id="{08256678-17CC-47A0-AD92-378AEEB2A2F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06" name="Text Box 8">
          <a:extLst>
            <a:ext uri="{FF2B5EF4-FFF2-40B4-BE49-F238E27FC236}">
              <a16:creationId xmlns:a16="http://schemas.microsoft.com/office/drawing/2014/main" id="{35D065BB-AD53-4973-9C51-FBC1FE18075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07" name="Text Box 9">
          <a:extLst>
            <a:ext uri="{FF2B5EF4-FFF2-40B4-BE49-F238E27FC236}">
              <a16:creationId xmlns:a16="http://schemas.microsoft.com/office/drawing/2014/main" id="{9A52E5B7-113D-4D1E-B8C6-C7487AA0D35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08" name="Text Box 10">
          <a:extLst>
            <a:ext uri="{FF2B5EF4-FFF2-40B4-BE49-F238E27FC236}">
              <a16:creationId xmlns:a16="http://schemas.microsoft.com/office/drawing/2014/main" id="{2E4CC91C-E383-482F-93C9-54B9F6EA03A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09" name="Text Box 11">
          <a:extLst>
            <a:ext uri="{FF2B5EF4-FFF2-40B4-BE49-F238E27FC236}">
              <a16:creationId xmlns:a16="http://schemas.microsoft.com/office/drawing/2014/main" id="{32078A8F-784E-4A30-83F6-4569CBCEA67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10" name="Text Box 12">
          <a:extLst>
            <a:ext uri="{FF2B5EF4-FFF2-40B4-BE49-F238E27FC236}">
              <a16:creationId xmlns:a16="http://schemas.microsoft.com/office/drawing/2014/main" id="{A6427A23-A0FC-4285-978C-08F48EBBA0A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11" name="Text Box 13">
          <a:extLst>
            <a:ext uri="{FF2B5EF4-FFF2-40B4-BE49-F238E27FC236}">
              <a16:creationId xmlns:a16="http://schemas.microsoft.com/office/drawing/2014/main" id="{7A5D74AB-F6CF-46CE-AC2F-4DEC4C7AE9F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60956312" name="Text Box 14">
          <a:extLst>
            <a:ext uri="{FF2B5EF4-FFF2-40B4-BE49-F238E27FC236}">
              <a16:creationId xmlns:a16="http://schemas.microsoft.com/office/drawing/2014/main" id="{81E454FC-1E84-4746-AF83-2913DBD01C7F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313" name="Text Box 2">
          <a:extLst>
            <a:ext uri="{FF2B5EF4-FFF2-40B4-BE49-F238E27FC236}">
              <a16:creationId xmlns:a16="http://schemas.microsoft.com/office/drawing/2014/main" id="{13CD69A1-7912-41D0-B5CE-9CB5157FA8D2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14" name="Text Box 4">
          <a:extLst>
            <a:ext uri="{FF2B5EF4-FFF2-40B4-BE49-F238E27FC236}">
              <a16:creationId xmlns:a16="http://schemas.microsoft.com/office/drawing/2014/main" id="{508BAE0E-7544-4F58-96D3-6615A576D10C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315" name="Text Box 7">
          <a:extLst>
            <a:ext uri="{FF2B5EF4-FFF2-40B4-BE49-F238E27FC236}">
              <a16:creationId xmlns:a16="http://schemas.microsoft.com/office/drawing/2014/main" id="{4A9EAAA5-6F39-4E77-883A-2BE4A412B8CF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316" name="Text Box 8">
          <a:extLst>
            <a:ext uri="{FF2B5EF4-FFF2-40B4-BE49-F238E27FC236}">
              <a16:creationId xmlns:a16="http://schemas.microsoft.com/office/drawing/2014/main" id="{C1EBC950-6504-4232-98AF-F15498549ADC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317" name="Text Box 9">
          <a:extLst>
            <a:ext uri="{FF2B5EF4-FFF2-40B4-BE49-F238E27FC236}">
              <a16:creationId xmlns:a16="http://schemas.microsoft.com/office/drawing/2014/main" id="{C04D0DB6-A29E-4579-B981-83A869D73212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318" name="Text Box 10">
          <a:extLst>
            <a:ext uri="{FF2B5EF4-FFF2-40B4-BE49-F238E27FC236}">
              <a16:creationId xmlns:a16="http://schemas.microsoft.com/office/drawing/2014/main" id="{2FA7D39F-1C4E-4929-BF2D-8AE8CAC1D913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319" name="Text Box 11">
          <a:extLst>
            <a:ext uri="{FF2B5EF4-FFF2-40B4-BE49-F238E27FC236}">
              <a16:creationId xmlns:a16="http://schemas.microsoft.com/office/drawing/2014/main" id="{52E118A1-ADE8-4D0A-AA39-96EEC9F92A0D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320" name="Text Box 12">
          <a:extLst>
            <a:ext uri="{FF2B5EF4-FFF2-40B4-BE49-F238E27FC236}">
              <a16:creationId xmlns:a16="http://schemas.microsoft.com/office/drawing/2014/main" id="{4904E418-98FE-4C56-B8C1-E2AD29CC2B80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321" name="Text Box 13">
          <a:extLst>
            <a:ext uri="{FF2B5EF4-FFF2-40B4-BE49-F238E27FC236}">
              <a16:creationId xmlns:a16="http://schemas.microsoft.com/office/drawing/2014/main" id="{2E1AFBCC-F620-4CA3-9852-EF4F966A9E2C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322" name="Text Box 14">
          <a:extLst>
            <a:ext uri="{FF2B5EF4-FFF2-40B4-BE49-F238E27FC236}">
              <a16:creationId xmlns:a16="http://schemas.microsoft.com/office/drawing/2014/main" id="{290B2351-D61B-456B-B241-C5D6E052DF21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23" name="Text Box 15">
          <a:extLst>
            <a:ext uri="{FF2B5EF4-FFF2-40B4-BE49-F238E27FC236}">
              <a16:creationId xmlns:a16="http://schemas.microsoft.com/office/drawing/2014/main" id="{9A4D701C-A609-43DC-B422-0311E5BAB4E0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24" name="Text Box 16">
          <a:extLst>
            <a:ext uri="{FF2B5EF4-FFF2-40B4-BE49-F238E27FC236}">
              <a16:creationId xmlns:a16="http://schemas.microsoft.com/office/drawing/2014/main" id="{208825E6-E85B-497A-897B-1D34EA92C43E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25" name="Text Box 17">
          <a:extLst>
            <a:ext uri="{FF2B5EF4-FFF2-40B4-BE49-F238E27FC236}">
              <a16:creationId xmlns:a16="http://schemas.microsoft.com/office/drawing/2014/main" id="{0BE02297-F14F-4A47-A134-E60600B73747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26" name="Text Box 18">
          <a:extLst>
            <a:ext uri="{FF2B5EF4-FFF2-40B4-BE49-F238E27FC236}">
              <a16:creationId xmlns:a16="http://schemas.microsoft.com/office/drawing/2014/main" id="{D5BB1126-86E2-48F7-A21D-EC7B5EEA1C8F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27" name="Text Box 19">
          <a:extLst>
            <a:ext uri="{FF2B5EF4-FFF2-40B4-BE49-F238E27FC236}">
              <a16:creationId xmlns:a16="http://schemas.microsoft.com/office/drawing/2014/main" id="{19A1721C-2AD0-463E-89C8-13EED34516E2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28" name="Text Box 20">
          <a:extLst>
            <a:ext uri="{FF2B5EF4-FFF2-40B4-BE49-F238E27FC236}">
              <a16:creationId xmlns:a16="http://schemas.microsoft.com/office/drawing/2014/main" id="{FDCD7FA7-F94E-4D2D-BB2C-A7C593CD6A46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29" name="Text Box 21">
          <a:extLst>
            <a:ext uri="{FF2B5EF4-FFF2-40B4-BE49-F238E27FC236}">
              <a16:creationId xmlns:a16="http://schemas.microsoft.com/office/drawing/2014/main" id="{167C4CCD-3C5B-4FB9-ACCB-64F3555DCD7F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30" name="Text Box 22">
          <a:extLst>
            <a:ext uri="{FF2B5EF4-FFF2-40B4-BE49-F238E27FC236}">
              <a16:creationId xmlns:a16="http://schemas.microsoft.com/office/drawing/2014/main" id="{D5D6831B-691F-4163-96F4-87E16FCF6984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31" name="Text Box 2">
          <a:extLst>
            <a:ext uri="{FF2B5EF4-FFF2-40B4-BE49-F238E27FC236}">
              <a16:creationId xmlns:a16="http://schemas.microsoft.com/office/drawing/2014/main" id="{46F2FDC2-E4E6-4331-9DCB-CF12FC890853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32" name="Text Box 7">
          <a:extLst>
            <a:ext uri="{FF2B5EF4-FFF2-40B4-BE49-F238E27FC236}">
              <a16:creationId xmlns:a16="http://schemas.microsoft.com/office/drawing/2014/main" id="{F175A659-942E-4F34-A921-BE5291FA1D5A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33" name="Text Box 8">
          <a:extLst>
            <a:ext uri="{FF2B5EF4-FFF2-40B4-BE49-F238E27FC236}">
              <a16:creationId xmlns:a16="http://schemas.microsoft.com/office/drawing/2014/main" id="{9073A3AD-5E52-49B2-938C-88421507D4C8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34" name="Text Box 9">
          <a:extLst>
            <a:ext uri="{FF2B5EF4-FFF2-40B4-BE49-F238E27FC236}">
              <a16:creationId xmlns:a16="http://schemas.microsoft.com/office/drawing/2014/main" id="{7C73978A-CD38-48B0-8F1F-A614364220EC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35" name="Text Box 10">
          <a:extLst>
            <a:ext uri="{FF2B5EF4-FFF2-40B4-BE49-F238E27FC236}">
              <a16:creationId xmlns:a16="http://schemas.microsoft.com/office/drawing/2014/main" id="{0F7EB9F6-1D9A-41D5-9A0D-33A0D54CAD9C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36" name="Text Box 11">
          <a:extLst>
            <a:ext uri="{FF2B5EF4-FFF2-40B4-BE49-F238E27FC236}">
              <a16:creationId xmlns:a16="http://schemas.microsoft.com/office/drawing/2014/main" id="{163201EC-570D-40BC-BD8C-E9D0DB9D85F7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37" name="Text Box 12">
          <a:extLst>
            <a:ext uri="{FF2B5EF4-FFF2-40B4-BE49-F238E27FC236}">
              <a16:creationId xmlns:a16="http://schemas.microsoft.com/office/drawing/2014/main" id="{61E24AE4-C229-4938-885F-58B0DDB82A4C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38" name="Text Box 13">
          <a:extLst>
            <a:ext uri="{FF2B5EF4-FFF2-40B4-BE49-F238E27FC236}">
              <a16:creationId xmlns:a16="http://schemas.microsoft.com/office/drawing/2014/main" id="{591C600F-5DFC-4E34-9CBD-08A9E5A80C33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495300</xdr:colOff>
      <xdr:row>6</xdr:row>
      <xdr:rowOff>76200</xdr:rowOff>
    </xdr:to>
    <xdr:sp macro="" textlink="">
      <xdr:nvSpPr>
        <xdr:cNvPr id="60956339" name="Text Box 14">
          <a:extLst>
            <a:ext uri="{FF2B5EF4-FFF2-40B4-BE49-F238E27FC236}">
              <a16:creationId xmlns:a16="http://schemas.microsoft.com/office/drawing/2014/main" id="{7E91AAA4-1C38-455E-897F-827719924C7E}"/>
            </a:ext>
          </a:extLst>
        </xdr:cNvPr>
        <xdr:cNvSpPr txBox="1">
          <a:spLocks noChangeArrowheads="1"/>
        </xdr:cNvSpPr>
      </xdr:nvSpPr>
      <xdr:spPr bwMode="auto">
        <a:xfrm>
          <a:off x="2524125" y="9906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340" name="Text Box 2">
          <a:extLst>
            <a:ext uri="{FF2B5EF4-FFF2-40B4-BE49-F238E27FC236}">
              <a16:creationId xmlns:a16="http://schemas.microsoft.com/office/drawing/2014/main" id="{CB081099-48CC-4934-A172-FD26B5FEF667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41" name="Text Box 4">
          <a:extLst>
            <a:ext uri="{FF2B5EF4-FFF2-40B4-BE49-F238E27FC236}">
              <a16:creationId xmlns:a16="http://schemas.microsoft.com/office/drawing/2014/main" id="{D664D2BA-AB5A-4ED6-9E9D-E9ABD9E24D0B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342" name="Text Box 7">
          <a:extLst>
            <a:ext uri="{FF2B5EF4-FFF2-40B4-BE49-F238E27FC236}">
              <a16:creationId xmlns:a16="http://schemas.microsoft.com/office/drawing/2014/main" id="{2C1F79BB-96C0-4829-88CE-A5DD17727949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343" name="Text Box 8">
          <a:extLst>
            <a:ext uri="{FF2B5EF4-FFF2-40B4-BE49-F238E27FC236}">
              <a16:creationId xmlns:a16="http://schemas.microsoft.com/office/drawing/2014/main" id="{8AC8283F-FD59-47EF-BC40-F9AEDEA90C24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344" name="Text Box 9">
          <a:extLst>
            <a:ext uri="{FF2B5EF4-FFF2-40B4-BE49-F238E27FC236}">
              <a16:creationId xmlns:a16="http://schemas.microsoft.com/office/drawing/2014/main" id="{D92CD0BF-E9F5-4370-BF95-216241023C62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345" name="Text Box 10">
          <a:extLst>
            <a:ext uri="{FF2B5EF4-FFF2-40B4-BE49-F238E27FC236}">
              <a16:creationId xmlns:a16="http://schemas.microsoft.com/office/drawing/2014/main" id="{61184C7B-42E1-427E-8962-2E84C2970ED8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346" name="Text Box 11">
          <a:extLst>
            <a:ext uri="{FF2B5EF4-FFF2-40B4-BE49-F238E27FC236}">
              <a16:creationId xmlns:a16="http://schemas.microsoft.com/office/drawing/2014/main" id="{02EC9679-9E97-49D6-B37C-BDCA9F1D2DF6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347" name="Text Box 12">
          <a:extLst>
            <a:ext uri="{FF2B5EF4-FFF2-40B4-BE49-F238E27FC236}">
              <a16:creationId xmlns:a16="http://schemas.microsoft.com/office/drawing/2014/main" id="{A56EF6D6-F9B3-434A-A9D2-096D7847439A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348" name="Text Box 13">
          <a:extLst>
            <a:ext uri="{FF2B5EF4-FFF2-40B4-BE49-F238E27FC236}">
              <a16:creationId xmlns:a16="http://schemas.microsoft.com/office/drawing/2014/main" id="{B7DFD9B3-AF29-4FCB-AA9D-9A15F847D738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349" name="Text Box 14">
          <a:extLst>
            <a:ext uri="{FF2B5EF4-FFF2-40B4-BE49-F238E27FC236}">
              <a16:creationId xmlns:a16="http://schemas.microsoft.com/office/drawing/2014/main" id="{02E668CB-AD38-4D97-9E63-2F99640DAED8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50" name="Text Box 15">
          <a:extLst>
            <a:ext uri="{FF2B5EF4-FFF2-40B4-BE49-F238E27FC236}">
              <a16:creationId xmlns:a16="http://schemas.microsoft.com/office/drawing/2014/main" id="{F5DE2B57-7025-4235-8844-75CAA6D027FF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51" name="Text Box 16">
          <a:extLst>
            <a:ext uri="{FF2B5EF4-FFF2-40B4-BE49-F238E27FC236}">
              <a16:creationId xmlns:a16="http://schemas.microsoft.com/office/drawing/2014/main" id="{3AB53889-A080-4DB8-91D4-0750B52E0A05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52" name="Text Box 17">
          <a:extLst>
            <a:ext uri="{FF2B5EF4-FFF2-40B4-BE49-F238E27FC236}">
              <a16:creationId xmlns:a16="http://schemas.microsoft.com/office/drawing/2014/main" id="{F77362DF-3BE8-4F5A-9895-B9175DD0E541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53" name="Text Box 18">
          <a:extLst>
            <a:ext uri="{FF2B5EF4-FFF2-40B4-BE49-F238E27FC236}">
              <a16:creationId xmlns:a16="http://schemas.microsoft.com/office/drawing/2014/main" id="{F20E9638-EFC0-4724-B6FB-52D205756A0B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54" name="Text Box 19">
          <a:extLst>
            <a:ext uri="{FF2B5EF4-FFF2-40B4-BE49-F238E27FC236}">
              <a16:creationId xmlns:a16="http://schemas.microsoft.com/office/drawing/2014/main" id="{30D85837-7270-47C9-B55A-B483FAE7EA08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55" name="Text Box 20">
          <a:extLst>
            <a:ext uri="{FF2B5EF4-FFF2-40B4-BE49-F238E27FC236}">
              <a16:creationId xmlns:a16="http://schemas.microsoft.com/office/drawing/2014/main" id="{9C287FE5-254D-42F7-BF6D-FE2DA92024F0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56" name="Text Box 21">
          <a:extLst>
            <a:ext uri="{FF2B5EF4-FFF2-40B4-BE49-F238E27FC236}">
              <a16:creationId xmlns:a16="http://schemas.microsoft.com/office/drawing/2014/main" id="{0053BCCA-D2C7-4F94-9B11-5E4FB81D3B1C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57" name="Text Box 22">
          <a:extLst>
            <a:ext uri="{FF2B5EF4-FFF2-40B4-BE49-F238E27FC236}">
              <a16:creationId xmlns:a16="http://schemas.microsoft.com/office/drawing/2014/main" id="{399F8AC9-CF0B-4C7E-98BB-CA7B69184322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58" name="Text Box 2">
          <a:extLst>
            <a:ext uri="{FF2B5EF4-FFF2-40B4-BE49-F238E27FC236}">
              <a16:creationId xmlns:a16="http://schemas.microsoft.com/office/drawing/2014/main" id="{2944E617-A5FE-4C8D-A659-3172D308AC00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59" name="Text Box 7">
          <a:extLst>
            <a:ext uri="{FF2B5EF4-FFF2-40B4-BE49-F238E27FC236}">
              <a16:creationId xmlns:a16="http://schemas.microsoft.com/office/drawing/2014/main" id="{9E5DA53C-70C3-418B-9637-AE40F120C2C0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60" name="Text Box 8">
          <a:extLst>
            <a:ext uri="{FF2B5EF4-FFF2-40B4-BE49-F238E27FC236}">
              <a16:creationId xmlns:a16="http://schemas.microsoft.com/office/drawing/2014/main" id="{14548A95-B365-4EED-BC18-A859F35D8051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61" name="Text Box 9">
          <a:extLst>
            <a:ext uri="{FF2B5EF4-FFF2-40B4-BE49-F238E27FC236}">
              <a16:creationId xmlns:a16="http://schemas.microsoft.com/office/drawing/2014/main" id="{EB7EFE1A-9CA2-4C6F-95F3-62639A4447A0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62" name="Text Box 10">
          <a:extLst>
            <a:ext uri="{FF2B5EF4-FFF2-40B4-BE49-F238E27FC236}">
              <a16:creationId xmlns:a16="http://schemas.microsoft.com/office/drawing/2014/main" id="{0A4776A7-03ED-44B0-8FB8-7ABA6F2B1BC4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63" name="Text Box 11">
          <a:extLst>
            <a:ext uri="{FF2B5EF4-FFF2-40B4-BE49-F238E27FC236}">
              <a16:creationId xmlns:a16="http://schemas.microsoft.com/office/drawing/2014/main" id="{17295CEA-8D60-4CC6-BE4D-6B31ACBCB0E0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64" name="Text Box 12">
          <a:extLst>
            <a:ext uri="{FF2B5EF4-FFF2-40B4-BE49-F238E27FC236}">
              <a16:creationId xmlns:a16="http://schemas.microsoft.com/office/drawing/2014/main" id="{2EAF5236-3C9E-4A52-950C-D9E8B75DB593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365" name="Text Box 13">
          <a:extLst>
            <a:ext uri="{FF2B5EF4-FFF2-40B4-BE49-F238E27FC236}">
              <a16:creationId xmlns:a16="http://schemas.microsoft.com/office/drawing/2014/main" id="{0B4E1070-6338-434F-BFF7-020B41BB4646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495300</xdr:colOff>
      <xdr:row>6</xdr:row>
      <xdr:rowOff>76200</xdr:rowOff>
    </xdr:to>
    <xdr:sp macro="" textlink="">
      <xdr:nvSpPr>
        <xdr:cNvPr id="60956366" name="Text Box 14">
          <a:extLst>
            <a:ext uri="{FF2B5EF4-FFF2-40B4-BE49-F238E27FC236}">
              <a16:creationId xmlns:a16="http://schemas.microsoft.com/office/drawing/2014/main" id="{EB05DDE8-BA3F-45DD-9A1D-F874795B298D}"/>
            </a:ext>
          </a:extLst>
        </xdr:cNvPr>
        <xdr:cNvSpPr txBox="1">
          <a:spLocks noChangeArrowheads="1"/>
        </xdr:cNvSpPr>
      </xdr:nvSpPr>
      <xdr:spPr bwMode="auto">
        <a:xfrm>
          <a:off x="2524125" y="9906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67" name="Text Box 4">
          <a:extLst>
            <a:ext uri="{FF2B5EF4-FFF2-40B4-BE49-F238E27FC236}">
              <a16:creationId xmlns:a16="http://schemas.microsoft.com/office/drawing/2014/main" id="{3E90CAFF-B582-4768-9E19-0570C734222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68" name="Text Box 15">
          <a:extLst>
            <a:ext uri="{FF2B5EF4-FFF2-40B4-BE49-F238E27FC236}">
              <a16:creationId xmlns:a16="http://schemas.microsoft.com/office/drawing/2014/main" id="{8E8A9BD0-4668-4749-822E-F5A96F275E4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69" name="Text Box 16">
          <a:extLst>
            <a:ext uri="{FF2B5EF4-FFF2-40B4-BE49-F238E27FC236}">
              <a16:creationId xmlns:a16="http://schemas.microsoft.com/office/drawing/2014/main" id="{13BA2BA6-FC4A-4BF0-9798-BD951F563A5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70" name="Text Box 17">
          <a:extLst>
            <a:ext uri="{FF2B5EF4-FFF2-40B4-BE49-F238E27FC236}">
              <a16:creationId xmlns:a16="http://schemas.microsoft.com/office/drawing/2014/main" id="{A5FAD325-FE87-49F9-9DB2-F0E15F626BD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71" name="Text Box 18">
          <a:extLst>
            <a:ext uri="{FF2B5EF4-FFF2-40B4-BE49-F238E27FC236}">
              <a16:creationId xmlns:a16="http://schemas.microsoft.com/office/drawing/2014/main" id="{4DE690CC-2D19-4C05-A64C-8B2B323D51D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72" name="Text Box 19">
          <a:extLst>
            <a:ext uri="{FF2B5EF4-FFF2-40B4-BE49-F238E27FC236}">
              <a16:creationId xmlns:a16="http://schemas.microsoft.com/office/drawing/2014/main" id="{FE9E0960-070C-4A76-9E71-17CF4292360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73" name="Text Box 20">
          <a:extLst>
            <a:ext uri="{FF2B5EF4-FFF2-40B4-BE49-F238E27FC236}">
              <a16:creationId xmlns:a16="http://schemas.microsoft.com/office/drawing/2014/main" id="{80FC9A3E-E9E0-4FEF-892A-86D40C3A9FC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74" name="Text Box 21">
          <a:extLst>
            <a:ext uri="{FF2B5EF4-FFF2-40B4-BE49-F238E27FC236}">
              <a16:creationId xmlns:a16="http://schemas.microsoft.com/office/drawing/2014/main" id="{FC8BAEE9-9FE7-449B-9D0E-F90DD074D1F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75" name="Text Box 22">
          <a:extLst>
            <a:ext uri="{FF2B5EF4-FFF2-40B4-BE49-F238E27FC236}">
              <a16:creationId xmlns:a16="http://schemas.microsoft.com/office/drawing/2014/main" id="{86993153-63F5-4B8A-B112-51A613AAC4D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76" name="Text Box 2">
          <a:extLst>
            <a:ext uri="{FF2B5EF4-FFF2-40B4-BE49-F238E27FC236}">
              <a16:creationId xmlns:a16="http://schemas.microsoft.com/office/drawing/2014/main" id="{1CEBD401-5BC8-4B22-AC9F-53F2DBFC835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77" name="Text Box 7">
          <a:extLst>
            <a:ext uri="{FF2B5EF4-FFF2-40B4-BE49-F238E27FC236}">
              <a16:creationId xmlns:a16="http://schemas.microsoft.com/office/drawing/2014/main" id="{4BB872C1-A76B-4E88-9808-2033F5327EC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78" name="Text Box 8">
          <a:extLst>
            <a:ext uri="{FF2B5EF4-FFF2-40B4-BE49-F238E27FC236}">
              <a16:creationId xmlns:a16="http://schemas.microsoft.com/office/drawing/2014/main" id="{BD3C48C3-AF73-466B-8B51-BBEEFEB3F91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79" name="Text Box 9">
          <a:extLst>
            <a:ext uri="{FF2B5EF4-FFF2-40B4-BE49-F238E27FC236}">
              <a16:creationId xmlns:a16="http://schemas.microsoft.com/office/drawing/2014/main" id="{2E429602-6272-42DA-8737-9F3B45C695E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80" name="Text Box 10">
          <a:extLst>
            <a:ext uri="{FF2B5EF4-FFF2-40B4-BE49-F238E27FC236}">
              <a16:creationId xmlns:a16="http://schemas.microsoft.com/office/drawing/2014/main" id="{A79CD015-0094-465B-829B-1B11E7B9A8C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81" name="Text Box 11">
          <a:extLst>
            <a:ext uri="{FF2B5EF4-FFF2-40B4-BE49-F238E27FC236}">
              <a16:creationId xmlns:a16="http://schemas.microsoft.com/office/drawing/2014/main" id="{F481C887-07F4-4D7A-9556-02B762AB806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82" name="Text Box 12">
          <a:extLst>
            <a:ext uri="{FF2B5EF4-FFF2-40B4-BE49-F238E27FC236}">
              <a16:creationId xmlns:a16="http://schemas.microsoft.com/office/drawing/2014/main" id="{62CB7E4D-E53E-4CB8-BF5B-1F4F70E8C06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83" name="Text Box 13">
          <a:extLst>
            <a:ext uri="{FF2B5EF4-FFF2-40B4-BE49-F238E27FC236}">
              <a16:creationId xmlns:a16="http://schemas.microsoft.com/office/drawing/2014/main" id="{9D296156-295E-4157-8612-D8CC98CE46B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60956384" name="Text Box 14">
          <a:extLst>
            <a:ext uri="{FF2B5EF4-FFF2-40B4-BE49-F238E27FC236}">
              <a16:creationId xmlns:a16="http://schemas.microsoft.com/office/drawing/2014/main" id="{2CF23043-3559-4956-B3DE-97EAFAD633CC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85" name="Text Box 4">
          <a:extLst>
            <a:ext uri="{FF2B5EF4-FFF2-40B4-BE49-F238E27FC236}">
              <a16:creationId xmlns:a16="http://schemas.microsoft.com/office/drawing/2014/main" id="{1A6BCB83-F488-4918-8EF6-2D24D3E63CE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86" name="Text Box 15">
          <a:extLst>
            <a:ext uri="{FF2B5EF4-FFF2-40B4-BE49-F238E27FC236}">
              <a16:creationId xmlns:a16="http://schemas.microsoft.com/office/drawing/2014/main" id="{ACE79F0B-2BD4-4C76-AA0B-7CF1677AE43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87" name="Text Box 16">
          <a:extLst>
            <a:ext uri="{FF2B5EF4-FFF2-40B4-BE49-F238E27FC236}">
              <a16:creationId xmlns:a16="http://schemas.microsoft.com/office/drawing/2014/main" id="{48F20EAC-803F-4430-ACEE-7DC72732222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88" name="Text Box 17">
          <a:extLst>
            <a:ext uri="{FF2B5EF4-FFF2-40B4-BE49-F238E27FC236}">
              <a16:creationId xmlns:a16="http://schemas.microsoft.com/office/drawing/2014/main" id="{A74CE405-B211-4C7B-A25B-33FFD8F7279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89" name="Text Box 18">
          <a:extLst>
            <a:ext uri="{FF2B5EF4-FFF2-40B4-BE49-F238E27FC236}">
              <a16:creationId xmlns:a16="http://schemas.microsoft.com/office/drawing/2014/main" id="{9063EA7A-A58B-4A5A-A407-2D877CEC826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90" name="Text Box 19">
          <a:extLst>
            <a:ext uri="{FF2B5EF4-FFF2-40B4-BE49-F238E27FC236}">
              <a16:creationId xmlns:a16="http://schemas.microsoft.com/office/drawing/2014/main" id="{6CDC37D5-97E1-4CA6-8262-63C93662877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91" name="Text Box 20">
          <a:extLst>
            <a:ext uri="{FF2B5EF4-FFF2-40B4-BE49-F238E27FC236}">
              <a16:creationId xmlns:a16="http://schemas.microsoft.com/office/drawing/2014/main" id="{48DD8A49-B650-46B8-8A04-F0B25C2942E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92" name="Text Box 21">
          <a:extLst>
            <a:ext uri="{FF2B5EF4-FFF2-40B4-BE49-F238E27FC236}">
              <a16:creationId xmlns:a16="http://schemas.microsoft.com/office/drawing/2014/main" id="{D8A37AC0-620C-4CA3-935C-551CE4C7D2F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93" name="Text Box 22">
          <a:extLst>
            <a:ext uri="{FF2B5EF4-FFF2-40B4-BE49-F238E27FC236}">
              <a16:creationId xmlns:a16="http://schemas.microsoft.com/office/drawing/2014/main" id="{09ABD85F-2A90-44F8-BAF8-E5BB44D6AF2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94" name="Text Box 2">
          <a:extLst>
            <a:ext uri="{FF2B5EF4-FFF2-40B4-BE49-F238E27FC236}">
              <a16:creationId xmlns:a16="http://schemas.microsoft.com/office/drawing/2014/main" id="{C6F7B07E-6596-4E55-BC9E-D6A1FCA88FD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95" name="Text Box 7">
          <a:extLst>
            <a:ext uri="{FF2B5EF4-FFF2-40B4-BE49-F238E27FC236}">
              <a16:creationId xmlns:a16="http://schemas.microsoft.com/office/drawing/2014/main" id="{6A74AD57-2EF1-4535-846D-5FAECB97AB7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96" name="Text Box 8">
          <a:extLst>
            <a:ext uri="{FF2B5EF4-FFF2-40B4-BE49-F238E27FC236}">
              <a16:creationId xmlns:a16="http://schemas.microsoft.com/office/drawing/2014/main" id="{75F60A59-ADC9-4FD8-8337-47CB9251C95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97" name="Text Box 9">
          <a:extLst>
            <a:ext uri="{FF2B5EF4-FFF2-40B4-BE49-F238E27FC236}">
              <a16:creationId xmlns:a16="http://schemas.microsoft.com/office/drawing/2014/main" id="{D16CB204-E5C2-408B-8D6F-E11DB406F05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98" name="Text Box 10">
          <a:extLst>
            <a:ext uri="{FF2B5EF4-FFF2-40B4-BE49-F238E27FC236}">
              <a16:creationId xmlns:a16="http://schemas.microsoft.com/office/drawing/2014/main" id="{1EF2B7EE-5DE4-4A28-A3AD-9BDE9EBA4E7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399" name="Text Box 11">
          <a:extLst>
            <a:ext uri="{FF2B5EF4-FFF2-40B4-BE49-F238E27FC236}">
              <a16:creationId xmlns:a16="http://schemas.microsoft.com/office/drawing/2014/main" id="{836CC47C-F50F-45DB-B910-BBB86E8664C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400" name="Text Box 12">
          <a:extLst>
            <a:ext uri="{FF2B5EF4-FFF2-40B4-BE49-F238E27FC236}">
              <a16:creationId xmlns:a16="http://schemas.microsoft.com/office/drawing/2014/main" id="{676873AB-3846-4E8C-AA97-75B8BF0AF97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0956401" name="Text Box 13">
          <a:extLst>
            <a:ext uri="{FF2B5EF4-FFF2-40B4-BE49-F238E27FC236}">
              <a16:creationId xmlns:a16="http://schemas.microsoft.com/office/drawing/2014/main" id="{3D62FED1-11C0-423B-8616-A80312593B3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60956402" name="Text Box 14">
          <a:extLst>
            <a:ext uri="{FF2B5EF4-FFF2-40B4-BE49-F238E27FC236}">
              <a16:creationId xmlns:a16="http://schemas.microsoft.com/office/drawing/2014/main" id="{4E99D6FA-5130-4B72-9163-61D5D5E1C10A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403" name="Text Box 2">
          <a:extLst>
            <a:ext uri="{FF2B5EF4-FFF2-40B4-BE49-F238E27FC236}">
              <a16:creationId xmlns:a16="http://schemas.microsoft.com/office/drawing/2014/main" id="{36D53467-29B3-43BA-BAB0-5FFA02046B3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404" name="Text Box 7">
          <a:extLst>
            <a:ext uri="{FF2B5EF4-FFF2-40B4-BE49-F238E27FC236}">
              <a16:creationId xmlns:a16="http://schemas.microsoft.com/office/drawing/2014/main" id="{78733D97-E09C-4B5A-84AC-167A54E8D32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405" name="Text Box 8">
          <a:extLst>
            <a:ext uri="{FF2B5EF4-FFF2-40B4-BE49-F238E27FC236}">
              <a16:creationId xmlns:a16="http://schemas.microsoft.com/office/drawing/2014/main" id="{30C92F65-8EC5-47EF-8C1D-DCAE56E6CB0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406" name="Text Box 9">
          <a:extLst>
            <a:ext uri="{FF2B5EF4-FFF2-40B4-BE49-F238E27FC236}">
              <a16:creationId xmlns:a16="http://schemas.microsoft.com/office/drawing/2014/main" id="{97E54CC6-0A62-47BD-8FE2-844C95F8AB3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407" name="Text Box 10">
          <a:extLst>
            <a:ext uri="{FF2B5EF4-FFF2-40B4-BE49-F238E27FC236}">
              <a16:creationId xmlns:a16="http://schemas.microsoft.com/office/drawing/2014/main" id="{B0813C59-AF5D-4D3E-A3D0-61FC8512606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408" name="Text Box 11">
          <a:extLst>
            <a:ext uri="{FF2B5EF4-FFF2-40B4-BE49-F238E27FC236}">
              <a16:creationId xmlns:a16="http://schemas.microsoft.com/office/drawing/2014/main" id="{0D7E1549-95F1-4080-A8C6-6ED39D03C6D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409" name="Text Box 12">
          <a:extLst>
            <a:ext uri="{FF2B5EF4-FFF2-40B4-BE49-F238E27FC236}">
              <a16:creationId xmlns:a16="http://schemas.microsoft.com/office/drawing/2014/main" id="{B7418E8D-D5EF-4260-A098-EA7096100E8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410" name="Text Box 13">
          <a:extLst>
            <a:ext uri="{FF2B5EF4-FFF2-40B4-BE49-F238E27FC236}">
              <a16:creationId xmlns:a16="http://schemas.microsoft.com/office/drawing/2014/main" id="{85F0785A-4B24-4BE5-BE45-BD7ED76AEA8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411" name="Text Box 14">
          <a:extLst>
            <a:ext uri="{FF2B5EF4-FFF2-40B4-BE49-F238E27FC236}">
              <a16:creationId xmlns:a16="http://schemas.microsoft.com/office/drawing/2014/main" id="{19CAA7E4-C5C5-49BF-AF5B-1C69F44D6F3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412" name="Text Box 2">
          <a:extLst>
            <a:ext uri="{FF2B5EF4-FFF2-40B4-BE49-F238E27FC236}">
              <a16:creationId xmlns:a16="http://schemas.microsoft.com/office/drawing/2014/main" id="{05C94E3B-F211-44F0-BFD4-66E3FE68046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413" name="Text Box 7">
          <a:extLst>
            <a:ext uri="{FF2B5EF4-FFF2-40B4-BE49-F238E27FC236}">
              <a16:creationId xmlns:a16="http://schemas.microsoft.com/office/drawing/2014/main" id="{67629ABB-BCA7-407B-A37D-06D2279A42C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414" name="Text Box 8">
          <a:extLst>
            <a:ext uri="{FF2B5EF4-FFF2-40B4-BE49-F238E27FC236}">
              <a16:creationId xmlns:a16="http://schemas.microsoft.com/office/drawing/2014/main" id="{FAA523E9-0D83-482E-A30A-E3710D13F4D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415" name="Text Box 9">
          <a:extLst>
            <a:ext uri="{FF2B5EF4-FFF2-40B4-BE49-F238E27FC236}">
              <a16:creationId xmlns:a16="http://schemas.microsoft.com/office/drawing/2014/main" id="{0D058E98-DCA0-4555-BE0F-D2E41CE0D6E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416" name="Text Box 10">
          <a:extLst>
            <a:ext uri="{FF2B5EF4-FFF2-40B4-BE49-F238E27FC236}">
              <a16:creationId xmlns:a16="http://schemas.microsoft.com/office/drawing/2014/main" id="{E741A2A3-AB96-42A0-BBCA-D9F6E7C7A8C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417" name="Text Box 11">
          <a:extLst>
            <a:ext uri="{FF2B5EF4-FFF2-40B4-BE49-F238E27FC236}">
              <a16:creationId xmlns:a16="http://schemas.microsoft.com/office/drawing/2014/main" id="{1114B740-D3DE-414A-AF30-476BFC9938B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418" name="Text Box 12">
          <a:extLst>
            <a:ext uri="{FF2B5EF4-FFF2-40B4-BE49-F238E27FC236}">
              <a16:creationId xmlns:a16="http://schemas.microsoft.com/office/drawing/2014/main" id="{8A852077-D5E3-4C9E-9377-9E77C430700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419" name="Text Box 13">
          <a:extLst>
            <a:ext uri="{FF2B5EF4-FFF2-40B4-BE49-F238E27FC236}">
              <a16:creationId xmlns:a16="http://schemas.microsoft.com/office/drawing/2014/main" id="{8BA36721-703F-4198-AE29-6ED18E6912A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0956420" name="Text Box 14">
          <a:extLst>
            <a:ext uri="{FF2B5EF4-FFF2-40B4-BE49-F238E27FC236}">
              <a16:creationId xmlns:a16="http://schemas.microsoft.com/office/drawing/2014/main" id="{D82B4152-409F-4591-B013-0FE037B26B5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421" name="Text Box 2">
          <a:extLst>
            <a:ext uri="{FF2B5EF4-FFF2-40B4-BE49-F238E27FC236}">
              <a16:creationId xmlns:a16="http://schemas.microsoft.com/office/drawing/2014/main" id="{E2BAA03E-979F-4704-B0AB-18766EAF0F7F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22" name="Text Box 4">
          <a:extLst>
            <a:ext uri="{FF2B5EF4-FFF2-40B4-BE49-F238E27FC236}">
              <a16:creationId xmlns:a16="http://schemas.microsoft.com/office/drawing/2014/main" id="{82C20DF9-D994-4129-8D5A-B1FAA53E6966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423" name="Text Box 7">
          <a:extLst>
            <a:ext uri="{FF2B5EF4-FFF2-40B4-BE49-F238E27FC236}">
              <a16:creationId xmlns:a16="http://schemas.microsoft.com/office/drawing/2014/main" id="{F4136224-46D2-4DE6-80ED-5691A61C705A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424" name="Text Box 8">
          <a:extLst>
            <a:ext uri="{FF2B5EF4-FFF2-40B4-BE49-F238E27FC236}">
              <a16:creationId xmlns:a16="http://schemas.microsoft.com/office/drawing/2014/main" id="{2208DFA0-1B8D-4BAE-AB6F-6668569A6860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425" name="Text Box 9">
          <a:extLst>
            <a:ext uri="{FF2B5EF4-FFF2-40B4-BE49-F238E27FC236}">
              <a16:creationId xmlns:a16="http://schemas.microsoft.com/office/drawing/2014/main" id="{5EED9A54-8916-4285-BAF5-B5FFAA3BB122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426" name="Text Box 10">
          <a:extLst>
            <a:ext uri="{FF2B5EF4-FFF2-40B4-BE49-F238E27FC236}">
              <a16:creationId xmlns:a16="http://schemas.microsoft.com/office/drawing/2014/main" id="{95211F73-EBDB-40A9-9369-609382DA8AC1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427" name="Text Box 11">
          <a:extLst>
            <a:ext uri="{FF2B5EF4-FFF2-40B4-BE49-F238E27FC236}">
              <a16:creationId xmlns:a16="http://schemas.microsoft.com/office/drawing/2014/main" id="{88E44DA9-6236-497C-A628-90F4BC58828F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428" name="Text Box 12">
          <a:extLst>
            <a:ext uri="{FF2B5EF4-FFF2-40B4-BE49-F238E27FC236}">
              <a16:creationId xmlns:a16="http://schemas.microsoft.com/office/drawing/2014/main" id="{C0E37B90-C02A-4306-87A1-941B9CA22BF5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429" name="Text Box 13">
          <a:extLst>
            <a:ext uri="{FF2B5EF4-FFF2-40B4-BE49-F238E27FC236}">
              <a16:creationId xmlns:a16="http://schemas.microsoft.com/office/drawing/2014/main" id="{3F4C6B8E-C176-44BA-8BE1-620C166D068D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430" name="Text Box 14">
          <a:extLst>
            <a:ext uri="{FF2B5EF4-FFF2-40B4-BE49-F238E27FC236}">
              <a16:creationId xmlns:a16="http://schemas.microsoft.com/office/drawing/2014/main" id="{E8C856EA-B277-4D06-BEC2-23EA694B9B03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31" name="Text Box 15">
          <a:extLst>
            <a:ext uri="{FF2B5EF4-FFF2-40B4-BE49-F238E27FC236}">
              <a16:creationId xmlns:a16="http://schemas.microsoft.com/office/drawing/2014/main" id="{7444A536-C95B-45DB-B103-B751DD6393FA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32" name="Text Box 16">
          <a:extLst>
            <a:ext uri="{FF2B5EF4-FFF2-40B4-BE49-F238E27FC236}">
              <a16:creationId xmlns:a16="http://schemas.microsoft.com/office/drawing/2014/main" id="{2F5B5D34-73C4-47E6-954B-B0D08A6BA716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33" name="Text Box 17">
          <a:extLst>
            <a:ext uri="{FF2B5EF4-FFF2-40B4-BE49-F238E27FC236}">
              <a16:creationId xmlns:a16="http://schemas.microsoft.com/office/drawing/2014/main" id="{BEE058A7-AE57-4D05-839E-3EBDC6F55FC6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34" name="Text Box 18">
          <a:extLst>
            <a:ext uri="{FF2B5EF4-FFF2-40B4-BE49-F238E27FC236}">
              <a16:creationId xmlns:a16="http://schemas.microsoft.com/office/drawing/2014/main" id="{18B1DF75-F8E5-47AF-9A1E-B5C614C9E170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35" name="Text Box 19">
          <a:extLst>
            <a:ext uri="{FF2B5EF4-FFF2-40B4-BE49-F238E27FC236}">
              <a16:creationId xmlns:a16="http://schemas.microsoft.com/office/drawing/2014/main" id="{CA9A193E-1DE4-4E4B-AF2F-7BBAB233A335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36" name="Text Box 20">
          <a:extLst>
            <a:ext uri="{FF2B5EF4-FFF2-40B4-BE49-F238E27FC236}">
              <a16:creationId xmlns:a16="http://schemas.microsoft.com/office/drawing/2014/main" id="{503CB278-5027-4232-B82C-B4BF2281F32E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37" name="Text Box 21">
          <a:extLst>
            <a:ext uri="{FF2B5EF4-FFF2-40B4-BE49-F238E27FC236}">
              <a16:creationId xmlns:a16="http://schemas.microsoft.com/office/drawing/2014/main" id="{DD55FBBC-4EFC-41D5-8B47-1B0F72633C6F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38" name="Text Box 22">
          <a:extLst>
            <a:ext uri="{FF2B5EF4-FFF2-40B4-BE49-F238E27FC236}">
              <a16:creationId xmlns:a16="http://schemas.microsoft.com/office/drawing/2014/main" id="{287C5F8B-15B9-4F4F-B37D-9D669C24E6AB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39" name="Text Box 2">
          <a:extLst>
            <a:ext uri="{FF2B5EF4-FFF2-40B4-BE49-F238E27FC236}">
              <a16:creationId xmlns:a16="http://schemas.microsoft.com/office/drawing/2014/main" id="{FE7BD3E9-4FD9-48F7-87CF-69421AC5192C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40" name="Text Box 7">
          <a:extLst>
            <a:ext uri="{FF2B5EF4-FFF2-40B4-BE49-F238E27FC236}">
              <a16:creationId xmlns:a16="http://schemas.microsoft.com/office/drawing/2014/main" id="{22594C3C-5B47-45F1-B0DB-8BC5798C9A94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41" name="Text Box 8">
          <a:extLst>
            <a:ext uri="{FF2B5EF4-FFF2-40B4-BE49-F238E27FC236}">
              <a16:creationId xmlns:a16="http://schemas.microsoft.com/office/drawing/2014/main" id="{D1C88FE4-BC15-4AC0-BB7D-BE5033389B0C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42" name="Text Box 9">
          <a:extLst>
            <a:ext uri="{FF2B5EF4-FFF2-40B4-BE49-F238E27FC236}">
              <a16:creationId xmlns:a16="http://schemas.microsoft.com/office/drawing/2014/main" id="{9F1FAA9D-07DE-46BB-82A1-FABAA73BFEC6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43" name="Text Box 10">
          <a:extLst>
            <a:ext uri="{FF2B5EF4-FFF2-40B4-BE49-F238E27FC236}">
              <a16:creationId xmlns:a16="http://schemas.microsoft.com/office/drawing/2014/main" id="{2E366B7A-9F88-4F27-9A32-F6C83A569793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44" name="Text Box 11">
          <a:extLst>
            <a:ext uri="{FF2B5EF4-FFF2-40B4-BE49-F238E27FC236}">
              <a16:creationId xmlns:a16="http://schemas.microsoft.com/office/drawing/2014/main" id="{4C985107-3A94-4358-BA72-F56721676F8D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45" name="Text Box 12">
          <a:extLst>
            <a:ext uri="{FF2B5EF4-FFF2-40B4-BE49-F238E27FC236}">
              <a16:creationId xmlns:a16="http://schemas.microsoft.com/office/drawing/2014/main" id="{19CD838F-2CF8-49BF-A4A2-58A66E29549B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46" name="Text Box 13">
          <a:extLst>
            <a:ext uri="{FF2B5EF4-FFF2-40B4-BE49-F238E27FC236}">
              <a16:creationId xmlns:a16="http://schemas.microsoft.com/office/drawing/2014/main" id="{9E85CB6E-CE50-4560-B135-5F5669AF6964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485775</xdr:colOff>
      <xdr:row>6</xdr:row>
      <xdr:rowOff>76200</xdr:rowOff>
    </xdr:to>
    <xdr:sp macro="" textlink="">
      <xdr:nvSpPr>
        <xdr:cNvPr id="60956447" name="Text Box 14">
          <a:extLst>
            <a:ext uri="{FF2B5EF4-FFF2-40B4-BE49-F238E27FC236}">
              <a16:creationId xmlns:a16="http://schemas.microsoft.com/office/drawing/2014/main" id="{0E6B6228-CAEA-4100-933A-4BC0EE31AB4E}"/>
            </a:ext>
          </a:extLst>
        </xdr:cNvPr>
        <xdr:cNvSpPr txBox="1">
          <a:spLocks noChangeArrowheads="1"/>
        </xdr:cNvSpPr>
      </xdr:nvSpPr>
      <xdr:spPr bwMode="auto">
        <a:xfrm>
          <a:off x="25241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448" name="Text Box 2">
          <a:extLst>
            <a:ext uri="{FF2B5EF4-FFF2-40B4-BE49-F238E27FC236}">
              <a16:creationId xmlns:a16="http://schemas.microsoft.com/office/drawing/2014/main" id="{8880FC6F-BB08-44B4-8BDC-A48AC48B6CBB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49" name="Text Box 4">
          <a:extLst>
            <a:ext uri="{FF2B5EF4-FFF2-40B4-BE49-F238E27FC236}">
              <a16:creationId xmlns:a16="http://schemas.microsoft.com/office/drawing/2014/main" id="{7EE3D6DC-FFD4-4438-A2F9-6A5A6D95A008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450" name="Text Box 7">
          <a:extLst>
            <a:ext uri="{FF2B5EF4-FFF2-40B4-BE49-F238E27FC236}">
              <a16:creationId xmlns:a16="http://schemas.microsoft.com/office/drawing/2014/main" id="{E6AE6BBA-3FB4-4BE5-9363-6AA60D2D6498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451" name="Text Box 8">
          <a:extLst>
            <a:ext uri="{FF2B5EF4-FFF2-40B4-BE49-F238E27FC236}">
              <a16:creationId xmlns:a16="http://schemas.microsoft.com/office/drawing/2014/main" id="{877B45FE-360C-45FB-A341-DAD6DF6A03BE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452" name="Text Box 9">
          <a:extLst>
            <a:ext uri="{FF2B5EF4-FFF2-40B4-BE49-F238E27FC236}">
              <a16:creationId xmlns:a16="http://schemas.microsoft.com/office/drawing/2014/main" id="{D9570964-277B-45EE-946C-0D124A309441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453" name="Text Box 10">
          <a:extLst>
            <a:ext uri="{FF2B5EF4-FFF2-40B4-BE49-F238E27FC236}">
              <a16:creationId xmlns:a16="http://schemas.microsoft.com/office/drawing/2014/main" id="{C150E986-5F1E-438D-B6A8-B8324C78F541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454" name="Text Box 11">
          <a:extLst>
            <a:ext uri="{FF2B5EF4-FFF2-40B4-BE49-F238E27FC236}">
              <a16:creationId xmlns:a16="http://schemas.microsoft.com/office/drawing/2014/main" id="{992DDB49-60BD-4C3C-BE69-B1A084E55888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455" name="Text Box 12">
          <a:extLst>
            <a:ext uri="{FF2B5EF4-FFF2-40B4-BE49-F238E27FC236}">
              <a16:creationId xmlns:a16="http://schemas.microsoft.com/office/drawing/2014/main" id="{D8701530-C967-4D2A-BF57-C6DEFE1DE89E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456" name="Text Box 13">
          <a:extLst>
            <a:ext uri="{FF2B5EF4-FFF2-40B4-BE49-F238E27FC236}">
              <a16:creationId xmlns:a16="http://schemas.microsoft.com/office/drawing/2014/main" id="{82161250-103A-4460-90FF-7108A548C702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457" name="Text Box 14">
          <a:extLst>
            <a:ext uri="{FF2B5EF4-FFF2-40B4-BE49-F238E27FC236}">
              <a16:creationId xmlns:a16="http://schemas.microsoft.com/office/drawing/2014/main" id="{0407F724-B7C7-49F1-8993-748E8461E969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58" name="Text Box 15">
          <a:extLst>
            <a:ext uri="{FF2B5EF4-FFF2-40B4-BE49-F238E27FC236}">
              <a16:creationId xmlns:a16="http://schemas.microsoft.com/office/drawing/2014/main" id="{FC6E9C58-A856-4737-BFC2-BBF2015363AE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59" name="Text Box 16">
          <a:extLst>
            <a:ext uri="{FF2B5EF4-FFF2-40B4-BE49-F238E27FC236}">
              <a16:creationId xmlns:a16="http://schemas.microsoft.com/office/drawing/2014/main" id="{D7ABB472-9A2C-48D1-967E-2855D01A0857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60" name="Text Box 17">
          <a:extLst>
            <a:ext uri="{FF2B5EF4-FFF2-40B4-BE49-F238E27FC236}">
              <a16:creationId xmlns:a16="http://schemas.microsoft.com/office/drawing/2014/main" id="{006E4349-DE25-41B4-A354-D3B6A34CF1FF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61" name="Text Box 18">
          <a:extLst>
            <a:ext uri="{FF2B5EF4-FFF2-40B4-BE49-F238E27FC236}">
              <a16:creationId xmlns:a16="http://schemas.microsoft.com/office/drawing/2014/main" id="{7EC9B90D-C85A-4687-B3B1-026921E598AF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62" name="Text Box 19">
          <a:extLst>
            <a:ext uri="{FF2B5EF4-FFF2-40B4-BE49-F238E27FC236}">
              <a16:creationId xmlns:a16="http://schemas.microsoft.com/office/drawing/2014/main" id="{A5063A11-6B9D-4C4F-A44E-6EC6B033B961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63" name="Text Box 20">
          <a:extLst>
            <a:ext uri="{FF2B5EF4-FFF2-40B4-BE49-F238E27FC236}">
              <a16:creationId xmlns:a16="http://schemas.microsoft.com/office/drawing/2014/main" id="{37D90BB2-2D8E-4A0A-8377-8F94DD628508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64" name="Text Box 21">
          <a:extLst>
            <a:ext uri="{FF2B5EF4-FFF2-40B4-BE49-F238E27FC236}">
              <a16:creationId xmlns:a16="http://schemas.microsoft.com/office/drawing/2014/main" id="{D3C2F066-94C1-4698-BF16-A3E563BE5B77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65" name="Text Box 22">
          <a:extLst>
            <a:ext uri="{FF2B5EF4-FFF2-40B4-BE49-F238E27FC236}">
              <a16:creationId xmlns:a16="http://schemas.microsoft.com/office/drawing/2014/main" id="{163D18D1-C84A-44C7-A4A1-1600633474F7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66" name="Text Box 2">
          <a:extLst>
            <a:ext uri="{FF2B5EF4-FFF2-40B4-BE49-F238E27FC236}">
              <a16:creationId xmlns:a16="http://schemas.microsoft.com/office/drawing/2014/main" id="{2988C7C6-5FE5-46F1-8B1E-689AF293520C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67" name="Text Box 7">
          <a:extLst>
            <a:ext uri="{FF2B5EF4-FFF2-40B4-BE49-F238E27FC236}">
              <a16:creationId xmlns:a16="http://schemas.microsoft.com/office/drawing/2014/main" id="{4BEC05DC-A754-4D4B-ABCB-BF75AE8AE5EC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68" name="Text Box 8">
          <a:extLst>
            <a:ext uri="{FF2B5EF4-FFF2-40B4-BE49-F238E27FC236}">
              <a16:creationId xmlns:a16="http://schemas.microsoft.com/office/drawing/2014/main" id="{BE7D0B58-B1B6-4716-A4AB-3BDB65193F56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69" name="Text Box 9">
          <a:extLst>
            <a:ext uri="{FF2B5EF4-FFF2-40B4-BE49-F238E27FC236}">
              <a16:creationId xmlns:a16="http://schemas.microsoft.com/office/drawing/2014/main" id="{C9E8B14E-A7E0-49FA-BC6A-E95AD5DFD9CA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70" name="Text Box 10">
          <a:extLst>
            <a:ext uri="{FF2B5EF4-FFF2-40B4-BE49-F238E27FC236}">
              <a16:creationId xmlns:a16="http://schemas.microsoft.com/office/drawing/2014/main" id="{05AF7E9C-765B-40CC-A320-490AFA30C1CB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71" name="Text Box 11">
          <a:extLst>
            <a:ext uri="{FF2B5EF4-FFF2-40B4-BE49-F238E27FC236}">
              <a16:creationId xmlns:a16="http://schemas.microsoft.com/office/drawing/2014/main" id="{ECD94BA3-1104-415E-B1AC-B9F0EAB7964D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72" name="Text Box 12">
          <a:extLst>
            <a:ext uri="{FF2B5EF4-FFF2-40B4-BE49-F238E27FC236}">
              <a16:creationId xmlns:a16="http://schemas.microsoft.com/office/drawing/2014/main" id="{2F337092-029F-42C8-BD01-77ED858FDD41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73" name="Text Box 13">
          <a:extLst>
            <a:ext uri="{FF2B5EF4-FFF2-40B4-BE49-F238E27FC236}">
              <a16:creationId xmlns:a16="http://schemas.microsoft.com/office/drawing/2014/main" id="{B4D40DEE-B98E-4BE8-AE23-E0675525B96E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485775</xdr:colOff>
      <xdr:row>6</xdr:row>
      <xdr:rowOff>76200</xdr:rowOff>
    </xdr:to>
    <xdr:sp macro="" textlink="">
      <xdr:nvSpPr>
        <xdr:cNvPr id="60956474" name="Text Box 14">
          <a:extLst>
            <a:ext uri="{FF2B5EF4-FFF2-40B4-BE49-F238E27FC236}">
              <a16:creationId xmlns:a16="http://schemas.microsoft.com/office/drawing/2014/main" id="{11713D0D-D827-48C0-A0AA-8E68EAE119AF}"/>
            </a:ext>
          </a:extLst>
        </xdr:cNvPr>
        <xdr:cNvSpPr txBox="1">
          <a:spLocks noChangeArrowheads="1"/>
        </xdr:cNvSpPr>
      </xdr:nvSpPr>
      <xdr:spPr bwMode="auto">
        <a:xfrm>
          <a:off x="25241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475" name="Text Box 2">
          <a:extLst>
            <a:ext uri="{FF2B5EF4-FFF2-40B4-BE49-F238E27FC236}">
              <a16:creationId xmlns:a16="http://schemas.microsoft.com/office/drawing/2014/main" id="{9CAA8E98-E8FB-4E9B-A07F-E059371A664F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76" name="Text Box 4">
          <a:extLst>
            <a:ext uri="{FF2B5EF4-FFF2-40B4-BE49-F238E27FC236}">
              <a16:creationId xmlns:a16="http://schemas.microsoft.com/office/drawing/2014/main" id="{2638AA64-C6F1-45C4-8C72-BE74D3154485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477" name="Text Box 7">
          <a:extLst>
            <a:ext uri="{FF2B5EF4-FFF2-40B4-BE49-F238E27FC236}">
              <a16:creationId xmlns:a16="http://schemas.microsoft.com/office/drawing/2014/main" id="{F7EC3469-3D82-42EE-99F6-5A19B3E23F41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478" name="Text Box 8">
          <a:extLst>
            <a:ext uri="{FF2B5EF4-FFF2-40B4-BE49-F238E27FC236}">
              <a16:creationId xmlns:a16="http://schemas.microsoft.com/office/drawing/2014/main" id="{75DF287F-292E-41BE-B6C2-469849B38E0A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479" name="Text Box 9">
          <a:extLst>
            <a:ext uri="{FF2B5EF4-FFF2-40B4-BE49-F238E27FC236}">
              <a16:creationId xmlns:a16="http://schemas.microsoft.com/office/drawing/2014/main" id="{0B014024-986E-42A0-B709-5931170F608C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480" name="Text Box 10">
          <a:extLst>
            <a:ext uri="{FF2B5EF4-FFF2-40B4-BE49-F238E27FC236}">
              <a16:creationId xmlns:a16="http://schemas.microsoft.com/office/drawing/2014/main" id="{FE403520-53AC-4ACA-944E-8E3B89EE204C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481" name="Text Box 11">
          <a:extLst>
            <a:ext uri="{FF2B5EF4-FFF2-40B4-BE49-F238E27FC236}">
              <a16:creationId xmlns:a16="http://schemas.microsoft.com/office/drawing/2014/main" id="{7D85D220-8D76-4BEF-AE7D-9B87E27A320F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482" name="Text Box 12">
          <a:extLst>
            <a:ext uri="{FF2B5EF4-FFF2-40B4-BE49-F238E27FC236}">
              <a16:creationId xmlns:a16="http://schemas.microsoft.com/office/drawing/2014/main" id="{1371D12F-4C8B-4B00-937E-95CB0D0FFCE4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483" name="Text Box 13">
          <a:extLst>
            <a:ext uri="{FF2B5EF4-FFF2-40B4-BE49-F238E27FC236}">
              <a16:creationId xmlns:a16="http://schemas.microsoft.com/office/drawing/2014/main" id="{5CFF0CC7-9A76-4582-9072-FB9EA21055F3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484" name="Text Box 14">
          <a:extLst>
            <a:ext uri="{FF2B5EF4-FFF2-40B4-BE49-F238E27FC236}">
              <a16:creationId xmlns:a16="http://schemas.microsoft.com/office/drawing/2014/main" id="{74BFA828-DF14-48A4-A828-60536AE69449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85" name="Text Box 15">
          <a:extLst>
            <a:ext uri="{FF2B5EF4-FFF2-40B4-BE49-F238E27FC236}">
              <a16:creationId xmlns:a16="http://schemas.microsoft.com/office/drawing/2014/main" id="{6AB12CE5-1A07-4070-8820-F9ACBBC30C5A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86" name="Text Box 16">
          <a:extLst>
            <a:ext uri="{FF2B5EF4-FFF2-40B4-BE49-F238E27FC236}">
              <a16:creationId xmlns:a16="http://schemas.microsoft.com/office/drawing/2014/main" id="{EFED0D92-C680-479F-AC4F-7122C1F683E3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87" name="Text Box 17">
          <a:extLst>
            <a:ext uri="{FF2B5EF4-FFF2-40B4-BE49-F238E27FC236}">
              <a16:creationId xmlns:a16="http://schemas.microsoft.com/office/drawing/2014/main" id="{9470B641-65DD-4ED0-A504-B2E39494972F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88" name="Text Box 18">
          <a:extLst>
            <a:ext uri="{FF2B5EF4-FFF2-40B4-BE49-F238E27FC236}">
              <a16:creationId xmlns:a16="http://schemas.microsoft.com/office/drawing/2014/main" id="{E2438F77-EC15-4649-A9BE-ACA51A283822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89" name="Text Box 19">
          <a:extLst>
            <a:ext uri="{FF2B5EF4-FFF2-40B4-BE49-F238E27FC236}">
              <a16:creationId xmlns:a16="http://schemas.microsoft.com/office/drawing/2014/main" id="{A451D3E7-D158-4401-971F-D017AD50DD12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90" name="Text Box 20">
          <a:extLst>
            <a:ext uri="{FF2B5EF4-FFF2-40B4-BE49-F238E27FC236}">
              <a16:creationId xmlns:a16="http://schemas.microsoft.com/office/drawing/2014/main" id="{800B1668-D427-4D7C-8AE5-0DA54EC154DE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91" name="Text Box 21">
          <a:extLst>
            <a:ext uri="{FF2B5EF4-FFF2-40B4-BE49-F238E27FC236}">
              <a16:creationId xmlns:a16="http://schemas.microsoft.com/office/drawing/2014/main" id="{DA47A8F7-4C5E-4804-8B13-16BEE71C2852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92" name="Text Box 22">
          <a:extLst>
            <a:ext uri="{FF2B5EF4-FFF2-40B4-BE49-F238E27FC236}">
              <a16:creationId xmlns:a16="http://schemas.microsoft.com/office/drawing/2014/main" id="{4AEAF29F-5EAD-4685-8550-098C7E5E1413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93" name="Text Box 2">
          <a:extLst>
            <a:ext uri="{FF2B5EF4-FFF2-40B4-BE49-F238E27FC236}">
              <a16:creationId xmlns:a16="http://schemas.microsoft.com/office/drawing/2014/main" id="{7BA5A573-94B6-4A64-B4F4-B7E2E008A04D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94" name="Text Box 7">
          <a:extLst>
            <a:ext uri="{FF2B5EF4-FFF2-40B4-BE49-F238E27FC236}">
              <a16:creationId xmlns:a16="http://schemas.microsoft.com/office/drawing/2014/main" id="{9C9CD64D-8B54-4E5F-BA9A-3D765E4D5F2C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95" name="Text Box 8">
          <a:extLst>
            <a:ext uri="{FF2B5EF4-FFF2-40B4-BE49-F238E27FC236}">
              <a16:creationId xmlns:a16="http://schemas.microsoft.com/office/drawing/2014/main" id="{7B2D4CC6-037D-4710-98E3-1947E13F017E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96" name="Text Box 9">
          <a:extLst>
            <a:ext uri="{FF2B5EF4-FFF2-40B4-BE49-F238E27FC236}">
              <a16:creationId xmlns:a16="http://schemas.microsoft.com/office/drawing/2014/main" id="{A270902D-2DB1-44B7-983C-E8A6A15AC1FA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97" name="Text Box 10">
          <a:extLst>
            <a:ext uri="{FF2B5EF4-FFF2-40B4-BE49-F238E27FC236}">
              <a16:creationId xmlns:a16="http://schemas.microsoft.com/office/drawing/2014/main" id="{8D00EDE4-7595-405C-9349-0BA71FE88C3C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98" name="Text Box 11">
          <a:extLst>
            <a:ext uri="{FF2B5EF4-FFF2-40B4-BE49-F238E27FC236}">
              <a16:creationId xmlns:a16="http://schemas.microsoft.com/office/drawing/2014/main" id="{8B58ACF7-3F19-4EF6-BE9C-E3A5B53E08A3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499" name="Text Box 12">
          <a:extLst>
            <a:ext uri="{FF2B5EF4-FFF2-40B4-BE49-F238E27FC236}">
              <a16:creationId xmlns:a16="http://schemas.microsoft.com/office/drawing/2014/main" id="{3D8805B3-FECD-43A8-BBDC-C40A337A869D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00" name="Text Box 13">
          <a:extLst>
            <a:ext uri="{FF2B5EF4-FFF2-40B4-BE49-F238E27FC236}">
              <a16:creationId xmlns:a16="http://schemas.microsoft.com/office/drawing/2014/main" id="{9E987303-5E58-4EB0-8874-9DBED78AB19D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485775</xdr:colOff>
      <xdr:row>6</xdr:row>
      <xdr:rowOff>76200</xdr:rowOff>
    </xdr:to>
    <xdr:sp macro="" textlink="">
      <xdr:nvSpPr>
        <xdr:cNvPr id="60956501" name="Text Box 14">
          <a:extLst>
            <a:ext uri="{FF2B5EF4-FFF2-40B4-BE49-F238E27FC236}">
              <a16:creationId xmlns:a16="http://schemas.microsoft.com/office/drawing/2014/main" id="{D21C2919-DD24-442C-B83C-88C7C746CD2B}"/>
            </a:ext>
          </a:extLst>
        </xdr:cNvPr>
        <xdr:cNvSpPr txBox="1">
          <a:spLocks noChangeArrowheads="1"/>
        </xdr:cNvSpPr>
      </xdr:nvSpPr>
      <xdr:spPr bwMode="auto">
        <a:xfrm>
          <a:off x="25241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02" name="Text Box 2">
          <a:extLst>
            <a:ext uri="{FF2B5EF4-FFF2-40B4-BE49-F238E27FC236}">
              <a16:creationId xmlns:a16="http://schemas.microsoft.com/office/drawing/2014/main" id="{5975A56E-1150-4530-8EEB-825B38730958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03" name="Text Box 4">
          <a:extLst>
            <a:ext uri="{FF2B5EF4-FFF2-40B4-BE49-F238E27FC236}">
              <a16:creationId xmlns:a16="http://schemas.microsoft.com/office/drawing/2014/main" id="{BFD50B84-909A-469B-929E-6F1EF37AB22A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04" name="Text Box 7">
          <a:extLst>
            <a:ext uri="{FF2B5EF4-FFF2-40B4-BE49-F238E27FC236}">
              <a16:creationId xmlns:a16="http://schemas.microsoft.com/office/drawing/2014/main" id="{9A80F8FC-CEA0-45F3-ABA2-C2B1D83E554F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05" name="Text Box 8">
          <a:extLst>
            <a:ext uri="{FF2B5EF4-FFF2-40B4-BE49-F238E27FC236}">
              <a16:creationId xmlns:a16="http://schemas.microsoft.com/office/drawing/2014/main" id="{E19B3A24-6602-42FC-9DBF-2314C10ECAE9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06" name="Text Box 9">
          <a:extLst>
            <a:ext uri="{FF2B5EF4-FFF2-40B4-BE49-F238E27FC236}">
              <a16:creationId xmlns:a16="http://schemas.microsoft.com/office/drawing/2014/main" id="{8FC567EE-1124-4596-9451-100270613BA8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07" name="Text Box 10">
          <a:extLst>
            <a:ext uri="{FF2B5EF4-FFF2-40B4-BE49-F238E27FC236}">
              <a16:creationId xmlns:a16="http://schemas.microsoft.com/office/drawing/2014/main" id="{D62BCF7F-A8AA-488A-AC7D-7480AE5C3A9A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08" name="Text Box 11">
          <a:extLst>
            <a:ext uri="{FF2B5EF4-FFF2-40B4-BE49-F238E27FC236}">
              <a16:creationId xmlns:a16="http://schemas.microsoft.com/office/drawing/2014/main" id="{D0DE7D6A-ADFC-412A-9A9E-DBB49D15926F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09" name="Text Box 12">
          <a:extLst>
            <a:ext uri="{FF2B5EF4-FFF2-40B4-BE49-F238E27FC236}">
              <a16:creationId xmlns:a16="http://schemas.microsoft.com/office/drawing/2014/main" id="{05821E5C-2395-49E2-A59D-47573B29831E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10" name="Text Box 13">
          <a:extLst>
            <a:ext uri="{FF2B5EF4-FFF2-40B4-BE49-F238E27FC236}">
              <a16:creationId xmlns:a16="http://schemas.microsoft.com/office/drawing/2014/main" id="{98B9F8EF-D638-4919-9A05-9FCDE0BE59E9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11" name="Text Box 14">
          <a:extLst>
            <a:ext uri="{FF2B5EF4-FFF2-40B4-BE49-F238E27FC236}">
              <a16:creationId xmlns:a16="http://schemas.microsoft.com/office/drawing/2014/main" id="{D1CA27C5-BF68-4F99-8E8B-32AB41D655BC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12" name="Text Box 15">
          <a:extLst>
            <a:ext uri="{FF2B5EF4-FFF2-40B4-BE49-F238E27FC236}">
              <a16:creationId xmlns:a16="http://schemas.microsoft.com/office/drawing/2014/main" id="{C8492FBB-8E29-4A17-8F9E-9F2BB6A81045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13" name="Text Box 16">
          <a:extLst>
            <a:ext uri="{FF2B5EF4-FFF2-40B4-BE49-F238E27FC236}">
              <a16:creationId xmlns:a16="http://schemas.microsoft.com/office/drawing/2014/main" id="{7521FEC7-1AE8-40AC-963F-2C720684280E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14" name="Text Box 17">
          <a:extLst>
            <a:ext uri="{FF2B5EF4-FFF2-40B4-BE49-F238E27FC236}">
              <a16:creationId xmlns:a16="http://schemas.microsoft.com/office/drawing/2014/main" id="{242D3BF4-1CA3-444A-BBD4-EED71AF3A771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15" name="Text Box 18">
          <a:extLst>
            <a:ext uri="{FF2B5EF4-FFF2-40B4-BE49-F238E27FC236}">
              <a16:creationId xmlns:a16="http://schemas.microsoft.com/office/drawing/2014/main" id="{46D40A2F-D5E6-4D6E-893C-311F947BCA85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16" name="Text Box 19">
          <a:extLst>
            <a:ext uri="{FF2B5EF4-FFF2-40B4-BE49-F238E27FC236}">
              <a16:creationId xmlns:a16="http://schemas.microsoft.com/office/drawing/2014/main" id="{C66D9A81-38E1-4CFB-BCB9-6E16613CC176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17" name="Text Box 20">
          <a:extLst>
            <a:ext uri="{FF2B5EF4-FFF2-40B4-BE49-F238E27FC236}">
              <a16:creationId xmlns:a16="http://schemas.microsoft.com/office/drawing/2014/main" id="{DD8F1FC4-1B93-4E29-9854-B52A792C5A69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18" name="Text Box 21">
          <a:extLst>
            <a:ext uri="{FF2B5EF4-FFF2-40B4-BE49-F238E27FC236}">
              <a16:creationId xmlns:a16="http://schemas.microsoft.com/office/drawing/2014/main" id="{BBA2FFC2-FF9C-443F-BD2F-81AE9DD766C0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19" name="Text Box 22">
          <a:extLst>
            <a:ext uri="{FF2B5EF4-FFF2-40B4-BE49-F238E27FC236}">
              <a16:creationId xmlns:a16="http://schemas.microsoft.com/office/drawing/2014/main" id="{6B65E0B6-9905-4712-96E8-4CB3DDD3E082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20" name="Text Box 2">
          <a:extLst>
            <a:ext uri="{FF2B5EF4-FFF2-40B4-BE49-F238E27FC236}">
              <a16:creationId xmlns:a16="http://schemas.microsoft.com/office/drawing/2014/main" id="{5716A0E2-614C-4DF6-B9CD-D8555A8EA1CE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21" name="Text Box 7">
          <a:extLst>
            <a:ext uri="{FF2B5EF4-FFF2-40B4-BE49-F238E27FC236}">
              <a16:creationId xmlns:a16="http://schemas.microsoft.com/office/drawing/2014/main" id="{75F2350C-B549-462A-B255-6A90CC4693C0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22" name="Text Box 8">
          <a:extLst>
            <a:ext uri="{FF2B5EF4-FFF2-40B4-BE49-F238E27FC236}">
              <a16:creationId xmlns:a16="http://schemas.microsoft.com/office/drawing/2014/main" id="{22244703-135C-4B1C-B0E6-39D9838232BF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23" name="Text Box 9">
          <a:extLst>
            <a:ext uri="{FF2B5EF4-FFF2-40B4-BE49-F238E27FC236}">
              <a16:creationId xmlns:a16="http://schemas.microsoft.com/office/drawing/2014/main" id="{74282ED6-8AC4-4B9F-932F-4F6808CA9516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24" name="Text Box 10">
          <a:extLst>
            <a:ext uri="{FF2B5EF4-FFF2-40B4-BE49-F238E27FC236}">
              <a16:creationId xmlns:a16="http://schemas.microsoft.com/office/drawing/2014/main" id="{FD94B7BE-B3B3-4F4F-9D5C-5F51D3F6547F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25" name="Text Box 11">
          <a:extLst>
            <a:ext uri="{FF2B5EF4-FFF2-40B4-BE49-F238E27FC236}">
              <a16:creationId xmlns:a16="http://schemas.microsoft.com/office/drawing/2014/main" id="{E8263C01-7D6B-4CBF-A095-CC81B6199576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26" name="Text Box 12">
          <a:extLst>
            <a:ext uri="{FF2B5EF4-FFF2-40B4-BE49-F238E27FC236}">
              <a16:creationId xmlns:a16="http://schemas.microsoft.com/office/drawing/2014/main" id="{EE377A84-DDAD-4B53-8A4A-21875208B78F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27" name="Text Box 13">
          <a:extLst>
            <a:ext uri="{FF2B5EF4-FFF2-40B4-BE49-F238E27FC236}">
              <a16:creationId xmlns:a16="http://schemas.microsoft.com/office/drawing/2014/main" id="{965CB7C7-2691-419F-9A1D-C7B522F99E84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485775</xdr:colOff>
      <xdr:row>6</xdr:row>
      <xdr:rowOff>76200</xdr:rowOff>
    </xdr:to>
    <xdr:sp macro="" textlink="">
      <xdr:nvSpPr>
        <xdr:cNvPr id="60956528" name="Text Box 14">
          <a:extLst>
            <a:ext uri="{FF2B5EF4-FFF2-40B4-BE49-F238E27FC236}">
              <a16:creationId xmlns:a16="http://schemas.microsoft.com/office/drawing/2014/main" id="{8EC9D6E3-2E6C-468A-AAFD-4A37C6C931CA}"/>
            </a:ext>
          </a:extLst>
        </xdr:cNvPr>
        <xdr:cNvSpPr txBox="1">
          <a:spLocks noChangeArrowheads="1"/>
        </xdr:cNvSpPr>
      </xdr:nvSpPr>
      <xdr:spPr bwMode="auto">
        <a:xfrm>
          <a:off x="25241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29" name="Text Box 2">
          <a:extLst>
            <a:ext uri="{FF2B5EF4-FFF2-40B4-BE49-F238E27FC236}">
              <a16:creationId xmlns:a16="http://schemas.microsoft.com/office/drawing/2014/main" id="{1B62CB27-3340-4ECB-A8A7-D3F2E028CA5F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30" name="Text Box 4">
          <a:extLst>
            <a:ext uri="{FF2B5EF4-FFF2-40B4-BE49-F238E27FC236}">
              <a16:creationId xmlns:a16="http://schemas.microsoft.com/office/drawing/2014/main" id="{70D1C71C-C635-4C19-8A5C-52CF15815941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31" name="Text Box 7">
          <a:extLst>
            <a:ext uri="{FF2B5EF4-FFF2-40B4-BE49-F238E27FC236}">
              <a16:creationId xmlns:a16="http://schemas.microsoft.com/office/drawing/2014/main" id="{9185EC93-3F4B-4205-880C-8242B3A56D30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32" name="Text Box 8">
          <a:extLst>
            <a:ext uri="{FF2B5EF4-FFF2-40B4-BE49-F238E27FC236}">
              <a16:creationId xmlns:a16="http://schemas.microsoft.com/office/drawing/2014/main" id="{219F595B-1260-4FAF-925E-E8F61C9C2BA3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33" name="Text Box 9">
          <a:extLst>
            <a:ext uri="{FF2B5EF4-FFF2-40B4-BE49-F238E27FC236}">
              <a16:creationId xmlns:a16="http://schemas.microsoft.com/office/drawing/2014/main" id="{9568D384-FBD2-40BF-A449-4810288B912A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34" name="Text Box 10">
          <a:extLst>
            <a:ext uri="{FF2B5EF4-FFF2-40B4-BE49-F238E27FC236}">
              <a16:creationId xmlns:a16="http://schemas.microsoft.com/office/drawing/2014/main" id="{FA815796-237A-4663-B090-BF6F4F2DB83F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35" name="Text Box 11">
          <a:extLst>
            <a:ext uri="{FF2B5EF4-FFF2-40B4-BE49-F238E27FC236}">
              <a16:creationId xmlns:a16="http://schemas.microsoft.com/office/drawing/2014/main" id="{A60F5CE8-5481-4BFF-90E9-1FDF23AFF22F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36" name="Text Box 12">
          <a:extLst>
            <a:ext uri="{FF2B5EF4-FFF2-40B4-BE49-F238E27FC236}">
              <a16:creationId xmlns:a16="http://schemas.microsoft.com/office/drawing/2014/main" id="{1A8F11EF-5D61-475C-914D-59692A14EFDD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37" name="Text Box 13">
          <a:extLst>
            <a:ext uri="{FF2B5EF4-FFF2-40B4-BE49-F238E27FC236}">
              <a16:creationId xmlns:a16="http://schemas.microsoft.com/office/drawing/2014/main" id="{972C856B-3C67-41FE-A8FE-FAD27401D426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38" name="Text Box 14">
          <a:extLst>
            <a:ext uri="{FF2B5EF4-FFF2-40B4-BE49-F238E27FC236}">
              <a16:creationId xmlns:a16="http://schemas.microsoft.com/office/drawing/2014/main" id="{796CEED2-333F-4011-9DF9-F7F46EDF88EA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39" name="Text Box 15">
          <a:extLst>
            <a:ext uri="{FF2B5EF4-FFF2-40B4-BE49-F238E27FC236}">
              <a16:creationId xmlns:a16="http://schemas.microsoft.com/office/drawing/2014/main" id="{70D4C5AE-30ED-433C-B0F5-19DA05AB46A0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40" name="Text Box 16">
          <a:extLst>
            <a:ext uri="{FF2B5EF4-FFF2-40B4-BE49-F238E27FC236}">
              <a16:creationId xmlns:a16="http://schemas.microsoft.com/office/drawing/2014/main" id="{F72A4DF4-1E5A-4288-B06F-0BF775FB5091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41" name="Text Box 17">
          <a:extLst>
            <a:ext uri="{FF2B5EF4-FFF2-40B4-BE49-F238E27FC236}">
              <a16:creationId xmlns:a16="http://schemas.microsoft.com/office/drawing/2014/main" id="{E7A83A4B-ACD2-43C9-A58E-E2DDB0994756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42" name="Text Box 18">
          <a:extLst>
            <a:ext uri="{FF2B5EF4-FFF2-40B4-BE49-F238E27FC236}">
              <a16:creationId xmlns:a16="http://schemas.microsoft.com/office/drawing/2014/main" id="{EEFD0E3C-E5F0-4D2A-8E87-DD5BBF328302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43" name="Text Box 19">
          <a:extLst>
            <a:ext uri="{FF2B5EF4-FFF2-40B4-BE49-F238E27FC236}">
              <a16:creationId xmlns:a16="http://schemas.microsoft.com/office/drawing/2014/main" id="{A05426D2-A82C-49E1-A18E-ECB2BFAC3AB8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44" name="Text Box 20">
          <a:extLst>
            <a:ext uri="{FF2B5EF4-FFF2-40B4-BE49-F238E27FC236}">
              <a16:creationId xmlns:a16="http://schemas.microsoft.com/office/drawing/2014/main" id="{DAF81835-72D0-4737-9866-16B65E80A761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45" name="Text Box 21">
          <a:extLst>
            <a:ext uri="{FF2B5EF4-FFF2-40B4-BE49-F238E27FC236}">
              <a16:creationId xmlns:a16="http://schemas.microsoft.com/office/drawing/2014/main" id="{B739833A-71BC-4873-AAA1-C2CD4A9971B0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46" name="Text Box 22">
          <a:extLst>
            <a:ext uri="{FF2B5EF4-FFF2-40B4-BE49-F238E27FC236}">
              <a16:creationId xmlns:a16="http://schemas.microsoft.com/office/drawing/2014/main" id="{D678141E-C08F-4504-A879-865EC317A955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47" name="Text Box 2">
          <a:extLst>
            <a:ext uri="{FF2B5EF4-FFF2-40B4-BE49-F238E27FC236}">
              <a16:creationId xmlns:a16="http://schemas.microsoft.com/office/drawing/2014/main" id="{7D0E1631-1FEB-4C39-8D89-5EDD1143F5C8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48" name="Text Box 7">
          <a:extLst>
            <a:ext uri="{FF2B5EF4-FFF2-40B4-BE49-F238E27FC236}">
              <a16:creationId xmlns:a16="http://schemas.microsoft.com/office/drawing/2014/main" id="{09B40CBF-BBD5-413F-9BFD-AEF0BCC70B26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49" name="Text Box 8">
          <a:extLst>
            <a:ext uri="{FF2B5EF4-FFF2-40B4-BE49-F238E27FC236}">
              <a16:creationId xmlns:a16="http://schemas.microsoft.com/office/drawing/2014/main" id="{0C9BE3E9-191E-4B72-AC35-A20EAD7AC7E3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50" name="Text Box 9">
          <a:extLst>
            <a:ext uri="{FF2B5EF4-FFF2-40B4-BE49-F238E27FC236}">
              <a16:creationId xmlns:a16="http://schemas.microsoft.com/office/drawing/2014/main" id="{54153151-10E4-4263-B53F-5EF4957E31F1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51" name="Text Box 10">
          <a:extLst>
            <a:ext uri="{FF2B5EF4-FFF2-40B4-BE49-F238E27FC236}">
              <a16:creationId xmlns:a16="http://schemas.microsoft.com/office/drawing/2014/main" id="{43F0C648-2657-41A4-A4FF-67FFEE6AA066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52" name="Text Box 11">
          <a:extLst>
            <a:ext uri="{FF2B5EF4-FFF2-40B4-BE49-F238E27FC236}">
              <a16:creationId xmlns:a16="http://schemas.microsoft.com/office/drawing/2014/main" id="{EA307FF0-9136-439C-BF8A-511EFAD14A04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53" name="Text Box 12">
          <a:extLst>
            <a:ext uri="{FF2B5EF4-FFF2-40B4-BE49-F238E27FC236}">
              <a16:creationId xmlns:a16="http://schemas.microsoft.com/office/drawing/2014/main" id="{32AE93A5-7977-4EBC-916A-A3D18729C9F5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54" name="Text Box 13">
          <a:extLst>
            <a:ext uri="{FF2B5EF4-FFF2-40B4-BE49-F238E27FC236}">
              <a16:creationId xmlns:a16="http://schemas.microsoft.com/office/drawing/2014/main" id="{79086B72-2E3F-41EA-9FB7-CCBBEB06C9F2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485775</xdr:colOff>
      <xdr:row>6</xdr:row>
      <xdr:rowOff>76200</xdr:rowOff>
    </xdr:to>
    <xdr:sp macro="" textlink="">
      <xdr:nvSpPr>
        <xdr:cNvPr id="60956555" name="Text Box 14">
          <a:extLst>
            <a:ext uri="{FF2B5EF4-FFF2-40B4-BE49-F238E27FC236}">
              <a16:creationId xmlns:a16="http://schemas.microsoft.com/office/drawing/2014/main" id="{F10065C1-490A-4861-956C-F0DB0D3ABABF}"/>
            </a:ext>
          </a:extLst>
        </xdr:cNvPr>
        <xdr:cNvSpPr txBox="1">
          <a:spLocks noChangeArrowheads="1"/>
        </xdr:cNvSpPr>
      </xdr:nvSpPr>
      <xdr:spPr bwMode="auto">
        <a:xfrm>
          <a:off x="25241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56" name="Text Box 2">
          <a:extLst>
            <a:ext uri="{FF2B5EF4-FFF2-40B4-BE49-F238E27FC236}">
              <a16:creationId xmlns:a16="http://schemas.microsoft.com/office/drawing/2014/main" id="{3AC0BEFC-20F4-4730-BDE0-35725A79F211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57" name="Text Box 4">
          <a:extLst>
            <a:ext uri="{FF2B5EF4-FFF2-40B4-BE49-F238E27FC236}">
              <a16:creationId xmlns:a16="http://schemas.microsoft.com/office/drawing/2014/main" id="{FAED4467-7ACD-4EA1-905A-7BE2A7149DC3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58" name="Text Box 7">
          <a:extLst>
            <a:ext uri="{FF2B5EF4-FFF2-40B4-BE49-F238E27FC236}">
              <a16:creationId xmlns:a16="http://schemas.microsoft.com/office/drawing/2014/main" id="{D6FE05D2-9754-4D3C-ABC3-E0FDBDFB3A4F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59" name="Text Box 8">
          <a:extLst>
            <a:ext uri="{FF2B5EF4-FFF2-40B4-BE49-F238E27FC236}">
              <a16:creationId xmlns:a16="http://schemas.microsoft.com/office/drawing/2014/main" id="{E56F9418-7491-454A-B874-429F5A40CB33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60" name="Text Box 9">
          <a:extLst>
            <a:ext uri="{FF2B5EF4-FFF2-40B4-BE49-F238E27FC236}">
              <a16:creationId xmlns:a16="http://schemas.microsoft.com/office/drawing/2014/main" id="{1F010F7B-F1AD-48F4-8BC8-116F18880D49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61" name="Text Box 10">
          <a:extLst>
            <a:ext uri="{FF2B5EF4-FFF2-40B4-BE49-F238E27FC236}">
              <a16:creationId xmlns:a16="http://schemas.microsoft.com/office/drawing/2014/main" id="{949CC80E-49AE-4B8F-87EC-BE1406C8CDDA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62" name="Text Box 11">
          <a:extLst>
            <a:ext uri="{FF2B5EF4-FFF2-40B4-BE49-F238E27FC236}">
              <a16:creationId xmlns:a16="http://schemas.microsoft.com/office/drawing/2014/main" id="{12CD86C7-38B6-4977-B264-A07F6ACFB319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63" name="Text Box 12">
          <a:extLst>
            <a:ext uri="{FF2B5EF4-FFF2-40B4-BE49-F238E27FC236}">
              <a16:creationId xmlns:a16="http://schemas.microsoft.com/office/drawing/2014/main" id="{C3001C03-EDAA-46C0-8060-FFF58D08D7D9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64" name="Text Box 13">
          <a:extLst>
            <a:ext uri="{FF2B5EF4-FFF2-40B4-BE49-F238E27FC236}">
              <a16:creationId xmlns:a16="http://schemas.microsoft.com/office/drawing/2014/main" id="{6C11E2B7-BAC6-4119-A3F0-7611C147AC52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65" name="Text Box 14">
          <a:extLst>
            <a:ext uri="{FF2B5EF4-FFF2-40B4-BE49-F238E27FC236}">
              <a16:creationId xmlns:a16="http://schemas.microsoft.com/office/drawing/2014/main" id="{BBC2B496-5E50-47B3-B145-49D76D7BE095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66" name="Text Box 15">
          <a:extLst>
            <a:ext uri="{FF2B5EF4-FFF2-40B4-BE49-F238E27FC236}">
              <a16:creationId xmlns:a16="http://schemas.microsoft.com/office/drawing/2014/main" id="{DD2C84B7-D05C-4F8B-B1AF-7E6CBBE23CFB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67" name="Text Box 16">
          <a:extLst>
            <a:ext uri="{FF2B5EF4-FFF2-40B4-BE49-F238E27FC236}">
              <a16:creationId xmlns:a16="http://schemas.microsoft.com/office/drawing/2014/main" id="{9C481B45-D4BF-4372-9498-0A019A8ABDDC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68" name="Text Box 17">
          <a:extLst>
            <a:ext uri="{FF2B5EF4-FFF2-40B4-BE49-F238E27FC236}">
              <a16:creationId xmlns:a16="http://schemas.microsoft.com/office/drawing/2014/main" id="{BC54F047-DB86-4A82-AAC1-8B9FAF0D8EC2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69" name="Text Box 18">
          <a:extLst>
            <a:ext uri="{FF2B5EF4-FFF2-40B4-BE49-F238E27FC236}">
              <a16:creationId xmlns:a16="http://schemas.microsoft.com/office/drawing/2014/main" id="{43FE74F3-D9B3-4A62-9911-FAD511CAA2A2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70" name="Text Box 19">
          <a:extLst>
            <a:ext uri="{FF2B5EF4-FFF2-40B4-BE49-F238E27FC236}">
              <a16:creationId xmlns:a16="http://schemas.microsoft.com/office/drawing/2014/main" id="{6700A2D6-4FE0-47BB-9BAA-F36E80B32980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71" name="Text Box 20">
          <a:extLst>
            <a:ext uri="{FF2B5EF4-FFF2-40B4-BE49-F238E27FC236}">
              <a16:creationId xmlns:a16="http://schemas.microsoft.com/office/drawing/2014/main" id="{92D6C5A3-7BCB-4A1B-AD0B-1DF6545A80EB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72" name="Text Box 21">
          <a:extLst>
            <a:ext uri="{FF2B5EF4-FFF2-40B4-BE49-F238E27FC236}">
              <a16:creationId xmlns:a16="http://schemas.microsoft.com/office/drawing/2014/main" id="{97BCBB71-7752-430B-A99F-E9CBB91DEDE6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73" name="Text Box 22">
          <a:extLst>
            <a:ext uri="{FF2B5EF4-FFF2-40B4-BE49-F238E27FC236}">
              <a16:creationId xmlns:a16="http://schemas.microsoft.com/office/drawing/2014/main" id="{0B4668D9-FB8A-48B4-81DD-67E7A27C26F9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74" name="Text Box 2">
          <a:extLst>
            <a:ext uri="{FF2B5EF4-FFF2-40B4-BE49-F238E27FC236}">
              <a16:creationId xmlns:a16="http://schemas.microsoft.com/office/drawing/2014/main" id="{3B924097-338F-4843-9835-69B0393A96C6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75" name="Text Box 7">
          <a:extLst>
            <a:ext uri="{FF2B5EF4-FFF2-40B4-BE49-F238E27FC236}">
              <a16:creationId xmlns:a16="http://schemas.microsoft.com/office/drawing/2014/main" id="{BE29FAB4-9FA9-4AB9-9630-8E044B8AA614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76" name="Text Box 8">
          <a:extLst>
            <a:ext uri="{FF2B5EF4-FFF2-40B4-BE49-F238E27FC236}">
              <a16:creationId xmlns:a16="http://schemas.microsoft.com/office/drawing/2014/main" id="{A608C811-9A5A-4E31-980D-3351CA35B848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77" name="Text Box 9">
          <a:extLst>
            <a:ext uri="{FF2B5EF4-FFF2-40B4-BE49-F238E27FC236}">
              <a16:creationId xmlns:a16="http://schemas.microsoft.com/office/drawing/2014/main" id="{50643068-1783-4596-87CA-093A36C74C5C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78" name="Text Box 10">
          <a:extLst>
            <a:ext uri="{FF2B5EF4-FFF2-40B4-BE49-F238E27FC236}">
              <a16:creationId xmlns:a16="http://schemas.microsoft.com/office/drawing/2014/main" id="{CCDB7AA4-F530-490D-9DE6-A5DA3623EB37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79" name="Text Box 11">
          <a:extLst>
            <a:ext uri="{FF2B5EF4-FFF2-40B4-BE49-F238E27FC236}">
              <a16:creationId xmlns:a16="http://schemas.microsoft.com/office/drawing/2014/main" id="{49ADF359-BB1B-4B6D-BCAF-9A6C8EBAF986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80" name="Text Box 12">
          <a:extLst>
            <a:ext uri="{FF2B5EF4-FFF2-40B4-BE49-F238E27FC236}">
              <a16:creationId xmlns:a16="http://schemas.microsoft.com/office/drawing/2014/main" id="{8D4FF74C-AB8C-4856-9395-B60CBDCBC3B8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81" name="Text Box 13">
          <a:extLst>
            <a:ext uri="{FF2B5EF4-FFF2-40B4-BE49-F238E27FC236}">
              <a16:creationId xmlns:a16="http://schemas.microsoft.com/office/drawing/2014/main" id="{1066E4DA-5C68-4AEB-9341-32049CB7E4E5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485775</xdr:colOff>
      <xdr:row>6</xdr:row>
      <xdr:rowOff>76200</xdr:rowOff>
    </xdr:to>
    <xdr:sp macro="" textlink="">
      <xdr:nvSpPr>
        <xdr:cNvPr id="60956582" name="Text Box 14">
          <a:extLst>
            <a:ext uri="{FF2B5EF4-FFF2-40B4-BE49-F238E27FC236}">
              <a16:creationId xmlns:a16="http://schemas.microsoft.com/office/drawing/2014/main" id="{89A5207A-B3D6-4C62-808E-EA59D3681FB9}"/>
            </a:ext>
          </a:extLst>
        </xdr:cNvPr>
        <xdr:cNvSpPr txBox="1">
          <a:spLocks noChangeArrowheads="1"/>
        </xdr:cNvSpPr>
      </xdr:nvSpPr>
      <xdr:spPr bwMode="auto">
        <a:xfrm>
          <a:off x="25241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83" name="Text Box 2">
          <a:extLst>
            <a:ext uri="{FF2B5EF4-FFF2-40B4-BE49-F238E27FC236}">
              <a16:creationId xmlns:a16="http://schemas.microsoft.com/office/drawing/2014/main" id="{D249E0FF-8A15-4BAF-AADF-4D2F10D168C5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84" name="Text Box 4">
          <a:extLst>
            <a:ext uri="{FF2B5EF4-FFF2-40B4-BE49-F238E27FC236}">
              <a16:creationId xmlns:a16="http://schemas.microsoft.com/office/drawing/2014/main" id="{4FED2972-66EA-4CA8-8F6D-598A1B1B0475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85" name="Text Box 7">
          <a:extLst>
            <a:ext uri="{FF2B5EF4-FFF2-40B4-BE49-F238E27FC236}">
              <a16:creationId xmlns:a16="http://schemas.microsoft.com/office/drawing/2014/main" id="{C4BD4726-1F98-4383-8095-0DC3EBDD8820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86" name="Text Box 8">
          <a:extLst>
            <a:ext uri="{FF2B5EF4-FFF2-40B4-BE49-F238E27FC236}">
              <a16:creationId xmlns:a16="http://schemas.microsoft.com/office/drawing/2014/main" id="{1E363302-5032-4677-B18F-8A540741E2C8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87" name="Text Box 9">
          <a:extLst>
            <a:ext uri="{FF2B5EF4-FFF2-40B4-BE49-F238E27FC236}">
              <a16:creationId xmlns:a16="http://schemas.microsoft.com/office/drawing/2014/main" id="{C7164702-9D3C-49D0-9D4F-AA6DE39035C2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88" name="Text Box 10">
          <a:extLst>
            <a:ext uri="{FF2B5EF4-FFF2-40B4-BE49-F238E27FC236}">
              <a16:creationId xmlns:a16="http://schemas.microsoft.com/office/drawing/2014/main" id="{7BE80017-CEF6-46D5-82C0-BE9C082F4CEA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89" name="Text Box 11">
          <a:extLst>
            <a:ext uri="{FF2B5EF4-FFF2-40B4-BE49-F238E27FC236}">
              <a16:creationId xmlns:a16="http://schemas.microsoft.com/office/drawing/2014/main" id="{D36756B2-0429-4FD1-AC50-1487C6F68DDF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90" name="Text Box 12">
          <a:extLst>
            <a:ext uri="{FF2B5EF4-FFF2-40B4-BE49-F238E27FC236}">
              <a16:creationId xmlns:a16="http://schemas.microsoft.com/office/drawing/2014/main" id="{EF964F28-7EC4-4B48-8FD7-3EF37F5B6728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91" name="Text Box 13">
          <a:extLst>
            <a:ext uri="{FF2B5EF4-FFF2-40B4-BE49-F238E27FC236}">
              <a16:creationId xmlns:a16="http://schemas.microsoft.com/office/drawing/2014/main" id="{8900E1CD-7FF9-4B77-BB74-43681597CD0B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592" name="Text Box 14">
          <a:extLst>
            <a:ext uri="{FF2B5EF4-FFF2-40B4-BE49-F238E27FC236}">
              <a16:creationId xmlns:a16="http://schemas.microsoft.com/office/drawing/2014/main" id="{CE9C5237-E6FF-4E02-AA40-5BF3B7567F14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93" name="Text Box 15">
          <a:extLst>
            <a:ext uri="{FF2B5EF4-FFF2-40B4-BE49-F238E27FC236}">
              <a16:creationId xmlns:a16="http://schemas.microsoft.com/office/drawing/2014/main" id="{3B3D0D70-FF20-4F40-8B11-02D385421A93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94" name="Text Box 16">
          <a:extLst>
            <a:ext uri="{FF2B5EF4-FFF2-40B4-BE49-F238E27FC236}">
              <a16:creationId xmlns:a16="http://schemas.microsoft.com/office/drawing/2014/main" id="{3F20C2D3-652D-412E-8EDC-CD5BDA68CC4E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95" name="Text Box 17">
          <a:extLst>
            <a:ext uri="{FF2B5EF4-FFF2-40B4-BE49-F238E27FC236}">
              <a16:creationId xmlns:a16="http://schemas.microsoft.com/office/drawing/2014/main" id="{3D1ABA04-4F33-44CD-A689-7E36EB482291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96" name="Text Box 18">
          <a:extLst>
            <a:ext uri="{FF2B5EF4-FFF2-40B4-BE49-F238E27FC236}">
              <a16:creationId xmlns:a16="http://schemas.microsoft.com/office/drawing/2014/main" id="{E4A80C25-45CC-427B-A630-06710C04476F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97" name="Text Box 19">
          <a:extLst>
            <a:ext uri="{FF2B5EF4-FFF2-40B4-BE49-F238E27FC236}">
              <a16:creationId xmlns:a16="http://schemas.microsoft.com/office/drawing/2014/main" id="{39292C27-8B38-47C5-99D3-09B9833493D1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98" name="Text Box 20">
          <a:extLst>
            <a:ext uri="{FF2B5EF4-FFF2-40B4-BE49-F238E27FC236}">
              <a16:creationId xmlns:a16="http://schemas.microsoft.com/office/drawing/2014/main" id="{5DB39551-4914-4366-8190-A61DD342DDC1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599" name="Text Box 21">
          <a:extLst>
            <a:ext uri="{FF2B5EF4-FFF2-40B4-BE49-F238E27FC236}">
              <a16:creationId xmlns:a16="http://schemas.microsoft.com/office/drawing/2014/main" id="{D22515BB-62D6-4F94-88FD-EABCFFD9BB63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00" name="Text Box 22">
          <a:extLst>
            <a:ext uri="{FF2B5EF4-FFF2-40B4-BE49-F238E27FC236}">
              <a16:creationId xmlns:a16="http://schemas.microsoft.com/office/drawing/2014/main" id="{CF8522F7-79A5-4E4C-B709-199EF2233604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01" name="Text Box 2">
          <a:extLst>
            <a:ext uri="{FF2B5EF4-FFF2-40B4-BE49-F238E27FC236}">
              <a16:creationId xmlns:a16="http://schemas.microsoft.com/office/drawing/2014/main" id="{6C16405A-A8DB-47E9-A925-C7D684FC11D2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02" name="Text Box 7">
          <a:extLst>
            <a:ext uri="{FF2B5EF4-FFF2-40B4-BE49-F238E27FC236}">
              <a16:creationId xmlns:a16="http://schemas.microsoft.com/office/drawing/2014/main" id="{FF8B3CC5-8D3E-4633-A03E-D14074B25F72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03" name="Text Box 8">
          <a:extLst>
            <a:ext uri="{FF2B5EF4-FFF2-40B4-BE49-F238E27FC236}">
              <a16:creationId xmlns:a16="http://schemas.microsoft.com/office/drawing/2014/main" id="{EEBD08D3-265E-49A1-BE66-2DFE8032DAED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04" name="Text Box 9">
          <a:extLst>
            <a:ext uri="{FF2B5EF4-FFF2-40B4-BE49-F238E27FC236}">
              <a16:creationId xmlns:a16="http://schemas.microsoft.com/office/drawing/2014/main" id="{48CDF386-6A48-4FF3-B81A-8E3F14BD31A4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05" name="Text Box 10">
          <a:extLst>
            <a:ext uri="{FF2B5EF4-FFF2-40B4-BE49-F238E27FC236}">
              <a16:creationId xmlns:a16="http://schemas.microsoft.com/office/drawing/2014/main" id="{075E7123-55D2-4EC1-BCAE-197873A8140F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06" name="Text Box 11">
          <a:extLst>
            <a:ext uri="{FF2B5EF4-FFF2-40B4-BE49-F238E27FC236}">
              <a16:creationId xmlns:a16="http://schemas.microsoft.com/office/drawing/2014/main" id="{DA181DD5-215C-4C53-A8FA-41414E1160A7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07" name="Text Box 12">
          <a:extLst>
            <a:ext uri="{FF2B5EF4-FFF2-40B4-BE49-F238E27FC236}">
              <a16:creationId xmlns:a16="http://schemas.microsoft.com/office/drawing/2014/main" id="{1B5ABE5B-33C6-4907-BA51-020734DB751A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08" name="Text Box 13">
          <a:extLst>
            <a:ext uri="{FF2B5EF4-FFF2-40B4-BE49-F238E27FC236}">
              <a16:creationId xmlns:a16="http://schemas.microsoft.com/office/drawing/2014/main" id="{EAAC545F-ABA4-47C2-9368-8AD2CF480B78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485775</xdr:colOff>
      <xdr:row>6</xdr:row>
      <xdr:rowOff>76200</xdr:rowOff>
    </xdr:to>
    <xdr:sp macro="" textlink="">
      <xdr:nvSpPr>
        <xdr:cNvPr id="60956609" name="Text Box 14">
          <a:extLst>
            <a:ext uri="{FF2B5EF4-FFF2-40B4-BE49-F238E27FC236}">
              <a16:creationId xmlns:a16="http://schemas.microsoft.com/office/drawing/2014/main" id="{F3227D2A-15BA-4C34-8BE0-2A3166FCE303}"/>
            </a:ext>
          </a:extLst>
        </xdr:cNvPr>
        <xdr:cNvSpPr txBox="1">
          <a:spLocks noChangeArrowheads="1"/>
        </xdr:cNvSpPr>
      </xdr:nvSpPr>
      <xdr:spPr bwMode="auto">
        <a:xfrm>
          <a:off x="25241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610" name="Text Box 2">
          <a:extLst>
            <a:ext uri="{FF2B5EF4-FFF2-40B4-BE49-F238E27FC236}">
              <a16:creationId xmlns:a16="http://schemas.microsoft.com/office/drawing/2014/main" id="{942E6AD7-A43B-4F30-B238-425040BE03AA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11" name="Text Box 4">
          <a:extLst>
            <a:ext uri="{FF2B5EF4-FFF2-40B4-BE49-F238E27FC236}">
              <a16:creationId xmlns:a16="http://schemas.microsoft.com/office/drawing/2014/main" id="{2C8FA9DE-1885-45C5-B144-063D6643DD59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612" name="Text Box 7">
          <a:extLst>
            <a:ext uri="{FF2B5EF4-FFF2-40B4-BE49-F238E27FC236}">
              <a16:creationId xmlns:a16="http://schemas.microsoft.com/office/drawing/2014/main" id="{E5B66BA8-4081-4F45-AF34-F211DF5F1255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613" name="Text Box 8">
          <a:extLst>
            <a:ext uri="{FF2B5EF4-FFF2-40B4-BE49-F238E27FC236}">
              <a16:creationId xmlns:a16="http://schemas.microsoft.com/office/drawing/2014/main" id="{4BC643CC-35A2-4C0A-A98B-4E88AB8DCDB4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614" name="Text Box 9">
          <a:extLst>
            <a:ext uri="{FF2B5EF4-FFF2-40B4-BE49-F238E27FC236}">
              <a16:creationId xmlns:a16="http://schemas.microsoft.com/office/drawing/2014/main" id="{BC6703A3-F6B7-46E4-9229-5AAABE892235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615" name="Text Box 10">
          <a:extLst>
            <a:ext uri="{FF2B5EF4-FFF2-40B4-BE49-F238E27FC236}">
              <a16:creationId xmlns:a16="http://schemas.microsoft.com/office/drawing/2014/main" id="{BE6493D2-7DBA-4776-BB84-07BE4957F7C1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616" name="Text Box 11">
          <a:extLst>
            <a:ext uri="{FF2B5EF4-FFF2-40B4-BE49-F238E27FC236}">
              <a16:creationId xmlns:a16="http://schemas.microsoft.com/office/drawing/2014/main" id="{9524FD91-0A7E-41F1-9611-76D3167A73D0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617" name="Text Box 12">
          <a:extLst>
            <a:ext uri="{FF2B5EF4-FFF2-40B4-BE49-F238E27FC236}">
              <a16:creationId xmlns:a16="http://schemas.microsoft.com/office/drawing/2014/main" id="{F13320C1-1713-405D-A6DD-FE0CE8860E72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618" name="Text Box 13">
          <a:extLst>
            <a:ext uri="{FF2B5EF4-FFF2-40B4-BE49-F238E27FC236}">
              <a16:creationId xmlns:a16="http://schemas.microsoft.com/office/drawing/2014/main" id="{68BBB042-4AEA-4DEE-BA82-85A0AE2A2911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0956619" name="Text Box 14">
          <a:extLst>
            <a:ext uri="{FF2B5EF4-FFF2-40B4-BE49-F238E27FC236}">
              <a16:creationId xmlns:a16="http://schemas.microsoft.com/office/drawing/2014/main" id="{974A484E-0274-40FA-A1F9-A75F7A5D2C49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20" name="Text Box 15">
          <a:extLst>
            <a:ext uri="{FF2B5EF4-FFF2-40B4-BE49-F238E27FC236}">
              <a16:creationId xmlns:a16="http://schemas.microsoft.com/office/drawing/2014/main" id="{B4F27C35-BD04-452A-B4EC-1017D8F17860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21" name="Text Box 16">
          <a:extLst>
            <a:ext uri="{FF2B5EF4-FFF2-40B4-BE49-F238E27FC236}">
              <a16:creationId xmlns:a16="http://schemas.microsoft.com/office/drawing/2014/main" id="{CCA566A9-78B5-4A3E-9AA6-01795D2459BA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22" name="Text Box 17">
          <a:extLst>
            <a:ext uri="{FF2B5EF4-FFF2-40B4-BE49-F238E27FC236}">
              <a16:creationId xmlns:a16="http://schemas.microsoft.com/office/drawing/2014/main" id="{2962860A-D3AD-4780-AAC5-C6668D942509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23" name="Text Box 18">
          <a:extLst>
            <a:ext uri="{FF2B5EF4-FFF2-40B4-BE49-F238E27FC236}">
              <a16:creationId xmlns:a16="http://schemas.microsoft.com/office/drawing/2014/main" id="{0911B4AA-C796-41E6-9769-05025C5FCF5A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24" name="Text Box 19">
          <a:extLst>
            <a:ext uri="{FF2B5EF4-FFF2-40B4-BE49-F238E27FC236}">
              <a16:creationId xmlns:a16="http://schemas.microsoft.com/office/drawing/2014/main" id="{571030FE-F8DA-498B-B428-12D865AFBB47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25" name="Text Box 20">
          <a:extLst>
            <a:ext uri="{FF2B5EF4-FFF2-40B4-BE49-F238E27FC236}">
              <a16:creationId xmlns:a16="http://schemas.microsoft.com/office/drawing/2014/main" id="{310D3FF5-8A28-4476-9A4E-3B1579343C73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26" name="Text Box 21">
          <a:extLst>
            <a:ext uri="{FF2B5EF4-FFF2-40B4-BE49-F238E27FC236}">
              <a16:creationId xmlns:a16="http://schemas.microsoft.com/office/drawing/2014/main" id="{6E636564-567F-44D2-9953-5B26AA84B7F3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27" name="Text Box 22">
          <a:extLst>
            <a:ext uri="{FF2B5EF4-FFF2-40B4-BE49-F238E27FC236}">
              <a16:creationId xmlns:a16="http://schemas.microsoft.com/office/drawing/2014/main" id="{2AA6A232-1AEB-4689-BAA6-CCF527760F9B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28" name="Text Box 2">
          <a:extLst>
            <a:ext uri="{FF2B5EF4-FFF2-40B4-BE49-F238E27FC236}">
              <a16:creationId xmlns:a16="http://schemas.microsoft.com/office/drawing/2014/main" id="{C4EF98A6-2F8D-47E9-980A-DF112F600465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29" name="Text Box 7">
          <a:extLst>
            <a:ext uri="{FF2B5EF4-FFF2-40B4-BE49-F238E27FC236}">
              <a16:creationId xmlns:a16="http://schemas.microsoft.com/office/drawing/2014/main" id="{4739D54D-D984-4AC3-B915-DF5B780A8D57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30" name="Text Box 8">
          <a:extLst>
            <a:ext uri="{FF2B5EF4-FFF2-40B4-BE49-F238E27FC236}">
              <a16:creationId xmlns:a16="http://schemas.microsoft.com/office/drawing/2014/main" id="{F9F63F43-E8EB-4C63-9E15-A7A77BE55906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31" name="Text Box 9">
          <a:extLst>
            <a:ext uri="{FF2B5EF4-FFF2-40B4-BE49-F238E27FC236}">
              <a16:creationId xmlns:a16="http://schemas.microsoft.com/office/drawing/2014/main" id="{2D8B505B-9817-4C7E-A09C-CEE756BAB2CD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32" name="Text Box 10">
          <a:extLst>
            <a:ext uri="{FF2B5EF4-FFF2-40B4-BE49-F238E27FC236}">
              <a16:creationId xmlns:a16="http://schemas.microsoft.com/office/drawing/2014/main" id="{57ABD389-1455-4DF5-A9EA-3D622FE3DFD0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33" name="Text Box 11">
          <a:extLst>
            <a:ext uri="{FF2B5EF4-FFF2-40B4-BE49-F238E27FC236}">
              <a16:creationId xmlns:a16="http://schemas.microsoft.com/office/drawing/2014/main" id="{B4F89DB1-DF93-45C2-9CBC-921D105D716F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34" name="Text Box 12">
          <a:extLst>
            <a:ext uri="{FF2B5EF4-FFF2-40B4-BE49-F238E27FC236}">
              <a16:creationId xmlns:a16="http://schemas.microsoft.com/office/drawing/2014/main" id="{4AC0CDF9-B891-444B-B621-187AA6CF79B6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35" name="Text Box 13">
          <a:extLst>
            <a:ext uri="{FF2B5EF4-FFF2-40B4-BE49-F238E27FC236}">
              <a16:creationId xmlns:a16="http://schemas.microsoft.com/office/drawing/2014/main" id="{C79C32C2-CBF3-43FA-8E6A-93200E57363C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485775</xdr:colOff>
      <xdr:row>6</xdr:row>
      <xdr:rowOff>76200</xdr:rowOff>
    </xdr:to>
    <xdr:sp macro="" textlink="">
      <xdr:nvSpPr>
        <xdr:cNvPr id="60956636" name="Text Box 14">
          <a:extLst>
            <a:ext uri="{FF2B5EF4-FFF2-40B4-BE49-F238E27FC236}">
              <a16:creationId xmlns:a16="http://schemas.microsoft.com/office/drawing/2014/main" id="{D73E5103-B4A5-4DBE-BB67-96CB2C9C1572}"/>
            </a:ext>
          </a:extLst>
        </xdr:cNvPr>
        <xdr:cNvSpPr txBox="1">
          <a:spLocks noChangeArrowheads="1"/>
        </xdr:cNvSpPr>
      </xdr:nvSpPr>
      <xdr:spPr bwMode="auto">
        <a:xfrm>
          <a:off x="25241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37" name="Text Box 4">
          <a:extLst>
            <a:ext uri="{FF2B5EF4-FFF2-40B4-BE49-F238E27FC236}">
              <a16:creationId xmlns:a16="http://schemas.microsoft.com/office/drawing/2014/main" id="{37DAD72B-B318-4EE8-8554-FBFBEF8413F4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38" name="Text Box 15">
          <a:extLst>
            <a:ext uri="{FF2B5EF4-FFF2-40B4-BE49-F238E27FC236}">
              <a16:creationId xmlns:a16="http://schemas.microsoft.com/office/drawing/2014/main" id="{69EEAE25-F53F-4724-956E-EA73F5E54D53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39" name="Text Box 16">
          <a:extLst>
            <a:ext uri="{FF2B5EF4-FFF2-40B4-BE49-F238E27FC236}">
              <a16:creationId xmlns:a16="http://schemas.microsoft.com/office/drawing/2014/main" id="{47EDD8DF-D123-4C7E-ACC6-DFB86338026E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40" name="Text Box 17">
          <a:extLst>
            <a:ext uri="{FF2B5EF4-FFF2-40B4-BE49-F238E27FC236}">
              <a16:creationId xmlns:a16="http://schemas.microsoft.com/office/drawing/2014/main" id="{3EA44759-84C7-4AC7-871B-1CA5A402EBBA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41" name="Text Box 18">
          <a:extLst>
            <a:ext uri="{FF2B5EF4-FFF2-40B4-BE49-F238E27FC236}">
              <a16:creationId xmlns:a16="http://schemas.microsoft.com/office/drawing/2014/main" id="{BC3FC1E6-F26E-4F79-B4EE-7A22156AEEA7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42" name="Text Box 19">
          <a:extLst>
            <a:ext uri="{FF2B5EF4-FFF2-40B4-BE49-F238E27FC236}">
              <a16:creationId xmlns:a16="http://schemas.microsoft.com/office/drawing/2014/main" id="{BFDD2B0E-D09F-4EBD-B047-956DED712F13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43" name="Text Box 20">
          <a:extLst>
            <a:ext uri="{FF2B5EF4-FFF2-40B4-BE49-F238E27FC236}">
              <a16:creationId xmlns:a16="http://schemas.microsoft.com/office/drawing/2014/main" id="{572B14BF-A261-44C3-BE23-B2E0F57C0E90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44" name="Text Box 21">
          <a:extLst>
            <a:ext uri="{FF2B5EF4-FFF2-40B4-BE49-F238E27FC236}">
              <a16:creationId xmlns:a16="http://schemas.microsoft.com/office/drawing/2014/main" id="{FA6AF534-BE78-4DF8-8E3C-4F9DBD0CEE01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45" name="Text Box 22">
          <a:extLst>
            <a:ext uri="{FF2B5EF4-FFF2-40B4-BE49-F238E27FC236}">
              <a16:creationId xmlns:a16="http://schemas.microsoft.com/office/drawing/2014/main" id="{85185F37-FD85-4510-BBB0-F897A163B036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46" name="Text Box 2">
          <a:extLst>
            <a:ext uri="{FF2B5EF4-FFF2-40B4-BE49-F238E27FC236}">
              <a16:creationId xmlns:a16="http://schemas.microsoft.com/office/drawing/2014/main" id="{713188D0-9AED-438B-A4C3-6D618C4DEB8F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47" name="Text Box 7">
          <a:extLst>
            <a:ext uri="{FF2B5EF4-FFF2-40B4-BE49-F238E27FC236}">
              <a16:creationId xmlns:a16="http://schemas.microsoft.com/office/drawing/2014/main" id="{472ACA9E-6F47-4D8A-ADA8-992FB344D25F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48" name="Text Box 8">
          <a:extLst>
            <a:ext uri="{FF2B5EF4-FFF2-40B4-BE49-F238E27FC236}">
              <a16:creationId xmlns:a16="http://schemas.microsoft.com/office/drawing/2014/main" id="{3578D554-9707-49BE-8DF6-337A4A28D108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49" name="Text Box 9">
          <a:extLst>
            <a:ext uri="{FF2B5EF4-FFF2-40B4-BE49-F238E27FC236}">
              <a16:creationId xmlns:a16="http://schemas.microsoft.com/office/drawing/2014/main" id="{06240A4A-D1FB-4C96-849E-5B0CAFEB6460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50" name="Text Box 10">
          <a:extLst>
            <a:ext uri="{FF2B5EF4-FFF2-40B4-BE49-F238E27FC236}">
              <a16:creationId xmlns:a16="http://schemas.microsoft.com/office/drawing/2014/main" id="{0511DA57-12D3-4C98-8C5F-515900DCCDCA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51" name="Text Box 11">
          <a:extLst>
            <a:ext uri="{FF2B5EF4-FFF2-40B4-BE49-F238E27FC236}">
              <a16:creationId xmlns:a16="http://schemas.microsoft.com/office/drawing/2014/main" id="{600BA14D-747E-4977-9A9D-778F26297E7D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52" name="Text Box 12">
          <a:extLst>
            <a:ext uri="{FF2B5EF4-FFF2-40B4-BE49-F238E27FC236}">
              <a16:creationId xmlns:a16="http://schemas.microsoft.com/office/drawing/2014/main" id="{D5F6A722-350B-4555-B75F-47F2E604AB95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53" name="Text Box 13">
          <a:extLst>
            <a:ext uri="{FF2B5EF4-FFF2-40B4-BE49-F238E27FC236}">
              <a16:creationId xmlns:a16="http://schemas.microsoft.com/office/drawing/2014/main" id="{FBB12295-BE39-4557-B4B9-55786F3751BD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485775</xdr:colOff>
      <xdr:row>6</xdr:row>
      <xdr:rowOff>76200</xdr:rowOff>
    </xdr:to>
    <xdr:sp macro="" textlink="">
      <xdr:nvSpPr>
        <xdr:cNvPr id="60956654" name="Text Box 14">
          <a:extLst>
            <a:ext uri="{FF2B5EF4-FFF2-40B4-BE49-F238E27FC236}">
              <a16:creationId xmlns:a16="http://schemas.microsoft.com/office/drawing/2014/main" id="{CAEEA97E-3230-4912-B0C3-2942557FDD7B}"/>
            </a:ext>
          </a:extLst>
        </xdr:cNvPr>
        <xdr:cNvSpPr txBox="1">
          <a:spLocks noChangeArrowheads="1"/>
        </xdr:cNvSpPr>
      </xdr:nvSpPr>
      <xdr:spPr bwMode="auto">
        <a:xfrm>
          <a:off x="25241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55" name="Text Box 4">
          <a:extLst>
            <a:ext uri="{FF2B5EF4-FFF2-40B4-BE49-F238E27FC236}">
              <a16:creationId xmlns:a16="http://schemas.microsoft.com/office/drawing/2014/main" id="{C6891389-EDFF-42CA-B9BB-C31C56705919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56" name="Text Box 15">
          <a:extLst>
            <a:ext uri="{FF2B5EF4-FFF2-40B4-BE49-F238E27FC236}">
              <a16:creationId xmlns:a16="http://schemas.microsoft.com/office/drawing/2014/main" id="{071ACDD2-ED5E-43D8-8B97-F4139E6591B4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57" name="Text Box 16">
          <a:extLst>
            <a:ext uri="{FF2B5EF4-FFF2-40B4-BE49-F238E27FC236}">
              <a16:creationId xmlns:a16="http://schemas.microsoft.com/office/drawing/2014/main" id="{E272E2AE-DB00-40F3-A252-131CA1CFC163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58" name="Text Box 17">
          <a:extLst>
            <a:ext uri="{FF2B5EF4-FFF2-40B4-BE49-F238E27FC236}">
              <a16:creationId xmlns:a16="http://schemas.microsoft.com/office/drawing/2014/main" id="{2778B241-DE89-4C5D-882E-534A73D0315C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59" name="Text Box 18">
          <a:extLst>
            <a:ext uri="{FF2B5EF4-FFF2-40B4-BE49-F238E27FC236}">
              <a16:creationId xmlns:a16="http://schemas.microsoft.com/office/drawing/2014/main" id="{1ABC57CD-5846-4D64-835D-E67BEBC5579B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60" name="Text Box 19">
          <a:extLst>
            <a:ext uri="{FF2B5EF4-FFF2-40B4-BE49-F238E27FC236}">
              <a16:creationId xmlns:a16="http://schemas.microsoft.com/office/drawing/2014/main" id="{214E696C-9D82-429E-8425-AD87E1877954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61" name="Text Box 20">
          <a:extLst>
            <a:ext uri="{FF2B5EF4-FFF2-40B4-BE49-F238E27FC236}">
              <a16:creationId xmlns:a16="http://schemas.microsoft.com/office/drawing/2014/main" id="{5B523AD4-9388-46A2-A1D1-F132CA508075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62" name="Text Box 21">
          <a:extLst>
            <a:ext uri="{FF2B5EF4-FFF2-40B4-BE49-F238E27FC236}">
              <a16:creationId xmlns:a16="http://schemas.microsoft.com/office/drawing/2014/main" id="{3447360B-FB34-47C9-ABDF-034B96582507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63" name="Text Box 22">
          <a:extLst>
            <a:ext uri="{FF2B5EF4-FFF2-40B4-BE49-F238E27FC236}">
              <a16:creationId xmlns:a16="http://schemas.microsoft.com/office/drawing/2014/main" id="{AB1200EF-1129-489C-A078-E31985C7B78A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64" name="Text Box 2">
          <a:extLst>
            <a:ext uri="{FF2B5EF4-FFF2-40B4-BE49-F238E27FC236}">
              <a16:creationId xmlns:a16="http://schemas.microsoft.com/office/drawing/2014/main" id="{45793C9C-4C52-4E9B-B55A-E1D766C6A54F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65" name="Text Box 7">
          <a:extLst>
            <a:ext uri="{FF2B5EF4-FFF2-40B4-BE49-F238E27FC236}">
              <a16:creationId xmlns:a16="http://schemas.microsoft.com/office/drawing/2014/main" id="{9E26FAFB-29B2-4870-AA13-C5C6E9C3A505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66" name="Text Box 8">
          <a:extLst>
            <a:ext uri="{FF2B5EF4-FFF2-40B4-BE49-F238E27FC236}">
              <a16:creationId xmlns:a16="http://schemas.microsoft.com/office/drawing/2014/main" id="{06D514DF-9715-4DBC-9ADC-2C12CFA3D726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67" name="Text Box 9">
          <a:extLst>
            <a:ext uri="{FF2B5EF4-FFF2-40B4-BE49-F238E27FC236}">
              <a16:creationId xmlns:a16="http://schemas.microsoft.com/office/drawing/2014/main" id="{53C7D668-D83E-48DF-ACDD-E8DD07B56F3D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68" name="Text Box 10">
          <a:extLst>
            <a:ext uri="{FF2B5EF4-FFF2-40B4-BE49-F238E27FC236}">
              <a16:creationId xmlns:a16="http://schemas.microsoft.com/office/drawing/2014/main" id="{F013A4A6-0ACD-4AE2-B287-7955F6D59187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69" name="Text Box 11">
          <a:extLst>
            <a:ext uri="{FF2B5EF4-FFF2-40B4-BE49-F238E27FC236}">
              <a16:creationId xmlns:a16="http://schemas.microsoft.com/office/drawing/2014/main" id="{170B0A01-16D5-43A3-BA73-6C08C2BCA81A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70" name="Text Box 12">
          <a:extLst>
            <a:ext uri="{FF2B5EF4-FFF2-40B4-BE49-F238E27FC236}">
              <a16:creationId xmlns:a16="http://schemas.microsoft.com/office/drawing/2014/main" id="{38647D0E-4AF8-414F-9E77-E2FF1E01384C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0956671" name="Text Box 13">
          <a:extLst>
            <a:ext uri="{FF2B5EF4-FFF2-40B4-BE49-F238E27FC236}">
              <a16:creationId xmlns:a16="http://schemas.microsoft.com/office/drawing/2014/main" id="{D098EE0A-C7A5-42E7-A620-E13B8497DBF7}"/>
            </a:ext>
          </a:extLst>
        </xdr:cNvPr>
        <xdr:cNvSpPr txBox="1">
          <a:spLocks noChangeArrowheads="1"/>
        </xdr:cNvSpPr>
      </xdr:nvSpPr>
      <xdr:spPr bwMode="auto">
        <a:xfrm>
          <a:off x="25527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485775</xdr:colOff>
      <xdr:row>6</xdr:row>
      <xdr:rowOff>76200</xdr:rowOff>
    </xdr:to>
    <xdr:sp macro="" textlink="">
      <xdr:nvSpPr>
        <xdr:cNvPr id="61012992" name="Text Box 14">
          <a:extLst>
            <a:ext uri="{FF2B5EF4-FFF2-40B4-BE49-F238E27FC236}">
              <a16:creationId xmlns:a16="http://schemas.microsoft.com/office/drawing/2014/main" id="{0D3AFAB5-E71E-442F-A9CF-B621DFBBFBDE}"/>
            </a:ext>
          </a:extLst>
        </xdr:cNvPr>
        <xdr:cNvSpPr txBox="1">
          <a:spLocks noChangeArrowheads="1"/>
        </xdr:cNvSpPr>
      </xdr:nvSpPr>
      <xdr:spPr bwMode="auto">
        <a:xfrm>
          <a:off x="25241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1012993" name="Text Box 2">
          <a:extLst>
            <a:ext uri="{FF2B5EF4-FFF2-40B4-BE49-F238E27FC236}">
              <a16:creationId xmlns:a16="http://schemas.microsoft.com/office/drawing/2014/main" id="{5773457E-938C-4223-B558-36469DFE6EE4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1012994" name="Text Box 7">
          <a:extLst>
            <a:ext uri="{FF2B5EF4-FFF2-40B4-BE49-F238E27FC236}">
              <a16:creationId xmlns:a16="http://schemas.microsoft.com/office/drawing/2014/main" id="{6C3113FC-090B-4A6A-A9DD-67535A19FC2A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1012995" name="Text Box 8">
          <a:extLst>
            <a:ext uri="{FF2B5EF4-FFF2-40B4-BE49-F238E27FC236}">
              <a16:creationId xmlns:a16="http://schemas.microsoft.com/office/drawing/2014/main" id="{23065C08-7963-4058-9A38-C1C4430A954C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1012996" name="Text Box 9">
          <a:extLst>
            <a:ext uri="{FF2B5EF4-FFF2-40B4-BE49-F238E27FC236}">
              <a16:creationId xmlns:a16="http://schemas.microsoft.com/office/drawing/2014/main" id="{B24256FA-B14B-479E-B154-3910C471805A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1012997" name="Text Box 10">
          <a:extLst>
            <a:ext uri="{FF2B5EF4-FFF2-40B4-BE49-F238E27FC236}">
              <a16:creationId xmlns:a16="http://schemas.microsoft.com/office/drawing/2014/main" id="{8DAE787E-3097-4176-9397-CD62317AD48B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1012998" name="Text Box 11">
          <a:extLst>
            <a:ext uri="{FF2B5EF4-FFF2-40B4-BE49-F238E27FC236}">
              <a16:creationId xmlns:a16="http://schemas.microsoft.com/office/drawing/2014/main" id="{9CC6D1FE-B5F7-428B-B277-A6519ACDA780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1012999" name="Text Box 12">
          <a:extLst>
            <a:ext uri="{FF2B5EF4-FFF2-40B4-BE49-F238E27FC236}">
              <a16:creationId xmlns:a16="http://schemas.microsoft.com/office/drawing/2014/main" id="{B9AC244A-EF60-4564-81A1-B5C6C87FA892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1013000" name="Text Box 13">
          <a:extLst>
            <a:ext uri="{FF2B5EF4-FFF2-40B4-BE49-F238E27FC236}">
              <a16:creationId xmlns:a16="http://schemas.microsoft.com/office/drawing/2014/main" id="{1D52EC00-12E4-42D2-A319-C2F6DE5465C7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1013001" name="Text Box 14">
          <a:extLst>
            <a:ext uri="{FF2B5EF4-FFF2-40B4-BE49-F238E27FC236}">
              <a16:creationId xmlns:a16="http://schemas.microsoft.com/office/drawing/2014/main" id="{58535302-A84A-4D46-82D3-759DE4F40077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1013002" name="Text Box 2">
          <a:extLst>
            <a:ext uri="{FF2B5EF4-FFF2-40B4-BE49-F238E27FC236}">
              <a16:creationId xmlns:a16="http://schemas.microsoft.com/office/drawing/2014/main" id="{FA553546-B7F1-4E2D-9B62-E0FCE6902C7F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1013003" name="Text Box 7">
          <a:extLst>
            <a:ext uri="{FF2B5EF4-FFF2-40B4-BE49-F238E27FC236}">
              <a16:creationId xmlns:a16="http://schemas.microsoft.com/office/drawing/2014/main" id="{C390DB74-B50E-4D8D-9BB5-42AAED9FD04A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1013004" name="Text Box 8">
          <a:extLst>
            <a:ext uri="{FF2B5EF4-FFF2-40B4-BE49-F238E27FC236}">
              <a16:creationId xmlns:a16="http://schemas.microsoft.com/office/drawing/2014/main" id="{1592FCDE-64A1-4731-93D0-B4FCE136CEFB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1013005" name="Text Box 9">
          <a:extLst>
            <a:ext uri="{FF2B5EF4-FFF2-40B4-BE49-F238E27FC236}">
              <a16:creationId xmlns:a16="http://schemas.microsoft.com/office/drawing/2014/main" id="{BA2B7CF2-E341-476F-A35C-39FE8835DBB7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1013006" name="Text Box 10">
          <a:extLst>
            <a:ext uri="{FF2B5EF4-FFF2-40B4-BE49-F238E27FC236}">
              <a16:creationId xmlns:a16="http://schemas.microsoft.com/office/drawing/2014/main" id="{7FDDD2F1-C332-449E-83ED-116C35A04484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1013007" name="Text Box 11">
          <a:extLst>
            <a:ext uri="{FF2B5EF4-FFF2-40B4-BE49-F238E27FC236}">
              <a16:creationId xmlns:a16="http://schemas.microsoft.com/office/drawing/2014/main" id="{E9B8A416-40EE-4C9E-984F-673C5B524457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1013008" name="Text Box 12">
          <a:extLst>
            <a:ext uri="{FF2B5EF4-FFF2-40B4-BE49-F238E27FC236}">
              <a16:creationId xmlns:a16="http://schemas.microsoft.com/office/drawing/2014/main" id="{A0798AB4-ED1E-45EB-9AC6-6108BD30BCDA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1013009" name="Text Box 13">
          <a:extLst>
            <a:ext uri="{FF2B5EF4-FFF2-40B4-BE49-F238E27FC236}">
              <a16:creationId xmlns:a16="http://schemas.microsoft.com/office/drawing/2014/main" id="{9E2C1742-78CC-45F1-98F1-4B80FC297EE3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120015</xdr:rowOff>
    </xdr:to>
    <xdr:sp macro="" textlink="">
      <xdr:nvSpPr>
        <xdr:cNvPr id="61013010" name="Text Box 14">
          <a:extLst>
            <a:ext uri="{FF2B5EF4-FFF2-40B4-BE49-F238E27FC236}">
              <a16:creationId xmlns:a16="http://schemas.microsoft.com/office/drawing/2014/main" id="{A8B1A9F9-E5AA-4C49-B4FB-D6FF8BE11FD3}"/>
            </a:ext>
          </a:extLst>
        </xdr:cNvPr>
        <xdr:cNvSpPr txBox="1">
          <a:spLocks noChangeArrowheads="1"/>
        </xdr:cNvSpPr>
      </xdr:nvSpPr>
      <xdr:spPr bwMode="auto">
        <a:xfrm>
          <a:off x="25527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11" name="Text Box 2">
          <a:extLst>
            <a:ext uri="{FF2B5EF4-FFF2-40B4-BE49-F238E27FC236}">
              <a16:creationId xmlns:a16="http://schemas.microsoft.com/office/drawing/2014/main" id="{FA92312B-1722-4F67-89B7-500DC9928CA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12" name="Text Box 4">
          <a:extLst>
            <a:ext uri="{FF2B5EF4-FFF2-40B4-BE49-F238E27FC236}">
              <a16:creationId xmlns:a16="http://schemas.microsoft.com/office/drawing/2014/main" id="{99228855-2FB3-4306-B3DF-909C3B0120A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13" name="Text Box 7">
          <a:extLst>
            <a:ext uri="{FF2B5EF4-FFF2-40B4-BE49-F238E27FC236}">
              <a16:creationId xmlns:a16="http://schemas.microsoft.com/office/drawing/2014/main" id="{D69D588B-1409-436C-9AF3-CD21D9E5B60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14" name="Text Box 8">
          <a:extLst>
            <a:ext uri="{FF2B5EF4-FFF2-40B4-BE49-F238E27FC236}">
              <a16:creationId xmlns:a16="http://schemas.microsoft.com/office/drawing/2014/main" id="{FCD51CA6-253D-4CCE-A3B5-ACBB19DC4D0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15" name="Text Box 9">
          <a:extLst>
            <a:ext uri="{FF2B5EF4-FFF2-40B4-BE49-F238E27FC236}">
              <a16:creationId xmlns:a16="http://schemas.microsoft.com/office/drawing/2014/main" id="{AFC94409-7BE0-40A9-AAB7-AB895554F95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16" name="Text Box 10">
          <a:extLst>
            <a:ext uri="{FF2B5EF4-FFF2-40B4-BE49-F238E27FC236}">
              <a16:creationId xmlns:a16="http://schemas.microsoft.com/office/drawing/2014/main" id="{2EEFDE17-5189-4588-B49D-DD221B1BCDA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17" name="Text Box 11">
          <a:extLst>
            <a:ext uri="{FF2B5EF4-FFF2-40B4-BE49-F238E27FC236}">
              <a16:creationId xmlns:a16="http://schemas.microsoft.com/office/drawing/2014/main" id="{3623A061-6AF7-4BDC-AB0B-CEEEAC11018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18" name="Text Box 12">
          <a:extLst>
            <a:ext uri="{FF2B5EF4-FFF2-40B4-BE49-F238E27FC236}">
              <a16:creationId xmlns:a16="http://schemas.microsoft.com/office/drawing/2014/main" id="{1D6F2C8E-BCD2-4E2E-A00B-B44563DA0CA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19" name="Text Box 13">
          <a:extLst>
            <a:ext uri="{FF2B5EF4-FFF2-40B4-BE49-F238E27FC236}">
              <a16:creationId xmlns:a16="http://schemas.microsoft.com/office/drawing/2014/main" id="{CDC75E69-5A49-49BC-A7D5-0BE0AAEF415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20" name="Text Box 14">
          <a:extLst>
            <a:ext uri="{FF2B5EF4-FFF2-40B4-BE49-F238E27FC236}">
              <a16:creationId xmlns:a16="http://schemas.microsoft.com/office/drawing/2014/main" id="{D2C14693-8DD7-4A85-9DC7-D632B0053DB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21" name="Text Box 15">
          <a:extLst>
            <a:ext uri="{FF2B5EF4-FFF2-40B4-BE49-F238E27FC236}">
              <a16:creationId xmlns:a16="http://schemas.microsoft.com/office/drawing/2014/main" id="{99E3EA85-8E8C-4E58-B404-4951701FE4B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22" name="Text Box 16">
          <a:extLst>
            <a:ext uri="{FF2B5EF4-FFF2-40B4-BE49-F238E27FC236}">
              <a16:creationId xmlns:a16="http://schemas.microsoft.com/office/drawing/2014/main" id="{B1819007-DA1E-4DEF-A38A-FCA5D788BE7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23" name="Text Box 17">
          <a:extLst>
            <a:ext uri="{FF2B5EF4-FFF2-40B4-BE49-F238E27FC236}">
              <a16:creationId xmlns:a16="http://schemas.microsoft.com/office/drawing/2014/main" id="{E8A18432-D762-44CA-83A4-3FDA5AF6AD4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24" name="Text Box 18">
          <a:extLst>
            <a:ext uri="{FF2B5EF4-FFF2-40B4-BE49-F238E27FC236}">
              <a16:creationId xmlns:a16="http://schemas.microsoft.com/office/drawing/2014/main" id="{ACF31EFA-BA52-4B7E-BD72-67D78D65A6D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25" name="Text Box 19">
          <a:extLst>
            <a:ext uri="{FF2B5EF4-FFF2-40B4-BE49-F238E27FC236}">
              <a16:creationId xmlns:a16="http://schemas.microsoft.com/office/drawing/2014/main" id="{AF9BC088-58E3-4C57-A4F4-A62DC76EBF0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26" name="Text Box 20">
          <a:extLst>
            <a:ext uri="{FF2B5EF4-FFF2-40B4-BE49-F238E27FC236}">
              <a16:creationId xmlns:a16="http://schemas.microsoft.com/office/drawing/2014/main" id="{570C64A0-B032-47BD-825A-23B5A6546DA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27" name="Text Box 21">
          <a:extLst>
            <a:ext uri="{FF2B5EF4-FFF2-40B4-BE49-F238E27FC236}">
              <a16:creationId xmlns:a16="http://schemas.microsoft.com/office/drawing/2014/main" id="{AD096335-95CF-497A-9068-E65C81E9918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28" name="Text Box 22">
          <a:extLst>
            <a:ext uri="{FF2B5EF4-FFF2-40B4-BE49-F238E27FC236}">
              <a16:creationId xmlns:a16="http://schemas.microsoft.com/office/drawing/2014/main" id="{BA91180E-139B-47FB-BAFF-B3EC87350DA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29" name="Text Box 2">
          <a:extLst>
            <a:ext uri="{FF2B5EF4-FFF2-40B4-BE49-F238E27FC236}">
              <a16:creationId xmlns:a16="http://schemas.microsoft.com/office/drawing/2014/main" id="{899767DA-EDBD-4118-815B-CB01E412AB9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30" name="Text Box 7">
          <a:extLst>
            <a:ext uri="{FF2B5EF4-FFF2-40B4-BE49-F238E27FC236}">
              <a16:creationId xmlns:a16="http://schemas.microsoft.com/office/drawing/2014/main" id="{6F9B86A8-99D4-4533-80E6-200135E1042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31" name="Text Box 8">
          <a:extLst>
            <a:ext uri="{FF2B5EF4-FFF2-40B4-BE49-F238E27FC236}">
              <a16:creationId xmlns:a16="http://schemas.microsoft.com/office/drawing/2014/main" id="{9CC22ADB-47B6-4785-9D4A-64D5F83616F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32" name="Text Box 9">
          <a:extLst>
            <a:ext uri="{FF2B5EF4-FFF2-40B4-BE49-F238E27FC236}">
              <a16:creationId xmlns:a16="http://schemas.microsoft.com/office/drawing/2014/main" id="{C1DF7A4A-62DE-47CC-8DE4-DFC96311EEA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33" name="Text Box 10">
          <a:extLst>
            <a:ext uri="{FF2B5EF4-FFF2-40B4-BE49-F238E27FC236}">
              <a16:creationId xmlns:a16="http://schemas.microsoft.com/office/drawing/2014/main" id="{7E66578B-6E96-4029-9862-A16C31C64AF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34" name="Text Box 11">
          <a:extLst>
            <a:ext uri="{FF2B5EF4-FFF2-40B4-BE49-F238E27FC236}">
              <a16:creationId xmlns:a16="http://schemas.microsoft.com/office/drawing/2014/main" id="{5EE71324-39A0-487D-9552-D8762317D10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35" name="Text Box 12">
          <a:extLst>
            <a:ext uri="{FF2B5EF4-FFF2-40B4-BE49-F238E27FC236}">
              <a16:creationId xmlns:a16="http://schemas.microsoft.com/office/drawing/2014/main" id="{16CDAF9A-B3C7-4829-894B-0E29895B499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36" name="Text Box 13">
          <a:extLst>
            <a:ext uri="{FF2B5EF4-FFF2-40B4-BE49-F238E27FC236}">
              <a16:creationId xmlns:a16="http://schemas.microsoft.com/office/drawing/2014/main" id="{A815AC98-9380-4542-A115-F06D2542675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61013037" name="Text Box 14">
          <a:extLst>
            <a:ext uri="{FF2B5EF4-FFF2-40B4-BE49-F238E27FC236}">
              <a16:creationId xmlns:a16="http://schemas.microsoft.com/office/drawing/2014/main" id="{78F706FD-D5D0-4174-89EE-04D7D9C5851E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38" name="Text Box 2">
          <a:extLst>
            <a:ext uri="{FF2B5EF4-FFF2-40B4-BE49-F238E27FC236}">
              <a16:creationId xmlns:a16="http://schemas.microsoft.com/office/drawing/2014/main" id="{5EE34D9A-472D-420B-BB72-578784D78B4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39" name="Text Box 4">
          <a:extLst>
            <a:ext uri="{FF2B5EF4-FFF2-40B4-BE49-F238E27FC236}">
              <a16:creationId xmlns:a16="http://schemas.microsoft.com/office/drawing/2014/main" id="{79488EDE-851E-45C0-9E98-86395971301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40" name="Text Box 7">
          <a:extLst>
            <a:ext uri="{FF2B5EF4-FFF2-40B4-BE49-F238E27FC236}">
              <a16:creationId xmlns:a16="http://schemas.microsoft.com/office/drawing/2014/main" id="{37A7D84C-4593-45CD-8EE3-80F0FE9EBE5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41" name="Text Box 8">
          <a:extLst>
            <a:ext uri="{FF2B5EF4-FFF2-40B4-BE49-F238E27FC236}">
              <a16:creationId xmlns:a16="http://schemas.microsoft.com/office/drawing/2014/main" id="{B5E5637B-48E3-4F70-B3A7-DCB5572A06C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42" name="Text Box 9">
          <a:extLst>
            <a:ext uri="{FF2B5EF4-FFF2-40B4-BE49-F238E27FC236}">
              <a16:creationId xmlns:a16="http://schemas.microsoft.com/office/drawing/2014/main" id="{A8BA0809-0756-4ADB-9A28-B62BC60819B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43" name="Text Box 10">
          <a:extLst>
            <a:ext uri="{FF2B5EF4-FFF2-40B4-BE49-F238E27FC236}">
              <a16:creationId xmlns:a16="http://schemas.microsoft.com/office/drawing/2014/main" id="{10083B76-35CA-411F-958E-517440B9948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44" name="Text Box 11">
          <a:extLst>
            <a:ext uri="{FF2B5EF4-FFF2-40B4-BE49-F238E27FC236}">
              <a16:creationId xmlns:a16="http://schemas.microsoft.com/office/drawing/2014/main" id="{754012F0-DE64-4859-8093-4E497ABF7F4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45" name="Text Box 12">
          <a:extLst>
            <a:ext uri="{FF2B5EF4-FFF2-40B4-BE49-F238E27FC236}">
              <a16:creationId xmlns:a16="http://schemas.microsoft.com/office/drawing/2014/main" id="{C569AF80-3062-4FFE-BA87-52D86B2937E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46" name="Text Box 13">
          <a:extLst>
            <a:ext uri="{FF2B5EF4-FFF2-40B4-BE49-F238E27FC236}">
              <a16:creationId xmlns:a16="http://schemas.microsoft.com/office/drawing/2014/main" id="{B554510F-4784-4A6D-8BE5-94F46875CA5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47" name="Text Box 14">
          <a:extLst>
            <a:ext uri="{FF2B5EF4-FFF2-40B4-BE49-F238E27FC236}">
              <a16:creationId xmlns:a16="http://schemas.microsoft.com/office/drawing/2014/main" id="{3218F86C-68E9-4B7E-A337-7AD16A0C144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48" name="Text Box 15">
          <a:extLst>
            <a:ext uri="{FF2B5EF4-FFF2-40B4-BE49-F238E27FC236}">
              <a16:creationId xmlns:a16="http://schemas.microsoft.com/office/drawing/2014/main" id="{E3BE558D-A134-4E0D-8A02-59D9EFAF3F7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49" name="Text Box 16">
          <a:extLst>
            <a:ext uri="{FF2B5EF4-FFF2-40B4-BE49-F238E27FC236}">
              <a16:creationId xmlns:a16="http://schemas.microsoft.com/office/drawing/2014/main" id="{DF856FE6-07F0-4415-BE40-A36B21BF65A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50" name="Text Box 17">
          <a:extLst>
            <a:ext uri="{FF2B5EF4-FFF2-40B4-BE49-F238E27FC236}">
              <a16:creationId xmlns:a16="http://schemas.microsoft.com/office/drawing/2014/main" id="{D43EACDF-96CE-4F88-9AB5-BE53A3CCF2A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51" name="Text Box 18">
          <a:extLst>
            <a:ext uri="{FF2B5EF4-FFF2-40B4-BE49-F238E27FC236}">
              <a16:creationId xmlns:a16="http://schemas.microsoft.com/office/drawing/2014/main" id="{D26DB046-A0F8-42D0-89DB-29CDB4C1707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52" name="Text Box 19">
          <a:extLst>
            <a:ext uri="{FF2B5EF4-FFF2-40B4-BE49-F238E27FC236}">
              <a16:creationId xmlns:a16="http://schemas.microsoft.com/office/drawing/2014/main" id="{EF2C2A58-AA36-4381-AC49-BCFF5901BE6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53" name="Text Box 20">
          <a:extLst>
            <a:ext uri="{FF2B5EF4-FFF2-40B4-BE49-F238E27FC236}">
              <a16:creationId xmlns:a16="http://schemas.microsoft.com/office/drawing/2014/main" id="{F8150A6E-C678-437E-A5EF-C95C7E0958E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54" name="Text Box 21">
          <a:extLst>
            <a:ext uri="{FF2B5EF4-FFF2-40B4-BE49-F238E27FC236}">
              <a16:creationId xmlns:a16="http://schemas.microsoft.com/office/drawing/2014/main" id="{9A44F6B1-4D58-43B7-AF08-D285B6E79A6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55" name="Text Box 22">
          <a:extLst>
            <a:ext uri="{FF2B5EF4-FFF2-40B4-BE49-F238E27FC236}">
              <a16:creationId xmlns:a16="http://schemas.microsoft.com/office/drawing/2014/main" id="{6F596ADE-3776-4EFC-9700-10ABC0ED650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56" name="Text Box 2">
          <a:extLst>
            <a:ext uri="{FF2B5EF4-FFF2-40B4-BE49-F238E27FC236}">
              <a16:creationId xmlns:a16="http://schemas.microsoft.com/office/drawing/2014/main" id="{9151B858-27C4-44E2-8512-61807EF4F13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57" name="Text Box 7">
          <a:extLst>
            <a:ext uri="{FF2B5EF4-FFF2-40B4-BE49-F238E27FC236}">
              <a16:creationId xmlns:a16="http://schemas.microsoft.com/office/drawing/2014/main" id="{A4B7041A-E7E3-40E5-990E-579D3EC8761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58" name="Text Box 8">
          <a:extLst>
            <a:ext uri="{FF2B5EF4-FFF2-40B4-BE49-F238E27FC236}">
              <a16:creationId xmlns:a16="http://schemas.microsoft.com/office/drawing/2014/main" id="{396CABD0-3D85-4D42-B413-B6A022DFAE8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59" name="Text Box 9">
          <a:extLst>
            <a:ext uri="{FF2B5EF4-FFF2-40B4-BE49-F238E27FC236}">
              <a16:creationId xmlns:a16="http://schemas.microsoft.com/office/drawing/2014/main" id="{4634E515-47D7-4AA7-BAB2-4D114146300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60" name="Text Box 10">
          <a:extLst>
            <a:ext uri="{FF2B5EF4-FFF2-40B4-BE49-F238E27FC236}">
              <a16:creationId xmlns:a16="http://schemas.microsoft.com/office/drawing/2014/main" id="{38864A5C-D93B-42DC-809C-6EB49186376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61" name="Text Box 11">
          <a:extLst>
            <a:ext uri="{FF2B5EF4-FFF2-40B4-BE49-F238E27FC236}">
              <a16:creationId xmlns:a16="http://schemas.microsoft.com/office/drawing/2014/main" id="{E93ED8E2-C032-49F7-B6E6-255AB045144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62" name="Text Box 12">
          <a:extLst>
            <a:ext uri="{FF2B5EF4-FFF2-40B4-BE49-F238E27FC236}">
              <a16:creationId xmlns:a16="http://schemas.microsoft.com/office/drawing/2014/main" id="{CC5C2107-31D5-4EEE-90FB-BA67DF480E4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63" name="Text Box 13">
          <a:extLst>
            <a:ext uri="{FF2B5EF4-FFF2-40B4-BE49-F238E27FC236}">
              <a16:creationId xmlns:a16="http://schemas.microsoft.com/office/drawing/2014/main" id="{8A44BBB0-104D-4926-B453-A62DEE54B2D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61013064" name="Text Box 14">
          <a:extLst>
            <a:ext uri="{FF2B5EF4-FFF2-40B4-BE49-F238E27FC236}">
              <a16:creationId xmlns:a16="http://schemas.microsoft.com/office/drawing/2014/main" id="{C5B45674-FC36-489B-99F1-59BFA4358224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65" name="Text Box 2">
          <a:extLst>
            <a:ext uri="{FF2B5EF4-FFF2-40B4-BE49-F238E27FC236}">
              <a16:creationId xmlns:a16="http://schemas.microsoft.com/office/drawing/2014/main" id="{64109DE3-23DE-445F-9CD8-04C299F55EC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66" name="Text Box 4">
          <a:extLst>
            <a:ext uri="{FF2B5EF4-FFF2-40B4-BE49-F238E27FC236}">
              <a16:creationId xmlns:a16="http://schemas.microsoft.com/office/drawing/2014/main" id="{CA817D8C-1273-4A02-858B-94D833D8F2F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67" name="Text Box 7">
          <a:extLst>
            <a:ext uri="{FF2B5EF4-FFF2-40B4-BE49-F238E27FC236}">
              <a16:creationId xmlns:a16="http://schemas.microsoft.com/office/drawing/2014/main" id="{68EB504B-F908-4431-B364-0DF48AECE7C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68" name="Text Box 8">
          <a:extLst>
            <a:ext uri="{FF2B5EF4-FFF2-40B4-BE49-F238E27FC236}">
              <a16:creationId xmlns:a16="http://schemas.microsoft.com/office/drawing/2014/main" id="{244A00AC-CF77-46A7-A433-F9A11D7D6D7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69" name="Text Box 9">
          <a:extLst>
            <a:ext uri="{FF2B5EF4-FFF2-40B4-BE49-F238E27FC236}">
              <a16:creationId xmlns:a16="http://schemas.microsoft.com/office/drawing/2014/main" id="{24638D0F-D9D5-46B1-A753-EB9B32C60C3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70" name="Text Box 10">
          <a:extLst>
            <a:ext uri="{FF2B5EF4-FFF2-40B4-BE49-F238E27FC236}">
              <a16:creationId xmlns:a16="http://schemas.microsoft.com/office/drawing/2014/main" id="{533BC796-0CF8-45A5-8599-9850C657D81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71" name="Text Box 11">
          <a:extLst>
            <a:ext uri="{FF2B5EF4-FFF2-40B4-BE49-F238E27FC236}">
              <a16:creationId xmlns:a16="http://schemas.microsoft.com/office/drawing/2014/main" id="{40A88651-AFC2-423C-A0A7-A7D0CC5F9C3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72" name="Text Box 12">
          <a:extLst>
            <a:ext uri="{FF2B5EF4-FFF2-40B4-BE49-F238E27FC236}">
              <a16:creationId xmlns:a16="http://schemas.microsoft.com/office/drawing/2014/main" id="{FE52AFB4-7FED-42C7-9DFB-5DC09A806D4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73" name="Text Box 13">
          <a:extLst>
            <a:ext uri="{FF2B5EF4-FFF2-40B4-BE49-F238E27FC236}">
              <a16:creationId xmlns:a16="http://schemas.microsoft.com/office/drawing/2014/main" id="{A552E373-EE6F-4C8B-8CE5-DE4BB4F4F18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74" name="Text Box 14">
          <a:extLst>
            <a:ext uri="{FF2B5EF4-FFF2-40B4-BE49-F238E27FC236}">
              <a16:creationId xmlns:a16="http://schemas.microsoft.com/office/drawing/2014/main" id="{643B1C80-6CBF-4F3D-AB82-7BC9ECFFE4B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75" name="Text Box 15">
          <a:extLst>
            <a:ext uri="{FF2B5EF4-FFF2-40B4-BE49-F238E27FC236}">
              <a16:creationId xmlns:a16="http://schemas.microsoft.com/office/drawing/2014/main" id="{1736B2E9-F4DE-4743-8A63-3093335A08F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76" name="Text Box 16">
          <a:extLst>
            <a:ext uri="{FF2B5EF4-FFF2-40B4-BE49-F238E27FC236}">
              <a16:creationId xmlns:a16="http://schemas.microsoft.com/office/drawing/2014/main" id="{DB0AC61F-1417-443F-B02E-A76ADB2812D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77" name="Text Box 17">
          <a:extLst>
            <a:ext uri="{FF2B5EF4-FFF2-40B4-BE49-F238E27FC236}">
              <a16:creationId xmlns:a16="http://schemas.microsoft.com/office/drawing/2014/main" id="{CDD3C747-B600-4371-B222-79AF325A8FC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78" name="Text Box 18">
          <a:extLst>
            <a:ext uri="{FF2B5EF4-FFF2-40B4-BE49-F238E27FC236}">
              <a16:creationId xmlns:a16="http://schemas.microsoft.com/office/drawing/2014/main" id="{0C746F23-16BE-4897-BA0E-5D65AE16589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79" name="Text Box 19">
          <a:extLst>
            <a:ext uri="{FF2B5EF4-FFF2-40B4-BE49-F238E27FC236}">
              <a16:creationId xmlns:a16="http://schemas.microsoft.com/office/drawing/2014/main" id="{B60F4B64-A580-4547-9F6A-862833E888E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80" name="Text Box 20">
          <a:extLst>
            <a:ext uri="{FF2B5EF4-FFF2-40B4-BE49-F238E27FC236}">
              <a16:creationId xmlns:a16="http://schemas.microsoft.com/office/drawing/2014/main" id="{BED938C9-3F9C-4142-A08E-2D80BA44511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81" name="Text Box 21">
          <a:extLst>
            <a:ext uri="{FF2B5EF4-FFF2-40B4-BE49-F238E27FC236}">
              <a16:creationId xmlns:a16="http://schemas.microsoft.com/office/drawing/2014/main" id="{F5125AF7-CAFA-41D9-9964-61E37FA765A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82" name="Text Box 22">
          <a:extLst>
            <a:ext uri="{FF2B5EF4-FFF2-40B4-BE49-F238E27FC236}">
              <a16:creationId xmlns:a16="http://schemas.microsoft.com/office/drawing/2014/main" id="{AC3144BC-B1FB-4264-89A1-1238A648D49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83" name="Text Box 2">
          <a:extLst>
            <a:ext uri="{FF2B5EF4-FFF2-40B4-BE49-F238E27FC236}">
              <a16:creationId xmlns:a16="http://schemas.microsoft.com/office/drawing/2014/main" id="{9310E612-3E6E-4AE2-8660-1CA4A188E04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84" name="Text Box 7">
          <a:extLst>
            <a:ext uri="{FF2B5EF4-FFF2-40B4-BE49-F238E27FC236}">
              <a16:creationId xmlns:a16="http://schemas.microsoft.com/office/drawing/2014/main" id="{76BDB941-62A9-4F52-A40B-305029937FD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85" name="Text Box 8">
          <a:extLst>
            <a:ext uri="{FF2B5EF4-FFF2-40B4-BE49-F238E27FC236}">
              <a16:creationId xmlns:a16="http://schemas.microsoft.com/office/drawing/2014/main" id="{99957A40-56C2-472D-822B-3EC9ABD6C24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86" name="Text Box 9">
          <a:extLst>
            <a:ext uri="{FF2B5EF4-FFF2-40B4-BE49-F238E27FC236}">
              <a16:creationId xmlns:a16="http://schemas.microsoft.com/office/drawing/2014/main" id="{4FAAC823-5902-4DC6-A9A4-DB649E28639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87" name="Text Box 10">
          <a:extLst>
            <a:ext uri="{FF2B5EF4-FFF2-40B4-BE49-F238E27FC236}">
              <a16:creationId xmlns:a16="http://schemas.microsoft.com/office/drawing/2014/main" id="{6FCFDFB1-5278-4DAB-B0F8-B015C5B3B13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88" name="Text Box 11">
          <a:extLst>
            <a:ext uri="{FF2B5EF4-FFF2-40B4-BE49-F238E27FC236}">
              <a16:creationId xmlns:a16="http://schemas.microsoft.com/office/drawing/2014/main" id="{105A407B-88CE-4B51-9DCB-E678C0D6E73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89" name="Text Box 12">
          <a:extLst>
            <a:ext uri="{FF2B5EF4-FFF2-40B4-BE49-F238E27FC236}">
              <a16:creationId xmlns:a16="http://schemas.microsoft.com/office/drawing/2014/main" id="{F0FCD628-E3B5-429D-8FF0-53928E7CAAC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90" name="Text Box 13">
          <a:extLst>
            <a:ext uri="{FF2B5EF4-FFF2-40B4-BE49-F238E27FC236}">
              <a16:creationId xmlns:a16="http://schemas.microsoft.com/office/drawing/2014/main" id="{FB7475DD-5B80-451E-AE62-D35C095D6D7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61013091" name="Text Box 14">
          <a:extLst>
            <a:ext uri="{FF2B5EF4-FFF2-40B4-BE49-F238E27FC236}">
              <a16:creationId xmlns:a16="http://schemas.microsoft.com/office/drawing/2014/main" id="{FFE6F80E-C28D-4221-A27C-95CD7B35D43E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92" name="Text Box 2">
          <a:extLst>
            <a:ext uri="{FF2B5EF4-FFF2-40B4-BE49-F238E27FC236}">
              <a16:creationId xmlns:a16="http://schemas.microsoft.com/office/drawing/2014/main" id="{729655AF-0E1D-4134-A100-F541D4939F0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093" name="Text Box 4">
          <a:extLst>
            <a:ext uri="{FF2B5EF4-FFF2-40B4-BE49-F238E27FC236}">
              <a16:creationId xmlns:a16="http://schemas.microsoft.com/office/drawing/2014/main" id="{712313B5-31AF-4955-9091-818997EBAE5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94" name="Text Box 7">
          <a:extLst>
            <a:ext uri="{FF2B5EF4-FFF2-40B4-BE49-F238E27FC236}">
              <a16:creationId xmlns:a16="http://schemas.microsoft.com/office/drawing/2014/main" id="{3C437797-071D-4AC4-8CB2-2831E1F3DD0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95" name="Text Box 8">
          <a:extLst>
            <a:ext uri="{FF2B5EF4-FFF2-40B4-BE49-F238E27FC236}">
              <a16:creationId xmlns:a16="http://schemas.microsoft.com/office/drawing/2014/main" id="{C5BDF048-F6F5-4B87-8AA2-8DB7D2FB614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96" name="Text Box 9">
          <a:extLst>
            <a:ext uri="{FF2B5EF4-FFF2-40B4-BE49-F238E27FC236}">
              <a16:creationId xmlns:a16="http://schemas.microsoft.com/office/drawing/2014/main" id="{9E31EB28-E0A9-420F-9E56-7516844A449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97" name="Text Box 10">
          <a:extLst>
            <a:ext uri="{FF2B5EF4-FFF2-40B4-BE49-F238E27FC236}">
              <a16:creationId xmlns:a16="http://schemas.microsoft.com/office/drawing/2014/main" id="{F32FB449-EFA1-4EFF-86CB-B02BD64EC7B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98" name="Text Box 11">
          <a:extLst>
            <a:ext uri="{FF2B5EF4-FFF2-40B4-BE49-F238E27FC236}">
              <a16:creationId xmlns:a16="http://schemas.microsoft.com/office/drawing/2014/main" id="{5CAFD8B9-EE30-4DFA-BCA0-C602B9BB8AB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099" name="Text Box 12">
          <a:extLst>
            <a:ext uri="{FF2B5EF4-FFF2-40B4-BE49-F238E27FC236}">
              <a16:creationId xmlns:a16="http://schemas.microsoft.com/office/drawing/2014/main" id="{7F5868F5-FF5C-4952-81A0-E94AC93E13D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100" name="Text Box 13">
          <a:extLst>
            <a:ext uri="{FF2B5EF4-FFF2-40B4-BE49-F238E27FC236}">
              <a16:creationId xmlns:a16="http://schemas.microsoft.com/office/drawing/2014/main" id="{552AC729-4389-4F36-AD33-C4224D91F2F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101" name="Text Box 14">
          <a:extLst>
            <a:ext uri="{FF2B5EF4-FFF2-40B4-BE49-F238E27FC236}">
              <a16:creationId xmlns:a16="http://schemas.microsoft.com/office/drawing/2014/main" id="{C40F9C38-5DB9-4A92-B223-BDDCDD7B9C9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02" name="Text Box 15">
          <a:extLst>
            <a:ext uri="{FF2B5EF4-FFF2-40B4-BE49-F238E27FC236}">
              <a16:creationId xmlns:a16="http://schemas.microsoft.com/office/drawing/2014/main" id="{8FAAEC60-5ACF-4703-A04E-DBB12B4AF7D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03" name="Text Box 16">
          <a:extLst>
            <a:ext uri="{FF2B5EF4-FFF2-40B4-BE49-F238E27FC236}">
              <a16:creationId xmlns:a16="http://schemas.microsoft.com/office/drawing/2014/main" id="{D14696F4-C730-4D84-A7CD-B041B02780B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04" name="Text Box 17">
          <a:extLst>
            <a:ext uri="{FF2B5EF4-FFF2-40B4-BE49-F238E27FC236}">
              <a16:creationId xmlns:a16="http://schemas.microsoft.com/office/drawing/2014/main" id="{CE9FA271-DA41-417F-A96E-C4E641A133C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05" name="Text Box 18">
          <a:extLst>
            <a:ext uri="{FF2B5EF4-FFF2-40B4-BE49-F238E27FC236}">
              <a16:creationId xmlns:a16="http://schemas.microsoft.com/office/drawing/2014/main" id="{F172F66B-83C5-4D7E-B5C1-460DA0CD579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06" name="Text Box 19">
          <a:extLst>
            <a:ext uri="{FF2B5EF4-FFF2-40B4-BE49-F238E27FC236}">
              <a16:creationId xmlns:a16="http://schemas.microsoft.com/office/drawing/2014/main" id="{F3286906-44CD-4902-909C-C08DB6C1FBF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07" name="Text Box 20">
          <a:extLst>
            <a:ext uri="{FF2B5EF4-FFF2-40B4-BE49-F238E27FC236}">
              <a16:creationId xmlns:a16="http://schemas.microsoft.com/office/drawing/2014/main" id="{100B7C5B-2801-4532-8274-A642AD78E29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08" name="Text Box 21">
          <a:extLst>
            <a:ext uri="{FF2B5EF4-FFF2-40B4-BE49-F238E27FC236}">
              <a16:creationId xmlns:a16="http://schemas.microsoft.com/office/drawing/2014/main" id="{46DC9A39-6ABA-4326-B830-21A8C26A1CA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09" name="Text Box 22">
          <a:extLst>
            <a:ext uri="{FF2B5EF4-FFF2-40B4-BE49-F238E27FC236}">
              <a16:creationId xmlns:a16="http://schemas.microsoft.com/office/drawing/2014/main" id="{FC79C374-F846-4B4C-B5AB-EBB9931AF51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10" name="Text Box 2">
          <a:extLst>
            <a:ext uri="{FF2B5EF4-FFF2-40B4-BE49-F238E27FC236}">
              <a16:creationId xmlns:a16="http://schemas.microsoft.com/office/drawing/2014/main" id="{A9AB62E6-386C-4B2A-9580-CF8C1BDE3DA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11" name="Text Box 7">
          <a:extLst>
            <a:ext uri="{FF2B5EF4-FFF2-40B4-BE49-F238E27FC236}">
              <a16:creationId xmlns:a16="http://schemas.microsoft.com/office/drawing/2014/main" id="{6E3D2044-484B-4264-887C-E9309834A13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12" name="Text Box 8">
          <a:extLst>
            <a:ext uri="{FF2B5EF4-FFF2-40B4-BE49-F238E27FC236}">
              <a16:creationId xmlns:a16="http://schemas.microsoft.com/office/drawing/2014/main" id="{404B24B2-5F74-4583-B752-8B2E24C15DF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13" name="Text Box 9">
          <a:extLst>
            <a:ext uri="{FF2B5EF4-FFF2-40B4-BE49-F238E27FC236}">
              <a16:creationId xmlns:a16="http://schemas.microsoft.com/office/drawing/2014/main" id="{E2FE55CB-7EDB-49FE-9C5A-DA54F54D415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14" name="Text Box 10">
          <a:extLst>
            <a:ext uri="{FF2B5EF4-FFF2-40B4-BE49-F238E27FC236}">
              <a16:creationId xmlns:a16="http://schemas.microsoft.com/office/drawing/2014/main" id="{8D3C4BF2-F760-416C-A623-0E16D741746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15" name="Text Box 11">
          <a:extLst>
            <a:ext uri="{FF2B5EF4-FFF2-40B4-BE49-F238E27FC236}">
              <a16:creationId xmlns:a16="http://schemas.microsoft.com/office/drawing/2014/main" id="{EC97F2C3-9CD2-4F04-8771-9A76C8B340E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16" name="Text Box 12">
          <a:extLst>
            <a:ext uri="{FF2B5EF4-FFF2-40B4-BE49-F238E27FC236}">
              <a16:creationId xmlns:a16="http://schemas.microsoft.com/office/drawing/2014/main" id="{305C12EC-5C1D-4552-862B-9C05596AD39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17" name="Text Box 13">
          <a:extLst>
            <a:ext uri="{FF2B5EF4-FFF2-40B4-BE49-F238E27FC236}">
              <a16:creationId xmlns:a16="http://schemas.microsoft.com/office/drawing/2014/main" id="{42E419A8-58BC-4C8A-AC9F-18D476B804D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61013118" name="Text Box 14">
          <a:extLst>
            <a:ext uri="{FF2B5EF4-FFF2-40B4-BE49-F238E27FC236}">
              <a16:creationId xmlns:a16="http://schemas.microsoft.com/office/drawing/2014/main" id="{D5AB2A7C-EE6F-4CDF-93C6-21780644E340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119" name="Text Box 2">
          <a:extLst>
            <a:ext uri="{FF2B5EF4-FFF2-40B4-BE49-F238E27FC236}">
              <a16:creationId xmlns:a16="http://schemas.microsoft.com/office/drawing/2014/main" id="{73AB04A9-3572-44BD-840B-52AB18CD729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20" name="Text Box 4">
          <a:extLst>
            <a:ext uri="{FF2B5EF4-FFF2-40B4-BE49-F238E27FC236}">
              <a16:creationId xmlns:a16="http://schemas.microsoft.com/office/drawing/2014/main" id="{3502AD77-D979-4542-82E9-0C8BD0EC957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121" name="Text Box 7">
          <a:extLst>
            <a:ext uri="{FF2B5EF4-FFF2-40B4-BE49-F238E27FC236}">
              <a16:creationId xmlns:a16="http://schemas.microsoft.com/office/drawing/2014/main" id="{DA8D9C72-25BC-4183-B7DE-D6B0DAD269B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122" name="Text Box 8">
          <a:extLst>
            <a:ext uri="{FF2B5EF4-FFF2-40B4-BE49-F238E27FC236}">
              <a16:creationId xmlns:a16="http://schemas.microsoft.com/office/drawing/2014/main" id="{98D6D936-28AA-4C6B-B0A9-B537E4E8EF6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123" name="Text Box 9">
          <a:extLst>
            <a:ext uri="{FF2B5EF4-FFF2-40B4-BE49-F238E27FC236}">
              <a16:creationId xmlns:a16="http://schemas.microsoft.com/office/drawing/2014/main" id="{239D9AC3-40DD-4EAB-BD3F-35101F4D3E2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124" name="Text Box 10">
          <a:extLst>
            <a:ext uri="{FF2B5EF4-FFF2-40B4-BE49-F238E27FC236}">
              <a16:creationId xmlns:a16="http://schemas.microsoft.com/office/drawing/2014/main" id="{F45C76A2-5789-468C-AE32-86B350296FD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125" name="Text Box 11">
          <a:extLst>
            <a:ext uri="{FF2B5EF4-FFF2-40B4-BE49-F238E27FC236}">
              <a16:creationId xmlns:a16="http://schemas.microsoft.com/office/drawing/2014/main" id="{8607DA45-6EC7-439E-A70E-9AB8237189A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126" name="Text Box 12">
          <a:extLst>
            <a:ext uri="{FF2B5EF4-FFF2-40B4-BE49-F238E27FC236}">
              <a16:creationId xmlns:a16="http://schemas.microsoft.com/office/drawing/2014/main" id="{95718540-AAA1-43B2-9BC2-FEBD67588F3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127" name="Text Box 13">
          <a:extLst>
            <a:ext uri="{FF2B5EF4-FFF2-40B4-BE49-F238E27FC236}">
              <a16:creationId xmlns:a16="http://schemas.microsoft.com/office/drawing/2014/main" id="{97B9A289-3B6F-4E3B-801D-15A304DE6A1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128" name="Text Box 14">
          <a:extLst>
            <a:ext uri="{FF2B5EF4-FFF2-40B4-BE49-F238E27FC236}">
              <a16:creationId xmlns:a16="http://schemas.microsoft.com/office/drawing/2014/main" id="{9606E563-43EA-453B-B368-D62C70FC50C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29" name="Text Box 15">
          <a:extLst>
            <a:ext uri="{FF2B5EF4-FFF2-40B4-BE49-F238E27FC236}">
              <a16:creationId xmlns:a16="http://schemas.microsoft.com/office/drawing/2014/main" id="{784E7E32-EA9C-4198-931A-B5AC8C361E2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30" name="Text Box 16">
          <a:extLst>
            <a:ext uri="{FF2B5EF4-FFF2-40B4-BE49-F238E27FC236}">
              <a16:creationId xmlns:a16="http://schemas.microsoft.com/office/drawing/2014/main" id="{1FA2AA96-DA1F-4E43-B514-8EE41EF6E7B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31" name="Text Box 17">
          <a:extLst>
            <a:ext uri="{FF2B5EF4-FFF2-40B4-BE49-F238E27FC236}">
              <a16:creationId xmlns:a16="http://schemas.microsoft.com/office/drawing/2014/main" id="{4F74B2AF-4B1D-402B-A23A-51BA9724B26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32" name="Text Box 18">
          <a:extLst>
            <a:ext uri="{FF2B5EF4-FFF2-40B4-BE49-F238E27FC236}">
              <a16:creationId xmlns:a16="http://schemas.microsoft.com/office/drawing/2014/main" id="{315827C2-E00A-4A1D-886D-E1F74C76DE5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33" name="Text Box 19">
          <a:extLst>
            <a:ext uri="{FF2B5EF4-FFF2-40B4-BE49-F238E27FC236}">
              <a16:creationId xmlns:a16="http://schemas.microsoft.com/office/drawing/2014/main" id="{3ED6DC45-686F-4EC8-A3EB-86F4AB12A7C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34" name="Text Box 20">
          <a:extLst>
            <a:ext uri="{FF2B5EF4-FFF2-40B4-BE49-F238E27FC236}">
              <a16:creationId xmlns:a16="http://schemas.microsoft.com/office/drawing/2014/main" id="{B44D1B99-4F3F-47D8-84D3-3BE93406CE7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35" name="Text Box 21">
          <a:extLst>
            <a:ext uri="{FF2B5EF4-FFF2-40B4-BE49-F238E27FC236}">
              <a16:creationId xmlns:a16="http://schemas.microsoft.com/office/drawing/2014/main" id="{30E20A00-CAF2-4C4A-9DB7-987D00CDAA9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36" name="Text Box 22">
          <a:extLst>
            <a:ext uri="{FF2B5EF4-FFF2-40B4-BE49-F238E27FC236}">
              <a16:creationId xmlns:a16="http://schemas.microsoft.com/office/drawing/2014/main" id="{855257D5-D00D-4936-B30E-4654CC236F1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37" name="Text Box 2">
          <a:extLst>
            <a:ext uri="{FF2B5EF4-FFF2-40B4-BE49-F238E27FC236}">
              <a16:creationId xmlns:a16="http://schemas.microsoft.com/office/drawing/2014/main" id="{FE3F4473-563C-464A-89A4-EC799C33773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38" name="Text Box 7">
          <a:extLst>
            <a:ext uri="{FF2B5EF4-FFF2-40B4-BE49-F238E27FC236}">
              <a16:creationId xmlns:a16="http://schemas.microsoft.com/office/drawing/2014/main" id="{6B176E79-1AE0-488F-A6D3-C3800B64967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39" name="Text Box 8">
          <a:extLst>
            <a:ext uri="{FF2B5EF4-FFF2-40B4-BE49-F238E27FC236}">
              <a16:creationId xmlns:a16="http://schemas.microsoft.com/office/drawing/2014/main" id="{99FF00EB-3CD4-4C01-ACF8-D4763102114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40" name="Text Box 9">
          <a:extLst>
            <a:ext uri="{FF2B5EF4-FFF2-40B4-BE49-F238E27FC236}">
              <a16:creationId xmlns:a16="http://schemas.microsoft.com/office/drawing/2014/main" id="{8465A4D2-D236-4F29-9B77-5227373FE3F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41" name="Text Box 10">
          <a:extLst>
            <a:ext uri="{FF2B5EF4-FFF2-40B4-BE49-F238E27FC236}">
              <a16:creationId xmlns:a16="http://schemas.microsoft.com/office/drawing/2014/main" id="{61590BCB-B93D-4230-95EB-D805D6C659E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42" name="Text Box 11">
          <a:extLst>
            <a:ext uri="{FF2B5EF4-FFF2-40B4-BE49-F238E27FC236}">
              <a16:creationId xmlns:a16="http://schemas.microsoft.com/office/drawing/2014/main" id="{2ADCC80C-827A-43CF-8A09-FE5162D3FBE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43" name="Text Box 12">
          <a:extLst>
            <a:ext uri="{FF2B5EF4-FFF2-40B4-BE49-F238E27FC236}">
              <a16:creationId xmlns:a16="http://schemas.microsoft.com/office/drawing/2014/main" id="{A2E6883C-9CCD-43E0-AF0F-AF9D1C3CB5C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44" name="Text Box 13">
          <a:extLst>
            <a:ext uri="{FF2B5EF4-FFF2-40B4-BE49-F238E27FC236}">
              <a16:creationId xmlns:a16="http://schemas.microsoft.com/office/drawing/2014/main" id="{699C2B33-5B83-43F8-9049-4EE40E5DAE2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61013145" name="Text Box 14">
          <a:extLst>
            <a:ext uri="{FF2B5EF4-FFF2-40B4-BE49-F238E27FC236}">
              <a16:creationId xmlns:a16="http://schemas.microsoft.com/office/drawing/2014/main" id="{D09FCD9F-89B5-4D50-88D3-0F2F1E7D8A36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146" name="Text Box 2">
          <a:extLst>
            <a:ext uri="{FF2B5EF4-FFF2-40B4-BE49-F238E27FC236}">
              <a16:creationId xmlns:a16="http://schemas.microsoft.com/office/drawing/2014/main" id="{91787B52-9722-43EC-9CD4-26DF4BEF8D2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47" name="Text Box 4">
          <a:extLst>
            <a:ext uri="{FF2B5EF4-FFF2-40B4-BE49-F238E27FC236}">
              <a16:creationId xmlns:a16="http://schemas.microsoft.com/office/drawing/2014/main" id="{CE2B308F-7FA2-4971-BDE2-B00E208151C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148" name="Text Box 7">
          <a:extLst>
            <a:ext uri="{FF2B5EF4-FFF2-40B4-BE49-F238E27FC236}">
              <a16:creationId xmlns:a16="http://schemas.microsoft.com/office/drawing/2014/main" id="{D8D5A1FF-9397-4274-9985-C7CC489E010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149" name="Text Box 8">
          <a:extLst>
            <a:ext uri="{FF2B5EF4-FFF2-40B4-BE49-F238E27FC236}">
              <a16:creationId xmlns:a16="http://schemas.microsoft.com/office/drawing/2014/main" id="{D0BD0695-2A89-4258-9311-E300B021C01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150" name="Text Box 9">
          <a:extLst>
            <a:ext uri="{FF2B5EF4-FFF2-40B4-BE49-F238E27FC236}">
              <a16:creationId xmlns:a16="http://schemas.microsoft.com/office/drawing/2014/main" id="{8A3E09D7-43F1-40A0-A756-70FF9ADAD2A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151" name="Text Box 10">
          <a:extLst>
            <a:ext uri="{FF2B5EF4-FFF2-40B4-BE49-F238E27FC236}">
              <a16:creationId xmlns:a16="http://schemas.microsoft.com/office/drawing/2014/main" id="{27E0F8DE-D7AF-4D80-889A-1EEAF715C0F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152" name="Text Box 11">
          <a:extLst>
            <a:ext uri="{FF2B5EF4-FFF2-40B4-BE49-F238E27FC236}">
              <a16:creationId xmlns:a16="http://schemas.microsoft.com/office/drawing/2014/main" id="{9CA907F3-3935-4BDB-B605-94A4C64CD27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153" name="Text Box 12">
          <a:extLst>
            <a:ext uri="{FF2B5EF4-FFF2-40B4-BE49-F238E27FC236}">
              <a16:creationId xmlns:a16="http://schemas.microsoft.com/office/drawing/2014/main" id="{D54589C2-C3E2-4C89-BB04-A6146131376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154" name="Text Box 13">
          <a:extLst>
            <a:ext uri="{FF2B5EF4-FFF2-40B4-BE49-F238E27FC236}">
              <a16:creationId xmlns:a16="http://schemas.microsoft.com/office/drawing/2014/main" id="{9419CEB3-00C5-4516-8553-C550CB8D8CA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155" name="Text Box 14">
          <a:extLst>
            <a:ext uri="{FF2B5EF4-FFF2-40B4-BE49-F238E27FC236}">
              <a16:creationId xmlns:a16="http://schemas.microsoft.com/office/drawing/2014/main" id="{B4E3E14A-1233-4B5E-AC13-BA3BAE4FFFD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56" name="Text Box 15">
          <a:extLst>
            <a:ext uri="{FF2B5EF4-FFF2-40B4-BE49-F238E27FC236}">
              <a16:creationId xmlns:a16="http://schemas.microsoft.com/office/drawing/2014/main" id="{D38C1899-EB24-47A9-9229-FA4915CD7CA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57" name="Text Box 16">
          <a:extLst>
            <a:ext uri="{FF2B5EF4-FFF2-40B4-BE49-F238E27FC236}">
              <a16:creationId xmlns:a16="http://schemas.microsoft.com/office/drawing/2014/main" id="{BA4ABC3B-7E88-42CF-A4EE-BEF81E4C0AC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58" name="Text Box 17">
          <a:extLst>
            <a:ext uri="{FF2B5EF4-FFF2-40B4-BE49-F238E27FC236}">
              <a16:creationId xmlns:a16="http://schemas.microsoft.com/office/drawing/2014/main" id="{6AD54424-EC7D-4D96-B1BA-CFFE3261DEC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59" name="Text Box 18">
          <a:extLst>
            <a:ext uri="{FF2B5EF4-FFF2-40B4-BE49-F238E27FC236}">
              <a16:creationId xmlns:a16="http://schemas.microsoft.com/office/drawing/2014/main" id="{8A256138-40DF-41D7-8C81-F25E4492318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60" name="Text Box 19">
          <a:extLst>
            <a:ext uri="{FF2B5EF4-FFF2-40B4-BE49-F238E27FC236}">
              <a16:creationId xmlns:a16="http://schemas.microsoft.com/office/drawing/2014/main" id="{2C3B1659-7410-4A77-B046-110592778E4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61" name="Text Box 20">
          <a:extLst>
            <a:ext uri="{FF2B5EF4-FFF2-40B4-BE49-F238E27FC236}">
              <a16:creationId xmlns:a16="http://schemas.microsoft.com/office/drawing/2014/main" id="{3EF8CBF1-ACE9-4022-ACC0-679132BFD74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62" name="Text Box 21">
          <a:extLst>
            <a:ext uri="{FF2B5EF4-FFF2-40B4-BE49-F238E27FC236}">
              <a16:creationId xmlns:a16="http://schemas.microsoft.com/office/drawing/2014/main" id="{0BE3D7B0-05BE-40E0-AF4E-059209FAC20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63" name="Text Box 22">
          <a:extLst>
            <a:ext uri="{FF2B5EF4-FFF2-40B4-BE49-F238E27FC236}">
              <a16:creationId xmlns:a16="http://schemas.microsoft.com/office/drawing/2014/main" id="{CF064DD2-8E28-456C-B626-07A14B15CB3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64" name="Text Box 2">
          <a:extLst>
            <a:ext uri="{FF2B5EF4-FFF2-40B4-BE49-F238E27FC236}">
              <a16:creationId xmlns:a16="http://schemas.microsoft.com/office/drawing/2014/main" id="{BE9FF202-A942-4FDD-9358-EDE599051C8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65" name="Text Box 7">
          <a:extLst>
            <a:ext uri="{FF2B5EF4-FFF2-40B4-BE49-F238E27FC236}">
              <a16:creationId xmlns:a16="http://schemas.microsoft.com/office/drawing/2014/main" id="{1103255D-6B59-48B8-81D5-7DB59FFE591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66" name="Text Box 8">
          <a:extLst>
            <a:ext uri="{FF2B5EF4-FFF2-40B4-BE49-F238E27FC236}">
              <a16:creationId xmlns:a16="http://schemas.microsoft.com/office/drawing/2014/main" id="{9C7920BE-D0A2-4D19-9CAA-5855A844012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67" name="Text Box 9">
          <a:extLst>
            <a:ext uri="{FF2B5EF4-FFF2-40B4-BE49-F238E27FC236}">
              <a16:creationId xmlns:a16="http://schemas.microsoft.com/office/drawing/2014/main" id="{B80E2384-037A-4E15-83F5-44C273BAFA8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68" name="Text Box 10">
          <a:extLst>
            <a:ext uri="{FF2B5EF4-FFF2-40B4-BE49-F238E27FC236}">
              <a16:creationId xmlns:a16="http://schemas.microsoft.com/office/drawing/2014/main" id="{E533088A-E3F7-4838-80E9-3CC512B151D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69" name="Text Box 11">
          <a:extLst>
            <a:ext uri="{FF2B5EF4-FFF2-40B4-BE49-F238E27FC236}">
              <a16:creationId xmlns:a16="http://schemas.microsoft.com/office/drawing/2014/main" id="{0A11E36F-4BF4-4E61-985E-7D5DB80106D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70" name="Text Box 12">
          <a:extLst>
            <a:ext uri="{FF2B5EF4-FFF2-40B4-BE49-F238E27FC236}">
              <a16:creationId xmlns:a16="http://schemas.microsoft.com/office/drawing/2014/main" id="{CA1181E1-AB0B-459E-9407-D4DEFB94432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71" name="Text Box 13">
          <a:extLst>
            <a:ext uri="{FF2B5EF4-FFF2-40B4-BE49-F238E27FC236}">
              <a16:creationId xmlns:a16="http://schemas.microsoft.com/office/drawing/2014/main" id="{410840B1-3001-4E1F-AE4D-D0863662AE4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61013172" name="Text Box 14">
          <a:extLst>
            <a:ext uri="{FF2B5EF4-FFF2-40B4-BE49-F238E27FC236}">
              <a16:creationId xmlns:a16="http://schemas.microsoft.com/office/drawing/2014/main" id="{06A029AE-CF08-45CE-9444-F0B63D5D49C6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173" name="Text Box 2">
          <a:extLst>
            <a:ext uri="{FF2B5EF4-FFF2-40B4-BE49-F238E27FC236}">
              <a16:creationId xmlns:a16="http://schemas.microsoft.com/office/drawing/2014/main" id="{B80EC776-7BED-45C4-854C-28F74783F88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74" name="Text Box 4">
          <a:extLst>
            <a:ext uri="{FF2B5EF4-FFF2-40B4-BE49-F238E27FC236}">
              <a16:creationId xmlns:a16="http://schemas.microsoft.com/office/drawing/2014/main" id="{D6F909CB-6442-495A-B6BD-EEBDA980799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175" name="Text Box 7">
          <a:extLst>
            <a:ext uri="{FF2B5EF4-FFF2-40B4-BE49-F238E27FC236}">
              <a16:creationId xmlns:a16="http://schemas.microsoft.com/office/drawing/2014/main" id="{518BCE79-63A9-4992-B57B-4D03FC02FA7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176" name="Text Box 8">
          <a:extLst>
            <a:ext uri="{FF2B5EF4-FFF2-40B4-BE49-F238E27FC236}">
              <a16:creationId xmlns:a16="http://schemas.microsoft.com/office/drawing/2014/main" id="{745AEA71-9C43-46EC-BCD6-71EA59CCE3A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177" name="Text Box 9">
          <a:extLst>
            <a:ext uri="{FF2B5EF4-FFF2-40B4-BE49-F238E27FC236}">
              <a16:creationId xmlns:a16="http://schemas.microsoft.com/office/drawing/2014/main" id="{31F5F26F-13EE-4A49-8238-FEA6732529C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178" name="Text Box 10">
          <a:extLst>
            <a:ext uri="{FF2B5EF4-FFF2-40B4-BE49-F238E27FC236}">
              <a16:creationId xmlns:a16="http://schemas.microsoft.com/office/drawing/2014/main" id="{B9B4BDD2-5DFB-4C30-A3CB-8E962FD9C61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179" name="Text Box 11">
          <a:extLst>
            <a:ext uri="{FF2B5EF4-FFF2-40B4-BE49-F238E27FC236}">
              <a16:creationId xmlns:a16="http://schemas.microsoft.com/office/drawing/2014/main" id="{61A5B6EA-9893-44FB-B895-99F30E3D7BD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180" name="Text Box 12">
          <a:extLst>
            <a:ext uri="{FF2B5EF4-FFF2-40B4-BE49-F238E27FC236}">
              <a16:creationId xmlns:a16="http://schemas.microsoft.com/office/drawing/2014/main" id="{626A371E-52E3-4A08-AAAA-D41A0C41698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181" name="Text Box 13">
          <a:extLst>
            <a:ext uri="{FF2B5EF4-FFF2-40B4-BE49-F238E27FC236}">
              <a16:creationId xmlns:a16="http://schemas.microsoft.com/office/drawing/2014/main" id="{7CB0EF08-413B-41FA-A4F3-B9A268F202C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182" name="Text Box 14">
          <a:extLst>
            <a:ext uri="{FF2B5EF4-FFF2-40B4-BE49-F238E27FC236}">
              <a16:creationId xmlns:a16="http://schemas.microsoft.com/office/drawing/2014/main" id="{7E58BBC2-9803-4774-B34D-54A6D6F9ACF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83" name="Text Box 15">
          <a:extLst>
            <a:ext uri="{FF2B5EF4-FFF2-40B4-BE49-F238E27FC236}">
              <a16:creationId xmlns:a16="http://schemas.microsoft.com/office/drawing/2014/main" id="{0E380311-6801-4C42-96A7-30F19FF5DCC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84" name="Text Box 16">
          <a:extLst>
            <a:ext uri="{FF2B5EF4-FFF2-40B4-BE49-F238E27FC236}">
              <a16:creationId xmlns:a16="http://schemas.microsoft.com/office/drawing/2014/main" id="{8985BB8D-02E8-47E4-9559-BB112CBBFC9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85" name="Text Box 17">
          <a:extLst>
            <a:ext uri="{FF2B5EF4-FFF2-40B4-BE49-F238E27FC236}">
              <a16:creationId xmlns:a16="http://schemas.microsoft.com/office/drawing/2014/main" id="{BB3DEA4C-FDB0-45E4-95FE-D3537D17F1C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86" name="Text Box 18">
          <a:extLst>
            <a:ext uri="{FF2B5EF4-FFF2-40B4-BE49-F238E27FC236}">
              <a16:creationId xmlns:a16="http://schemas.microsoft.com/office/drawing/2014/main" id="{1BE88D0A-3921-480F-A959-ECDADCDA3BB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87" name="Text Box 19">
          <a:extLst>
            <a:ext uri="{FF2B5EF4-FFF2-40B4-BE49-F238E27FC236}">
              <a16:creationId xmlns:a16="http://schemas.microsoft.com/office/drawing/2014/main" id="{A284931C-D23D-468C-A25A-B7AF8ABFD14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88" name="Text Box 20">
          <a:extLst>
            <a:ext uri="{FF2B5EF4-FFF2-40B4-BE49-F238E27FC236}">
              <a16:creationId xmlns:a16="http://schemas.microsoft.com/office/drawing/2014/main" id="{12E7CA69-4DE0-4009-81A9-BE7E17ABA5D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89" name="Text Box 21">
          <a:extLst>
            <a:ext uri="{FF2B5EF4-FFF2-40B4-BE49-F238E27FC236}">
              <a16:creationId xmlns:a16="http://schemas.microsoft.com/office/drawing/2014/main" id="{E09F607C-A4F8-4B6F-A767-3539F86364E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90" name="Text Box 22">
          <a:extLst>
            <a:ext uri="{FF2B5EF4-FFF2-40B4-BE49-F238E27FC236}">
              <a16:creationId xmlns:a16="http://schemas.microsoft.com/office/drawing/2014/main" id="{8CD78382-0827-4073-A824-2C41A17019D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91" name="Text Box 2">
          <a:extLst>
            <a:ext uri="{FF2B5EF4-FFF2-40B4-BE49-F238E27FC236}">
              <a16:creationId xmlns:a16="http://schemas.microsoft.com/office/drawing/2014/main" id="{9FAAFF1A-2962-43DE-8DCE-9B5033BCCD5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92" name="Text Box 7">
          <a:extLst>
            <a:ext uri="{FF2B5EF4-FFF2-40B4-BE49-F238E27FC236}">
              <a16:creationId xmlns:a16="http://schemas.microsoft.com/office/drawing/2014/main" id="{6CEFF026-6C73-4A69-BC8C-CC91E7982E3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93" name="Text Box 8">
          <a:extLst>
            <a:ext uri="{FF2B5EF4-FFF2-40B4-BE49-F238E27FC236}">
              <a16:creationId xmlns:a16="http://schemas.microsoft.com/office/drawing/2014/main" id="{227CCED3-D391-420B-A002-396B4293039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94" name="Text Box 9">
          <a:extLst>
            <a:ext uri="{FF2B5EF4-FFF2-40B4-BE49-F238E27FC236}">
              <a16:creationId xmlns:a16="http://schemas.microsoft.com/office/drawing/2014/main" id="{6474AF6A-0C6B-4275-8A5A-31850D4496C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95" name="Text Box 10">
          <a:extLst>
            <a:ext uri="{FF2B5EF4-FFF2-40B4-BE49-F238E27FC236}">
              <a16:creationId xmlns:a16="http://schemas.microsoft.com/office/drawing/2014/main" id="{2F53D9F3-499B-4CD3-8EFD-F1CC9526EF6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96" name="Text Box 11">
          <a:extLst>
            <a:ext uri="{FF2B5EF4-FFF2-40B4-BE49-F238E27FC236}">
              <a16:creationId xmlns:a16="http://schemas.microsoft.com/office/drawing/2014/main" id="{8BF1DCA9-37F2-4ACD-830A-6C9832F15F9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97" name="Text Box 12">
          <a:extLst>
            <a:ext uri="{FF2B5EF4-FFF2-40B4-BE49-F238E27FC236}">
              <a16:creationId xmlns:a16="http://schemas.microsoft.com/office/drawing/2014/main" id="{4E95FF6E-08EC-4C9D-84AC-2D0E07BDC9A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198" name="Text Box 13">
          <a:extLst>
            <a:ext uri="{FF2B5EF4-FFF2-40B4-BE49-F238E27FC236}">
              <a16:creationId xmlns:a16="http://schemas.microsoft.com/office/drawing/2014/main" id="{12A26F5E-D92C-4412-AA36-219B929559A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61013199" name="Text Box 14">
          <a:extLst>
            <a:ext uri="{FF2B5EF4-FFF2-40B4-BE49-F238E27FC236}">
              <a16:creationId xmlns:a16="http://schemas.microsoft.com/office/drawing/2014/main" id="{86A780AA-2161-4C59-9EDE-F8382E0F5915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200" name="Text Box 2">
          <a:extLst>
            <a:ext uri="{FF2B5EF4-FFF2-40B4-BE49-F238E27FC236}">
              <a16:creationId xmlns:a16="http://schemas.microsoft.com/office/drawing/2014/main" id="{ECA26E8F-99EF-41AB-8C42-D854B3CAC20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01" name="Text Box 4">
          <a:extLst>
            <a:ext uri="{FF2B5EF4-FFF2-40B4-BE49-F238E27FC236}">
              <a16:creationId xmlns:a16="http://schemas.microsoft.com/office/drawing/2014/main" id="{5A8DD6C9-A727-4DB8-95CE-0CC2FA5A92F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202" name="Text Box 7">
          <a:extLst>
            <a:ext uri="{FF2B5EF4-FFF2-40B4-BE49-F238E27FC236}">
              <a16:creationId xmlns:a16="http://schemas.microsoft.com/office/drawing/2014/main" id="{64D88B13-8323-4444-8CC9-D046F8D7DD2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203" name="Text Box 8">
          <a:extLst>
            <a:ext uri="{FF2B5EF4-FFF2-40B4-BE49-F238E27FC236}">
              <a16:creationId xmlns:a16="http://schemas.microsoft.com/office/drawing/2014/main" id="{8F2E9571-B6D5-4826-A129-06EC636EC89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204" name="Text Box 9">
          <a:extLst>
            <a:ext uri="{FF2B5EF4-FFF2-40B4-BE49-F238E27FC236}">
              <a16:creationId xmlns:a16="http://schemas.microsoft.com/office/drawing/2014/main" id="{B7C75C7A-1143-4ACC-9740-A3B59869C30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205" name="Text Box 10">
          <a:extLst>
            <a:ext uri="{FF2B5EF4-FFF2-40B4-BE49-F238E27FC236}">
              <a16:creationId xmlns:a16="http://schemas.microsoft.com/office/drawing/2014/main" id="{14E3D374-13C4-4040-9195-E4C30113E08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206" name="Text Box 11">
          <a:extLst>
            <a:ext uri="{FF2B5EF4-FFF2-40B4-BE49-F238E27FC236}">
              <a16:creationId xmlns:a16="http://schemas.microsoft.com/office/drawing/2014/main" id="{A316CD4F-E400-4F0B-B510-0F5D92A5647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207" name="Text Box 12">
          <a:extLst>
            <a:ext uri="{FF2B5EF4-FFF2-40B4-BE49-F238E27FC236}">
              <a16:creationId xmlns:a16="http://schemas.microsoft.com/office/drawing/2014/main" id="{27C24B8D-2299-4754-80E1-4CEBDA3D9AB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208" name="Text Box 13">
          <a:extLst>
            <a:ext uri="{FF2B5EF4-FFF2-40B4-BE49-F238E27FC236}">
              <a16:creationId xmlns:a16="http://schemas.microsoft.com/office/drawing/2014/main" id="{A50C3368-6168-4CC2-9E4C-C8080E5FBA9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209" name="Text Box 14">
          <a:extLst>
            <a:ext uri="{FF2B5EF4-FFF2-40B4-BE49-F238E27FC236}">
              <a16:creationId xmlns:a16="http://schemas.microsoft.com/office/drawing/2014/main" id="{3CC18416-B06C-4872-A468-3F71BEB43E5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10" name="Text Box 15">
          <a:extLst>
            <a:ext uri="{FF2B5EF4-FFF2-40B4-BE49-F238E27FC236}">
              <a16:creationId xmlns:a16="http://schemas.microsoft.com/office/drawing/2014/main" id="{E52CC378-EDCC-4E14-B471-73AD76A11ED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11" name="Text Box 16">
          <a:extLst>
            <a:ext uri="{FF2B5EF4-FFF2-40B4-BE49-F238E27FC236}">
              <a16:creationId xmlns:a16="http://schemas.microsoft.com/office/drawing/2014/main" id="{90CF43B7-C916-4529-B083-445EE1B8D14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12" name="Text Box 17">
          <a:extLst>
            <a:ext uri="{FF2B5EF4-FFF2-40B4-BE49-F238E27FC236}">
              <a16:creationId xmlns:a16="http://schemas.microsoft.com/office/drawing/2014/main" id="{FFBA9BEA-1C95-4F73-9A79-6674DB699DF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13" name="Text Box 18">
          <a:extLst>
            <a:ext uri="{FF2B5EF4-FFF2-40B4-BE49-F238E27FC236}">
              <a16:creationId xmlns:a16="http://schemas.microsoft.com/office/drawing/2014/main" id="{14994ED2-0E7A-4D0B-B53E-2A32134E665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14" name="Text Box 19">
          <a:extLst>
            <a:ext uri="{FF2B5EF4-FFF2-40B4-BE49-F238E27FC236}">
              <a16:creationId xmlns:a16="http://schemas.microsoft.com/office/drawing/2014/main" id="{873A3352-5B3B-40CF-A064-F91FE2081EE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15" name="Text Box 20">
          <a:extLst>
            <a:ext uri="{FF2B5EF4-FFF2-40B4-BE49-F238E27FC236}">
              <a16:creationId xmlns:a16="http://schemas.microsoft.com/office/drawing/2014/main" id="{7DC7ACFB-5BEC-45BD-8DF9-BA67C3C18DA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16" name="Text Box 21">
          <a:extLst>
            <a:ext uri="{FF2B5EF4-FFF2-40B4-BE49-F238E27FC236}">
              <a16:creationId xmlns:a16="http://schemas.microsoft.com/office/drawing/2014/main" id="{54350CAF-A044-4946-BA51-1E15E21CC3B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17" name="Text Box 22">
          <a:extLst>
            <a:ext uri="{FF2B5EF4-FFF2-40B4-BE49-F238E27FC236}">
              <a16:creationId xmlns:a16="http://schemas.microsoft.com/office/drawing/2014/main" id="{EA581E77-66FE-458D-A7F3-570CBB58D63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18" name="Text Box 2">
          <a:extLst>
            <a:ext uri="{FF2B5EF4-FFF2-40B4-BE49-F238E27FC236}">
              <a16:creationId xmlns:a16="http://schemas.microsoft.com/office/drawing/2014/main" id="{2189921A-5ACA-4DAF-A803-55160BC36D6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19" name="Text Box 7">
          <a:extLst>
            <a:ext uri="{FF2B5EF4-FFF2-40B4-BE49-F238E27FC236}">
              <a16:creationId xmlns:a16="http://schemas.microsoft.com/office/drawing/2014/main" id="{9018AA6E-DB6C-4B3F-8A9E-263888057B7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20" name="Text Box 8">
          <a:extLst>
            <a:ext uri="{FF2B5EF4-FFF2-40B4-BE49-F238E27FC236}">
              <a16:creationId xmlns:a16="http://schemas.microsoft.com/office/drawing/2014/main" id="{73E59333-1830-482E-823E-CA17C8146AB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21" name="Text Box 9">
          <a:extLst>
            <a:ext uri="{FF2B5EF4-FFF2-40B4-BE49-F238E27FC236}">
              <a16:creationId xmlns:a16="http://schemas.microsoft.com/office/drawing/2014/main" id="{A1D0CF93-F60E-4A39-8285-A65FCFB7CF8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22" name="Text Box 10">
          <a:extLst>
            <a:ext uri="{FF2B5EF4-FFF2-40B4-BE49-F238E27FC236}">
              <a16:creationId xmlns:a16="http://schemas.microsoft.com/office/drawing/2014/main" id="{833EC765-DA08-4077-AA56-8E96BD0E91C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23" name="Text Box 11">
          <a:extLst>
            <a:ext uri="{FF2B5EF4-FFF2-40B4-BE49-F238E27FC236}">
              <a16:creationId xmlns:a16="http://schemas.microsoft.com/office/drawing/2014/main" id="{D1DB1462-4D7C-4851-BD9D-D44EF2CC5E7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24" name="Text Box 12">
          <a:extLst>
            <a:ext uri="{FF2B5EF4-FFF2-40B4-BE49-F238E27FC236}">
              <a16:creationId xmlns:a16="http://schemas.microsoft.com/office/drawing/2014/main" id="{3E2D268A-6D7D-4C72-BA63-0FC6E245924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25" name="Text Box 13">
          <a:extLst>
            <a:ext uri="{FF2B5EF4-FFF2-40B4-BE49-F238E27FC236}">
              <a16:creationId xmlns:a16="http://schemas.microsoft.com/office/drawing/2014/main" id="{720114BD-7DC1-4C04-907B-847824E40D6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61013226" name="Text Box 14">
          <a:extLst>
            <a:ext uri="{FF2B5EF4-FFF2-40B4-BE49-F238E27FC236}">
              <a16:creationId xmlns:a16="http://schemas.microsoft.com/office/drawing/2014/main" id="{6AE58062-70F6-4A3D-AB07-537BB48C766E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27" name="Text Box 4">
          <a:extLst>
            <a:ext uri="{FF2B5EF4-FFF2-40B4-BE49-F238E27FC236}">
              <a16:creationId xmlns:a16="http://schemas.microsoft.com/office/drawing/2014/main" id="{B98EFE89-A7A8-4822-AA5E-E49B71F1683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28" name="Text Box 15">
          <a:extLst>
            <a:ext uri="{FF2B5EF4-FFF2-40B4-BE49-F238E27FC236}">
              <a16:creationId xmlns:a16="http://schemas.microsoft.com/office/drawing/2014/main" id="{98E04005-3D7B-4DD1-9E18-4012DA16B83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29" name="Text Box 16">
          <a:extLst>
            <a:ext uri="{FF2B5EF4-FFF2-40B4-BE49-F238E27FC236}">
              <a16:creationId xmlns:a16="http://schemas.microsoft.com/office/drawing/2014/main" id="{C5D093E5-9F00-4F74-8218-86AC324BB93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30" name="Text Box 17">
          <a:extLst>
            <a:ext uri="{FF2B5EF4-FFF2-40B4-BE49-F238E27FC236}">
              <a16:creationId xmlns:a16="http://schemas.microsoft.com/office/drawing/2014/main" id="{4B372154-C94B-4F6B-86FD-BE3F73BEF2E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31" name="Text Box 18">
          <a:extLst>
            <a:ext uri="{FF2B5EF4-FFF2-40B4-BE49-F238E27FC236}">
              <a16:creationId xmlns:a16="http://schemas.microsoft.com/office/drawing/2014/main" id="{006C1C76-CEC2-4BAD-9A18-58F9C681F4C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32" name="Text Box 19">
          <a:extLst>
            <a:ext uri="{FF2B5EF4-FFF2-40B4-BE49-F238E27FC236}">
              <a16:creationId xmlns:a16="http://schemas.microsoft.com/office/drawing/2014/main" id="{8B2BAD15-2E8A-4476-A144-ABB95276C90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33" name="Text Box 20">
          <a:extLst>
            <a:ext uri="{FF2B5EF4-FFF2-40B4-BE49-F238E27FC236}">
              <a16:creationId xmlns:a16="http://schemas.microsoft.com/office/drawing/2014/main" id="{93F717FB-DC8E-4744-B258-CE508901287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34" name="Text Box 21">
          <a:extLst>
            <a:ext uri="{FF2B5EF4-FFF2-40B4-BE49-F238E27FC236}">
              <a16:creationId xmlns:a16="http://schemas.microsoft.com/office/drawing/2014/main" id="{72728368-AB1F-4A8E-B877-F3B357161EF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35" name="Text Box 22">
          <a:extLst>
            <a:ext uri="{FF2B5EF4-FFF2-40B4-BE49-F238E27FC236}">
              <a16:creationId xmlns:a16="http://schemas.microsoft.com/office/drawing/2014/main" id="{4DCBC4AC-2EA0-4635-9E5F-C4DA5E5554F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36" name="Text Box 2">
          <a:extLst>
            <a:ext uri="{FF2B5EF4-FFF2-40B4-BE49-F238E27FC236}">
              <a16:creationId xmlns:a16="http://schemas.microsoft.com/office/drawing/2014/main" id="{5718305C-C803-4CCE-898B-D90C091863C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37" name="Text Box 7">
          <a:extLst>
            <a:ext uri="{FF2B5EF4-FFF2-40B4-BE49-F238E27FC236}">
              <a16:creationId xmlns:a16="http://schemas.microsoft.com/office/drawing/2014/main" id="{EBD17008-153D-44A2-8E63-44F6A1DDB0D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38" name="Text Box 8">
          <a:extLst>
            <a:ext uri="{FF2B5EF4-FFF2-40B4-BE49-F238E27FC236}">
              <a16:creationId xmlns:a16="http://schemas.microsoft.com/office/drawing/2014/main" id="{92956BC5-07D8-4FA4-AFB7-83DD4F574B6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39" name="Text Box 9">
          <a:extLst>
            <a:ext uri="{FF2B5EF4-FFF2-40B4-BE49-F238E27FC236}">
              <a16:creationId xmlns:a16="http://schemas.microsoft.com/office/drawing/2014/main" id="{FBD280F2-3DB8-4FFC-AD0E-B5BC6A43B50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40" name="Text Box 10">
          <a:extLst>
            <a:ext uri="{FF2B5EF4-FFF2-40B4-BE49-F238E27FC236}">
              <a16:creationId xmlns:a16="http://schemas.microsoft.com/office/drawing/2014/main" id="{5A28ACDA-5396-431E-BC49-9464B45990B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41" name="Text Box 11">
          <a:extLst>
            <a:ext uri="{FF2B5EF4-FFF2-40B4-BE49-F238E27FC236}">
              <a16:creationId xmlns:a16="http://schemas.microsoft.com/office/drawing/2014/main" id="{29E8B2A2-6619-44C5-BDA6-D2A933A4FC5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42" name="Text Box 12">
          <a:extLst>
            <a:ext uri="{FF2B5EF4-FFF2-40B4-BE49-F238E27FC236}">
              <a16:creationId xmlns:a16="http://schemas.microsoft.com/office/drawing/2014/main" id="{F4FB53CA-9595-4B10-9192-3B3DC7B88FA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43" name="Text Box 13">
          <a:extLst>
            <a:ext uri="{FF2B5EF4-FFF2-40B4-BE49-F238E27FC236}">
              <a16:creationId xmlns:a16="http://schemas.microsoft.com/office/drawing/2014/main" id="{088E2284-A40B-4DEB-9F85-AA2AA2D184E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61013244" name="Text Box 14">
          <a:extLst>
            <a:ext uri="{FF2B5EF4-FFF2-40B4-BE49-F238E27FC236}">
              <a16:creationId xmlns:a16="http://schemas.microsoft.com/office/drawing/2014/main" id="{9DD1BFC2-A259-41DB-896A-20DEF3F6756B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45" name="Text Box 4">
          <a:extLst>
            <a:ext uri="{FF2B5EF4-FFF2-40B4-BE49-F238E27FC236}">
              <a16:creationId xmlns:a16="http://schemas.microsoft.com/office/drawing/2014/main" id="{84D8B82C-B7E7-49F0-80DA-A13CD0ABB58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46" name="Text Box 15">
          <a:extLst>
            <a:ext uri="{FF2B5EF4-FFF2-40B4-BE49-F238E27FC236}">
              <a16:creationId xmlns:a16="http://schemas.microsoft.com/office/drawing/2014/main" id="{D38FC044-CE1C-4675-BB25-D8E0CC21F97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47" name="Text Box 16">
          <a:extLst>
            <a:ext uri="{FF2B5EF4-FFF2-40B4-BE49-F238E27FC236}">
              <a16:creationId xmlns:a16="http://schemas.microsoft.com/office/drawing/2014/main" id="{16AF2A8A-F86D-4ABC-AFC1-B3387709270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48" name="Text Box 17">
          <a:extLst>
            <a:ext uri="{FF2B5EF4-FFF2-40B4-BE49-F238E27FC236}">
              <a16:creationId xmlns:a16="http://schemas.microsoft.com/office/drawing/2014/main" id="{F1D011F2-6C29-4A2D-A535-8B594EC5CA8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49" name="Text Box 18">
          <a:extLst>
            <a:ext uri="{FF2B5EF4-FFF2-40B4-BE49-F238E27FC236}">
              <a16:creationId xmlns:a16="http://schemas.microsoft.com/office/drawing/2014/main" id="{A045FF3D-733D-4890-81CB-FB49A2C6219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50" name="Text Box 19">
          <a:extLst>
            <a:ext uri="{FF2B5EF4-FFF2-40B4-BE49-F238E27FC236}">
              <a16:creationId xmlns:a16="http://schemas.microsoft.com/office/drawing/2014/main" id="{C8BD7C17-7DB9-4DFB-ADB3-5182AFB495C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51" name="Text Box 20">
          <a:extLst>
            <a:ext uri="{FF2B5EF4-FFF2-40B4-BE49-F238E27FC236}">
              <a16:creationId xmlns:a16="http://schemas.microsoft.com/office/drawing/2014/main" id="{0ED9315B-54E4-4910-AB0D-49CD6C97338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52" name="Text Box 21">
          <a:extLst>
            <a:ext uri="{FF2B5EF4-FFF2-40B4-BE49-F238E27FC236}">
              <a16:creationId xmlns:a16="http://schemas.microsoft.com/office/drawing/2014/main" id="{F6E7D7B3-BA84-4121-9A29-6BB326F133E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53" name="Text Box 22">
          <a:extLst>
            <a:ext uri="{FF2B5EF4-FFF2-40B4-BE49-F238E27FC236}">
              <a16:creationId xmlns:a16="http://schemas.microsoft.com/office/drawing/2014/main" id="{0D0EBF82-A823-4EAA-B2BF-7F6C2F93F25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54" name="Text Box 2">
          <a:extLst>
            <a:ext uri="{FF2B5EF4-FFF2-40B4-BE49-F238E27FC236}">
              <a16:creationId xmlns:a16="http://schemas.microsoft.com/office/drawing/2014/main" id="{8EF708DE-E9F4-4DEE-8060-9F7CB663291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55" name="Text Box 7">
          <a:extLst>
            <a:ext uri="{FF2B5EF4-FFF2-40B4-BE49-F238E27FC236}">
              <a16:creationId xmlns:a16="http://schemas.microsoft.com/office/drawing/2014/main" id="{4A555C1F-5B5E-4527-959D-6E8C2C0CEEF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56" name="Text Box 8">
          <a:extLst>
            <a:ext uri="{FF2B5EF4-FFF2-40B4-BE49-F238E27FC236}">
              <a16:creationId xmlns:a16="http://schemas.microsoft.com/office/drawing/2014/main" id="{67326881-A412-42A3-93D5-6EEA223CE96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57" name="Text Box 9">
          <a:extLst>
            <a:ext uri="{FF2B5EF4-FFF2-40B4-BE49-F238E27FC236}">
              <a16:creationId xmlns:a16="http://schemas.microsoft.com/office/drawing/2014/main" id="{507F5D2B-6EC3-4A8E-930C-D3D3161B7E3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58" name="Text Box 10">
          <a:extLst>
            <a:ext uri="{FF2B5EF4-FFF2-40B4-BE49-F238E27FC236}">
              <a16:creationId xmlns:a16="http://schemas.microsoft.com/office/drawing/2014/main" id="{2B681431-C9E7-4347-B612-7F4B798A847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59" name="Text Box 11">
          <a:extLst>
            <a:ext uri="{FF2B5EF4-FFF2-40B4-BE49-F238E27FC236}">
              <a16:creationId xmlns:a16="http://schemas.microsoft.com/office/drawing/2014/main" id="{F8CCB547-9DF9-48C4-8E0D-36D0882BDC9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60" name="Text Box 12">
          <a:extLst>
            <a:ext uri="{FF2B5EF4-FFF2-40B4-BE49-F238E27FC236}">
              <a16:creationId xmlns:a16="http://schemas.microsoft.com/office/drawing/2014/main" id="{7C442B81-7C7C-47F9-8D61-C8541C53431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1013261" name="Text Box 13">
          <a:extLst>
            <a:ext uri="{FF2B5EF4-FFF2-40B4-BE49-F238E27FC236}">
              <a16:creationId xmlns:a16="http://schemas.microsoft.com/office/drawing/2014/main" id="{E3D7E1E1-75B1-48A1-BF58-776250FA5A4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61013262" name="Text Box 14">
          <a:extLst>
            <a:ext uri="{FF2B5EF4-FFF2-40B4-BE49-F238E27FC236}">
              <a16:creationId xmlns:a16="http://schemas.microsoft.com/office/drawing/2014/main" id="{514C23AD-FF2C-41F3-8E33-09621CCF6079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263" name="Text Box 2">
          <a:extLst>
            <a:ext uri="{FF2B5EF4-FFF2-40B4-BE49-F238E27FC236}">
              <a16:creationId xmlns:a16="http://schemas.microsoft.com/office/drawing/2014/main" id="{00EFE031-07B0-46AE-8733-E7D1D023867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264" name="Text Box 7">
          <a:extLst>
            <a:ext uri="{FF2B5EF4-FFF2-40B4-BE49-F238E27FC236}">
              <a16:creationId xmlns:a16="http://schemas.microsoft.com/office/drawing/2014/main" id="{B7EE520B-9F54-4714-844F-F634B380CF6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265" name="Text Box 8">
          <a:extLst>
            <a:ext uri="{FF2B5EF4-FFF2-40B4-BE49-F238E27FC236}">
              <a16:creationId xmlns:a16="http://schemas.microsoft.com/office/drawing/2014/main" id="{DE6CB1CF-3515-4065-AD06-A787DDE3CA0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266" name="Text Box 9">
          <a:extLst>
            <a:ext uri="{FF2B5EF4-FFF2-40B4-BE49-F238E27FC236}">
              <a16:creationId xmlns:a16="http://schemas.microsoft.com/office/drawing/2014/main" id="{EE4373AE-10E1-4C0F-A5A2-37AD6CAD7D2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267" name="Text Box 10">
          <a:extLst>
            <a:ext uri="{FF2B5EF4-FFF2-40B4-BE49-F238E27FC236}">
              <a16:creationId xmlns:a16="http://schemas.microsoft.com/office/drawing/2014/main" id="{2CA76AB0-92E0-4346-9EAD-CD609A2EDB9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268" name="Text Box 11">
          <a:extLst>
            <a:ext uri="{FF2B5EF4-FFF2-40B4-BE49-F238E27FC236}">
              <a16:creationId xmlns:a16="http://schemas.microsoft.com/office/drawing/2014/main" id="{68A2C60F-1FFF-4517-A69E-3DDD24713BA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269" name="Text Box 12">
          <a:extLst>
            <a:ext uri="{FF2B5EF4-FFF2-40B4-BE49-F238E27FC236}">
              <a16:creationId xmlns:a16="http://schemas.microsoft.com/office/drawing/2014/main" id="{8F91FC58-CC77-44B4-9AE5-998578281FA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270" name="Text Box 13">
          <a:extLst>
            <a:ext uri="{FF2B5EF4-FFF2-40B4-BE49-F238E27FC236}">
              <a16:creationId xmlns:a16="http://schemas.microsoft.com/office/drawing/2014/main" id="{21283749-CB59-44A9-A9A1-3F47209344C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271" name="Text Box 14">
          <a:extLst>
            <a:ext uri="{FF2B5EF4-FFF2-40B4-BE49-F238E27FC236}">
              <a16:creationId xmlns:a16="http://schemas.microsoft.com/office/drawing/2014/main" id="{9C770D72-FB81-45FD-B349-FE71E3A1188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272" name="Text Box 2">
          <a:extLst>
            <a:ext uri="{FF2B5EF4-FFF2-40B4-BE49-F238E27FC236}">
              <a16:creationId xmlns:a16="http://schemas.microsoft.com/office/drawing/2014/main" id="{FF9D85D2-9DAA-49E4-9B3A-A0B1E475E2E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273" name="Text Box 7">
          <a:extLst>
            <a:ext uri="{FF2B5EF4-FFF2-40B4-BE49-F238E27FC236}">
              <a16:creationId xmlns:a16="http://schemas.microsoft.com/office/drawing/2014/main" id="{0219E650-8E55-4711-A482-E626A2739FC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274" name="Text Box 8">
          <a:extLst>
            <a:ext uri="{FF2B5EF4-FFF2-40B4-BE49-F238E27FC236}">
              <a16:creationId xmlns:a16="http://schemas.microsoft.com/office/drawing/2014/main" id="{E30C360C-AAEC-4841-AD69-0C9264E170B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275" name="Text Box 9">
          <a:extLst>
            <a:ext uri="{FF2B5EF4-FFF2-40B4-BE49-F238E27FC236}">
              <a16:creationId xmlns:a16="http://schemas.microsoft.com/office/drawing/2014/main" id="{452B657E-AF53-40E3-A570-47A61D96C19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276" name="Text Box 10">
          <a:extLst>
            <a:ext uri="{FF2B5EF4-FFF2-40B4-BE49-F238E27FC236}">
              <a16:creationId xmlns:a16="http://schemas.microsoft.com/office/drawing/2014/main" id="{23895054-2C69-4D76-98B8-9770BB2B076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277" name="Text Box 11">
          <a:extLst>
            <a:ext uri="{FF2B5EF4-FFF2-40B4-BE49-F238E27FC236}">
              <a16:creationId xmlns:a16="http://schemas.microsoft.com/office/drawing/2014/main" id="{E8CC6D47-D436-415D-9CA4-3FC778A91FC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278" name="Text Box 12">
          <a:extLst>
            <a:ext uri="{FF2B5EF4-FFF2-40B4-BE49-F238E27FC236}">
              <a16:creationId xmlns:a16="http://schemas.microsoft.com/office/drawing/2014/main" id="{0A1E543E-4D48-446F-87A8-B53D40D8C18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279" name="Text Box 13">
          <a:extLst>
            <a:ext uri="{FF2B5EF4-FFF2-40B4-BE49-F238E27FC236}">
              <a16:creationId xmlns:a16="http://schemas.microsoft.com/office/drawing/2014/main" id="{53144998-07AA-4BA8-9A4E-E9C593C8745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280" name="Text Box 14">
          <a:extLst>
            <a:ext uri="{FF2B5EF4-FFF2-40B4-BE49-F238E27FC236}">
              <a16:creationId xmlns:a16="http://schemas.microsoft.com/office/drawing/2014/main" id="{3D38FF17-D91E-472D-BD7D-42F1C548710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155</xdr:row>
      <xdr:rowOff>0</xdr:rowOff>
    </xdr:from>
    <xdr:to>
      <xdr:col>15</xdr:col>
      <xdr:colOff>76200</xdr:colOff>
      <xdr:row>156</xdr:row>
      <xdr:rowOff>124266</xdr:rowOff>
    </xdr:to>
    <xdr:sp macro="" textlink="">
      <xdr:nvSpPr>
        <xdr:cNvPr id="61013281" name="Text Box 1">
          <a:extLst>
            <a:ext uri="{FF2B5EF4-FFF2-40B4-BE49-F238E27FC236}">
              <a16:creationId xmlns:a16="http://schemas.microsoft.com/office/drawing/2014/main" id="{526B035D-5B8F-42F1-B285-F6CF2201433B}"/>
            </a:ext>
          </a:extLst>
        </xdr:cNvPr>
        <xdr:cNvSpPr txBox="1">
          <a:spLocks noChangeArrowheads="1"/>
        </xdr:cNvSpPr>
      </xdr:nvSpPr>
      <xdr:spPr bwMode="auto">
        <a:xfrm>
          <a:off x="8105775" y="252031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145</xdr:row>
      <xdr:rowOff>0</xdr:rowOff>
    </xdr:from>
    <xdr:to>
      <xdr:col>15</xdr:col>
      <xdr:colOff>66676</xdr:colOff>
      <xdr:row>146</xdr:row>
      <xdr:rowOff>129540</xdr:rowOff>
    </xdr:to>
    <xdr:sp macro="" textlink="">
      <xdr:nvSpPr>
        <xdr:cNvPr id="61013282" name="Text Box 1">
          <a:extLst>
            <a:ext uri="{FF2B5EF4-FFF2-40B4-BE49-F238E27FC236}">
              <a16:creationId xmlns:a16="http://schemas.microsoft.com/office/drawing/2014/main" id="{F6C1A519-D916-4E79-9A78-AA396288BF76}"/>
            </a:ext>
          </a:extLst>
        </xdr:cNvPr>
        <xdr:cNvSpPr txBox="1">
          <a:spLocks noChangeArrowheads="1"/>
        </xdr:cNvSpPr>
      </xdr:nvSpPr>
      <xdr:spPr bwMode="auto">
        <a:xfrm>
          <a:off x="8105775" y="2445067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141</xdr:row>
      <xdr:rowOff>0</xdr:rowOff>
    </xdr:from>
    <xdr:to>
      <xdr:col>15</xdr:col>
      <xdr:colOff>76201</xdr:colOff>
      <xdr:row>142</xdr:row>
      <xdr:rowOff>53340</xdr:rowOff>
    </xdr:to>
    <xdr:sp macro="" textlink="">
      <xdr:nvSpPr>
        <xdr:cNvPr id="61013283" name="Text Box 1">
          <a:extLst>
            <a:ext uri="{FF2B5EF4-FFF2-40B4-BE49-F238E27FC236}">
              <a16:creationId xmlns:a16="http://schemas.microsoft.com/office/drawing/2014/main" id="{21318A1E-EB66-4B36-83E2-6D0E4FACCFF9}"/>
            </a:ext>
          </a:extLst>
        </xdr:cNvPr>
        <xdr:cNvSpPr txBox="1">
          <a:spLocks noChangeArrowheads="1"/>
        </xdr:cNvSpPr>
      </xdr:nvSpPr>
      <xdr:spPr bwMode="auto">
        <a:xfrm>
          <a:off x="8105775" y="23383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141</xdr:row>
      <xdr:rowOff>0</xdr:rowOff>
    </xdr:from>
    <xdr:to>
      <xdr:col>15</xdr:col>
      <xdr:colOff>66676</xdr:colOff>
      <xdr:row>142</xdr:row>
      <xdr:rowOff>53340</xdr:rowOff>
    </xdr:to>
    <xdr:sp macro="" textlink="">
      <xdr:nvSpPr>
        <xdr:cNvPr id="61013284" name="Text Box 1">
          <a:extLst>
            <a:ext uri="{FF2B5EF4-FFF2-40B4-BE49-F238E27FC236}">
              <a16:creationId xmlns:a16="http://schemas.microsoft.com/office/drawing/2014/main" id="{96BA7B93-9EB6-4E4E-A7DD-2371D86E26D1}"/>
            </a:ext>
          </a:extLst>
        </xdr:cNvPr>
        <xdr:cNvSpPr txBox="1">
          <a:spLocks noChangeArrowheads="1"/>
        </xdr:cNvSpPr>
      </xdr:nvSpPr>
      <xdr:spPr bwMode="auto">
        <a:xfrm>
          <a:off x="8105775" y="2338387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447675</xdr:colOff>
      <xdr:row>119</xdr:row>
      <xdr:rowOff>0</xdr:rowOff>
    </xdr:from>
    <xdr:to>
      <xdr:col>8</xdr:col>
      <xdr:colOff>523875</xdr:colOff>
      <xdr:row>120</xdr:row>
      <xdr:rowOff>9525</xdr:rowOff>
    </xdr:to>
    <xdr:sp macro="" textlink="">
      <xdr:nvSpPr>
        <xdr:cNvPr id="61013285" name="Text Box 1">
          <a:extLst>
            <a:ext uri="{FF2B5EF4-FFF2-40B4-BE49-F238E27FC236}">
              <a16:creationId xmlns:a16="http://schemas.microsoft.com/office/drawing/2014/main" id="{D2187072-D079-45C8-9FF6-99136339BB20}"/>
            </a:ext>
          </a:extLst>
        </xdr:cNvPr>
        <xdr:cNvSpPr txBox="1">
          <a:spLocks noChangeArrowheads="1"/>
        </xdr:cNvSpPr>
      </xdr:nvSpPr>
      <xdr:spPr bwMode="auto">
        <a:xfrm>
          <a:off x="6391275" y="20564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447675</xdr:colOff>
      <xdr:row>119</xdr:row>
      <xdr:rowOff>0</xdr:rowOff>
    </xdr:from>
    <xdr:to>
      <xdr:col>8</xdr:col>
      <xdr:colOff>514350</xdr:colOff>
      <xdr:row>120</xdr:row>
      <xdr:rowOff>9525</xdr:rowOff>
    </xdr:to>
    <xdr:sp macro="" textlink="">
      <xdr:nvSpPr>
        <xdr:cNvPr id="61013286" name="Text Box 1">
          <a:extLst>
            <a:ext uri="{FF2B5EF4-FFF2-40B4-BE49-F238E27FC236}">
              <a16:creationId xmlns:a16="http://schemas.microsoft.com/office/drawing/2014/main" id="{EB27E8E8-0B6D-4407-ACA5-7BC0957C96EA}"/>
            </a:ext>
          </a:extLst>
        </xdr:cNvPr>
        <xdr:cNvSpPr txBox="1">
          <a:spLocks noChangeArrowheads="1"/>
        </xdr:cNvSpPr>
      </xdr:nvSpPr>
      <xdr:spPr bwMode="auto">
        <a:xfrm>
          <a:off x="6391275" y="205644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16707</xdr:rowOff>
    </xdr:to>
    <xdr:sp macro="" textlink="">
      <xdr:nvSpPr>
        <xdr:cNvPr id="61013287" name="Text Box 1">
          <a:extLst>
            <a:ext uri="{FF2B5EF4-FFF2-40B4-BE49-F238E27FC236}">
              <a16:creationId xmlns:a16="http://schemas.microsoft.com/office/drawing/2014/main" id="{6089470B-1F0A-4640-9791-255E2786DFCB}"/>
            </a:ext>
          </a:extLst>
        </xdr:cNvPr>
        <xdr:cNvSpPr txBox="1">
          <a:spLocks noChangeArrowheads="1"/>
        </xdr:cNvSpPr>
      </xdr:nvSpPr>
      <xdr:spPr bwMode="auto">
        <a:xfrm>
          <a:off x="447675" y="18021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514350</xdr:colOff>
      <xdr:row>95</xdr:row>
      <xdr:rowOff>16707</xdr:rowOff>
    </xdr:to>
    <xdr:sp macro="" textlink="">
      <xdr:nvSpPr>
        <xdr:cNvPr id="61013288" name="Text Box 1">
          <a:extLst>
            <a:ext uri="{FF2B5EF4-FFF2-40B4-BE49-F238E27FC236}">
              <a16:creationId xmlns:a16="http://schemas.microsoft.com/office/drawing/2014/main" id="{B9877211-2675-44AB-9939-0A586361DA35}"/>
            </a:ext>
          </a:extLst>
        </xdr:cNvPr>
        <xdr:cNvSpPr txBox="1">
          <a:spLocks noChangeArrowheads="1"/>
        </xdr:cNvSpPr>
      </xdr:nvSpPr>
      <xdr:spPr bwMode="auto">
        <a:xfrm>
          <a:off x="447675" y="18021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23300</xdr:rowOff>
    </xdr:to>
    <xdr:sp macro="" textlink="">
      <xdr:nvSpPr>
        <xdr:cNvPr id="61013289" name="Text Box 1">
          <a:extLst>
            <a:ext uri="{FF2B5EF4-FFF2-40B4-BE49-F238E27FC236}">
              <a16:creationId xmlns:a16="http://schemas.microsoft.com/office/drawing/2014/main" id="{0D0FB82E-599E-4332-B52D-AFD7A3396CB0}"/>
            </a:ext>
          </a:extLst>
        </xdr:cNvPr>
        <xdr:cNvSpPr txBox="1">
          <a:spLocks noChangeArrowheads="1"/>
        </xdr:cNvSpPr>
      </xdr:nvSpPr>
      <xdr:spPr bwMode="auto">
        <a:xfrm>
          <a:off x="447675" y="21135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23300</xdr:rowOff>
    </xdr:to>
    <xdr:sp macro="" textlink="">
      <xdr:nvSpPr>
        <xdr:cNvPr id="61013290" name="Text Box 1">
          <a:extLst>
            <a:ext uri="{FF2B5EF4-FFF2-40B4-BE49-F238E27FC236}">
              <a16:creationId xmlns:a16="http://schemas.microsoft.com/office/drawing/2014/main" id="{434E8EF6-8E02-49B9-B7B9-4B53282F7E5F}"/>
            </a:ext>
          </a:extLst>
        </xdr:cNvPr>
        <xdr:cNvSpPr txBox="1">
          <a:spLocks noChangeArrowheads="1"/>
        </xdr:cNvSpPr>
      </xdr:nvSpPr>
      <xdr:spPr bwMode="auto">
        <a:xfrm>
          <a:off x="447675" y="21135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152400</xdr:rowOff>
    </xdr:to>
    <xdr:sp macro="" textlink="">
      <xdr:nvSpPr>
        <xdr:cNvPr id="61013291" name="Text Box 1">
          <a:extLst>
            <a:ext uri="{FF2B5EF4-FFF2-40B4-BE49-F238E27FC236}">
              <a16:creationId xmlns:a16="http://schemas.microsoft.com/office/drawing/2014/main" id="{1F909C88-7421-45A8-A9C9-DAF4807204B4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61013292" name="Text Box 5038">
          <a:extLst>
            <a:ext uri="{FF2B5EF4-FFF2-40B4-BE49-F238E27FC236}">
              <a16:creationId xmlns:a16="http://schemas.microsoft.com/office/drawing/2014/main" id="{BE2F987F-79FA-4375-BDFF-4034299074EE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61013293" name="Text Box 5039">
          <a:extLst>
            <a:ext uri="{FF2B5EF4-FFF2-40B4-BE49-F238E27FC236}">
              <a16:creationId xmlns:a16="http://schemas.microsoft.com/office/drawing/2014/main" id="{47251644-6135-40AF-8333-1ED29F8159D7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61013294" name="Text Box 5040">
          <a:extLst>
            <a:ext uri="{FF2B5EF4-FFF2-40B4-BE49-F238E27FC236}">
              <a16:creationId xmlns:a16="http://schemas.microsoft.com/office/drawing/2014/main" id="{2D226AE9-6251-4677-AD94-7877B8FB4C79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161925</xdr:rowOff>
    </xdr:to>
    <xdr:sp macro="" textlink="">
      <xdr:nvSpPr>
        <xdr:cNvPr id="61013295" name="Text Box 5108">
          <a:extLst>
            <a:ext uri="{FF2B5EF4-FFF2-40B4-BE49-F238E27FC236}">
              <a16:creationId xmlns:a16="http://schemas.microsoft.com/office/drawing/2014/main" id="{EB45371C-15C2-4E2A-94FD-B61D7EBCA3A8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61013296" name="Text Box 5109">
          <a:extLst>
            <a:ext uri="{FF2B5EF4-FFF2-40B4-BE49-F238E27FC236}">
              <a16:creationId xmlns:a16="http://schemas.microsoft.com/office/drawing/2014/main" id="{475FAA56-7E38-4F4F-8BB6-CC5BA9C743A8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61013297" name="Text Box 5110">
          <a:extLst>
            <a:ext uri="{FF2B5EF4-FFF2-40B4-BE49-F238E27FC236}">
              <a16:creationId xmlns:a16="http://schemas.microsoft.com/office/drawing/2014/main" id="{16E9C60A-046C-41AB-8C16-53DCB1FAFF11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298" name="Text Box 5111">
          <a:extLst>
            <a:ext uri="{FF2B5EF4-FFF2-40B4-BE49-F238E27FC236}">
              <a16:creationId xmlns:a16="http://schemas.microsoft.com/office/drawing/2014/main" id="{29BF0174-A735-461E-9BB2-C5EFB30F6583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61013299" name="Text Box 5112">
          <a:extLst>
            <a:ext uri="{FF2B5EF4-FFF2-40B4-BE49-F238E27FC236}">
              <a16:creationId xmlns:a16="http://schemas.microsoft.com/office/drawing/2014/main" id="{29CD6416-11B0-464A-A1FC-6A22DFBDC4ED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61013300" name="Text Box 5113">
          <a:extLst>
            <a:ext uri="{FF2B5EF4-FFF2-40B4-BE49-F238E27FC236}">
              <a16:creationId xmlns:a16="http://schemas.microsoft.com/office/drawing/2014/main" id="{2B3853D9-A826-4412-8AA1-795850764CF7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61013301" name="Text Box 5114">
          <a:extLst>
            <a:ext uri="{FF2B5EF4-FFF2-40B4-BE49-F238E27FC236}">
              <a16:creationId xmlns:a16="http://schemas.microsoft.com/office/drawing/2014/main" id="{97ECF88B-D690-46A6-854D-9EFBF3A3FC09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61013302" name="Text Box 5116">
          <a:extLst>
            <a:ext uri="{FF2B5EF4-FFF2-40B4-BE49-F238E27FC236}">
              <a16:creationId xmlns:a16="http://schemas.microsoft.com/office/drawing/2014/main" id="{42986E6E-5A39-420D-9B0B-84C702A07909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303" name="Text Box 5117">
          <a:extLst>
            <a:ext uri="{FF2B5EF4-FFF2-40B4-BE49-F238E27FC236}">
              <a16:creationId xmlns:a16="http://schemas.microsoft.com/office/drawing/2014/main" id="{5E9DA759-308F-440E-A28A-6E967AA6B156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61013304" name="Text Box 5118">
          <a:extLst>
            <a:ext uri="{FF2B5EF4-FFF2-40B4-BE49-F238E27FC236}">
              <a16:creationId xmlns:a16="http://schemas.microsoft.com/office/drawing/2014/main" id="{B8077465-E401-42DA-89A6-5A159533C0AB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61013305" name="Text Box 5119">
          <a:extLst>
            <a:ext uri="{FF2B5EF4-FFF2-40B4-BE49-F238E27FC236}">
              <a16:creationId xmlns:a16="http://schemas.microsoft.com/office/drawing/2014/main" id="{250A32A3-284B-4C4F-A7A9-38290CCEA7A7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61013306" name="Text Box 5120">
          <a:extLst>
            <a:ext uri="{FF2B5EF4-FFF2-40B4-BE49-F238E27FC236}">
              <a16:creationId xmlns:a16="http://schemas.microsoft.com/office/drawing/2014/main" id="{0EC0DAC7-49FC-4E39-BD6D-5D1EE5F691CF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307" name="Text Box 5121">
          <a:extLst>
            <a:ext uri="{FF2B5EF4-FFF2-40B4-BE49-F238E27FC236}">
              <a16:creationId xmlns:a16="http://schemas.microsoft.com/office/drawing/2014/main" id="{88D77981-7BC2-4B23-8769-997B3E93C5E4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61013308" name="Text Box 5122">
          <a:extLst>
            <a:ext uri="{FF2B5EF4-FFF2-40B4-BE49-F238E27FC236}">
              <a16:creationId xmlns:a16="http://schemas.microsoft.com/office/drawing/2014/main" id="{1B22E743-BD08-4BF0-A35D-9D6EA4E0FC01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61013309" name="Text Box 5123">
          <a:extLst>
            <a:ext uri="{FF2B5EF4-FFF2-40B4-BE49-F238E27FC236}">
              <a16:creationId xmlns:a16="http://schemas.microsoft.com/office/drawing/2014/main" id="{449E249D-E7D5-4F54-976E-ABA5242488A7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61013310" name="Text Box 5124">
          <a:extLst>
            <a:ext uri="{FF2B5EF4-FFF2-40B4-BE49-F238E27FC236}">
              <a16:creationId xmlns:a16="http://schemas.microsoft.com/office/drawing/2014/main" id="{9779A414-1338-49B8-AE06-BFED87CE05F9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61013311" name="Text Box 5125">
          <a:extLst>
            <a:ext uri="{FF2B5EF4-FFF2-40B4-BE49-F238E27FC236}">
              <a16:creationId xmlns:a16="http://schemas.microsoft.com/office/drawing/2014/main" id="{99C45397-4575-4130-AB7E-8150663AC0EA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312" name="Text Box 1">
          <a:extLst>
            <a:ext uri="{FF2B5EF4-FFF2-40B4-BE49-F238E27FC236}">
              <a16:creationId xmlns:a16="http://schemas.microsoft.com/office/drawing/2014/main" id="{CD3B31D0-22A9-4221-B16C-AA5C884AB2DB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161925</xdr:rowOff>
    </xdr:to>
    <xdr:sp macro="" textlink="">
      <xdr:nvSpPr>
        <xdr:cNvPr id="61013313" name="Text Box 5129">
          <a:extLst>
            <a:ext uri="{FF2B5EF4-FFF2-40B4-BE49-F238E27FC236}">
              <a16:creationId xmlns:a16="http://schemas.microsoft.com/office/drawing/2014/main" id="{44D0CDBC-3F16-4AAF-B2AA-7B157ED7B930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161925</xdr:rowOff>
    </xdr:to>
    <xdr:sp macro="" textlink="">
      <xdr:nvSpPr>
        <xdr:cNvPr id="61013314" name="Text Box 5130">
          <a:extLst>
            <a:ext uri="{FF2B5EF4-FFF2-40B4-BE49-F238E27FC236}">
              <a16:creationId xmlns:a16="http://schemas.microsoft.com/office/drawing/2014/main" id="{63922E91-7CCD-4938-9636-0740357F6974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61013315" name="Text Box 5131">
          <a:extLst>
            <a:ext uri="{FF2B5EF4-FFF2-40B4-BE49-F238E27FC236}">
              <a16:creationId xmlns:a16="http://schemas.microsoft.com/office/drawing/2014/main" id="{996B51F0-DE8E-4A2A-B05C-C116EB472659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61013316" name="Text Box 5132">
          <a:extLst>
            <a:ext uri="{FF2B5EF4-FFF2-40B4-BE49-F238E27FC236}">
              <a16:creationId xmlns:a16="http://schemas.microsoft.com/office/drawing/2014/main" id="{70E60871-E24E-439E-98ED-CB331996862A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161925</xdr:rowOff>
    </xdr:to>
    <xdr:sp macro="" textlink="">
      <xdr:nvSpPr>
        <xdr:cNvPr id="61013317" name="Text Box 5133">
          <a:extLst>
            <a:ext uri="{FF2B5EF4-FFF2-40B4-BE49-F238E27FC236}">
              <a16:creationId xmlns:a16="http://schemas.microsoft.com/office/drawing/2014/main" id="{707C8E32-74D3-4922-BFB2-C7089E529B07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161925</xdr:rowOff>
    </xdr:to>
    <xdr:sp macro="" textlink="">
      <xdr:nvSpPr>
        <xdr:cNvPr id="61013318" name="Text Box 5134">
          <a:extLst>
            <a:ext uri="{FF2B5EF4-FFF2-40B4-BE49-F238E27FC236}">
              <a16:creationId xmlns:a16="http://schemas.microsoft.com/office/drawing/2014/main" id="{F5D8DBAA-3413-4EA1-8821-899E65905EAC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161925</xdr:rowOff>
    </xdr:to>
    <xdr:sp macro="" textlink="">
      <xdr:nvSpPr>
        <xdr:cNvPr id="61013319" name="Text Box 5135">
          <a:extLst>
            <a:ext uri="{FF2B5EF4-FFF2-40B4-BE49-F238E27FC236}">
              <a16:creationId xmlns:a16="http://schemas.microsoft.com/office/drawing/2014/main" id="{AA122D51-51D0-4478-B0FE-FF717FC84532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320" name="Text Box 5136">
          <a:extLst>
            <a:ext uri="{FF2B5EF4-FFF2-40B4-BE49-F238E27FC236}">
              <a16:creationId xmlns:a16="http://schemas.microsoft.com/office/drawing/2014/main" id="{2D7904B2-BEA9-402D-8DBB-91C7B4978529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152400</xdr:rowOff>
    </xdr:to>
    <xdr:sp macro="" textlink="">
      <xdr:nvSpPr>
        <xdr:cNvPr id="61013321" name="Text Box 1">
          <a:extLst>
            <a:ext uri="{FF2B5EF4-FFF2-40B4-BE49-F238E27FC236}">
              <a16:creationId xmlns:a16="http://schemas.microsoft.com/office/drawing/2014/main" id="{74E97777-65AB-412A-B3A8-093855CD0D0D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152400</xdr:rowOff>
    </xdr:to>
    <xdr:sp macro="" textlink="">
      <xdr:nvSpPr>
        <xdr:cNvPr id="61013322" name="Text Box 1">
          <a:extLst>
            <a:ext uri="{FF2B5EF4-FFF2-40B4-BE49-F238E27FC236}">
              <a16:creationId xmlns:a16="http://schemas.microsoft.com/office/drawing/2014/main" id="{920555A8-B91C-43CA-9264-5A770533D6BC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152400</xdr:rowOff>
    </xdr:to>
    <xdr:sp macro="" textlink="">
      <xdr:nvSpPr>
        <xdr:cNvPr id="61013323" name="Text Box 1">
          <a:extLst>
            <a:ext uri="{FF2B5EF4-FFF2-40B4-BE49-F238E27FC236}">
              <a16:creationId xmlns:a16="http://schemas.microsoft.com/office/drawing/2014/main" id="{331F27CF-460F-4603-8F0A-1DF44264140D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61013324" name="Text Box 1">
          <a:extLst>
            <a:ext uri="{FF2B5EF4-FFF2-40B4-BE49-F238E27FC236}">
              <a16:creationId xmlns:a16="http://schemas.microsoft.com/office/drawing/2014/main" id="{6C3689A2-EAF6-44FE-937D-AEAEEF72E170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152400</xdr:rowOff>
    </xdr:to>
    <xdr:sp macro="" textlink="">
      <xdr:nvSpPr>
        <xdr:cNvPr id="61013325" name="Text Box 1">
          <a:extLst>
            <a:ext uri="{FF2B5EF4-FFF2-40B4-BE49-F238E27FC236}">
              <a16:creationId xmlns:a16="http://schemas.microsoft.com/office/drawing/2014/main" id="{21965CA0-498F-4856-8356-62042E702F92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152400</xdr:rowOff>
    </xdr:to>
    <xdr:sp macro="" textlink="">
      <xdr:nvSpPr>
        <xdr:cNvPr id="61013326" name="Text Box 13">
          <a:extLst>
            <a:ext uri="{FF2B5EF4-FFF2-40B4-BE49-F238E27FC236}">
              <a16:creationId xmlns:a16="http://schemas.microsoft.com/office/drawing/2014/main" id="{5B29A35E-F2F8-40A5-8D25-F04BB517F3B2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61013327" name="Text Box 1">
          <a:extLst>
            <a:ext uri="{FF2B5EF4-FFF2-40B4-BE49-F238E27FC236}">
              <a16:creationId xmlns:a16="http://schemas.microsoft.com/office/drawing/2014/main" id="{7534DA3E-D3A7-4103-85DF-9CDCC473C6E0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152400</xdr:rowOff>
    </xdr:to>
    <xdr:sp macro="" textlink="">
      <xdr:nvSpPr>
        <xdr:cNvPr id="61013328" name="Text Box 1">
          <a:extLst>
            <a:ext uri="{FF2B5EF4-FFF2-40B4-BE49-F238E27FC236}">
              <a16:creationId xmlns:a16="http://schemas.microsoft.com/office/drawing/2014/main" id="{60E1E013-5952-4841-98DD-D3DE86CAEC0D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152400</xdr:rowOff>
    </xdr:to>
    <xdr:sp macro="" textlink="">
      <xdr:nvSpPr>
        <xdr:cNvPr id="61013329" name="Text Box 3">
          <a:extLst>
            <a:ext uri="{FF2B5EF4-FFF2-40B4-BE49-F238E27FC236}">
              <a16:creationId xmlns:a16="http://schemas.microsoft.com/office/drawing/2014/main" id="{54C53DB7-374E-40CA-8808-643590638AD4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114300</xdr:rowOff>
    </xdr:to>
    <xdr:sp macro="" textlink="">
      <xdr:nvSpPr>
        <xdr:cNvPr id="61013330" name="Text Box 1">
          <a:extLst>
            <a:ext uri="{FF2B5EF4-FFF2-40B4-BE49-F238E27FC236}">
              <a16:creationId xmlns:a16="http://schemas.microsoft.com/office/drawing/2014/main" id="{6EBB574D-5811-4D77-8049-AA01773E4FC2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104775</xdr:rowOff>
    </xdr:to>
    <xdr:sp macro="" textlink="">
      <xdr:nvSpPr>
        <xdr:cNvPr id="61013331" name="Text Box 1">
          <a:extLst>
            <a:ext uri="{FF2B5EF4-FFF2-40B4-BE49-F238E27FC236}">
              <a16:creationId xmlns:a16="http://schemas.microsoft.com/office/drawing/2014/main" id="{8501BAA9-8878-4F33-A08F-933B89FD66B8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104775</xdr:rowOff>
    </xdr:to>
    <xdr:sp macro="" textlink="">
      <xdr:nvSpPr>
        <xdr:cNvPr id="61013332" name="Text Box 13">
          <a:extLst>
            <a:ext uri="{FF2B5EF4-FFF2-40B4-BE49-F238E27FC236}">
              <a16:creationId xmlns:a16="http://schemas.microsoft.com/office/drawing/2014/main" id="{19F1EE77-10AE-4F24-9990-95B3A8F32C7D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114300</xdr:rowOff>
    </xdr:to>
    <xdr:sp macro="" textlink="">
      <xdr:nvSpPr>
        <xdr:cNvPr id="61013333" name="Text Box 1">
          <a:extLst>
            <a:ext uri="{FF2B5EF4-FFF2-40B4-BE49-F238E27FC236}">
              <a16:creationId xmlns:a16="http://schemas.microsoft.com/office/drawing/2014/main" id="{24FA299D-5CA8-453E-AB7A-6B3D1ADEFAD9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104775</xdr:rowOff>
    </xdr:to>
    <xdr:sp macro="" textlink="">
      <xdr:nvSpPr>
        <xdr:cNvPr id="61013334" name="Text Box 1">
          <a:extLst>
            <a:ext uri="{FF2B5EF4-FFF2-40B4-BE49-F238E27FC236}">
              <a16:creationId xmlns:a16="http://schemas.microsoft.com/office/drawing/2014/main" id="{47BB02AF-4842-4D9F-B7BF-35C30BF90F06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104775</xdr:rowOff>
    </xdr:to>
    <xdr:sp macro="" textlink="">
      <xdr:nvSpPr>
        <xdr:cNvPr id="61013335" name="Text Box 13">
          <a:extLst>
            <a:ext uri="{FF2B5EF4-FFF2-40B4-BE49-F238E27FC236}">
              <a16:creationId xmlns:a16="http://schemas.microsoft.com/office/drawing/2014/main" id="{B9C88B7E-F68D-4D31-940B-E339FCF329C6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61013336" name="Text Box 1">
          <a:extLst>
            <a:ext uri="{FF2B5EF4-FFF2-40B4-BE49-F238E27FC236}">
              <a16:creationId xmlns:a16="http://schemas.microsoft.com/office/drawing/2014/main" id="{53F604F5-E559-44F7-8E56-3C0A74B2ADCE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152400</xdr:rowOff>
    </xdr:to>
    <xdr:sp macro="" textlink="">
      <xdr:nvSpPr>
        <xdr:cNvPr id="61013337" name="Text Box 1">
          <a:extLst>
            <a:ext uri="{FF2B5EF4-FFF2-40B4-BE49-F238E27FC236}">
              <a16:creationId xmlns:a16="http://schemas.microsoft.com/office/drawing/2014/main" id="{1FC5BFEF-12CC-48E3-A44C-F1DBF2EDDD56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152400</xdr:rowOff>
    </xdr:to>
    <xdr:sp macro="" textlink="">
      <xdr:nvSpPr>
        <xdr:cNvPr id="61013338" name="Text Box 13">
          <a:extLst>
            <a:ext uri="{FF2B5EF4-FFF2-40B4-BE49-F238E27FC236}">
              <a16:creationId xmlns:a16="http://schemas.microsoft.com/office/drawing/2014/main" id="{2C954504-B06D-4FC1-BA2C-7F3379D32D25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152400</xdr:rowOff>
    </xdr:to>
    <xdr:sp macro="" textlink="">
      <xdr:nvSpPr>
        <xdr:cNvPr id="61013339" name="Text Box 1">
          <a:extLst>
            <a:ext uri="{FF2B5EF4-FFF2-40B4-BE49-F238E27FC236}">
              <a16:creationId xmlns:a16="http://schemas.microsoft.com/office/drawing/2014/main" id="{3898C6F5-E762-4426-8428-349485125D26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152400</xdr:rowOff>
    </xdr:to>
    <xdr:sp macro="" textlink="">
      <xdr:nvSpPr>
        <xdr:cNvPr id="61013340" name="Text Box 3">
          <a:extLst>
            <a:ext uri="{FF2B5EF4-FFF2-40B4-BE49-F238E27FC236}">
              <a16:creationId xmlns:a16="http://schemas.microsoft.com/office/drawing/2014/main" id="{7F5E7F81-7C86-4B99-9646-5A8503C94C75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0</xdr:rowOff>
    </xdr:from>
    <xdr:to>
      <xdr:col>1</xdr:col>
      <xdr:colOff>514350</xdr:colOff>
      <xdr:row>4</xdr:row>
      <xdr:rowOff>43815</xdr:rowOff>
    </xdr:to>
    <xdr:sp macro="" textlink="">
      <xdr:nvSpPr>
        <xdr:cNvPr id="61013341" name="Text Box 1">
          <a:extLst>
            <a:ext uri="{FF2B5EF4-FFF2-40B4-BE49-F238E27FC236}">
              <a16:creationId xmlns:a16="http://schemas.microsoft.com/office/drawing/2014/main" id="{5A9B7F17-1512-4F36-B283-32F9890EC45E}"/>
            </a:ext>
          </a:extLst>
        </xdr:cNvPr>
        <xdr:cNvSpPr txBox="1">
          <a:spLocks noChangeArrowheads="1"/>
        </xdr:cNvSpPr>
      </xdr:nvSpPr>
      <xdr:spPr bwMode="auto">
        <a:xfrm>
          <a:off x="438150" y="457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114300</xdr:rowOff>
    </xdr:to>
    <xdr:sp macro="" textlink="">
      <xdr:nvSpPr>
        <xdr:cNvPr id="61013342" name="Text Box 1">
          <a:extLst>
            <a:ext uri="{FF2B5EF4-FFF2-40B4-BE49-F238E27FC236}">
              <a16:creationId xmlns:a16="http://schemas.microsoft.com/office/drawing/2014/main" id="{D87F2691-7325-4AC3-9AED-B985E78A17EE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104775</xdr:rowOff>
    </xdr:to>
    <xdr:sp macro="" textlink="">
      <xdr:nvSpPr>
        <xdr:cNvPr id="61013343" name="Text Box 1">
          <a:extLst>
            <a:ext uri="{FF2B5EF4-FFF2-40B4-BE49-F238E27FC236}">
              <a16:creationId xmlns:a16="http://schemas.microsoft.com/office/drawing/2014/main" id="{62F3154C-C8DA-4073-91BF-F775BC86EBDE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104775</xdr:rowOff>
    </xdr:to>
    <xdr:sp macro="" textlink="">
      <xdr:nvSpPr>
        <xdr:cNvPr id="61013344" name="Text Box 13">
          <a:extLst>
            <a:ext uri="{FF2B5EF4-FFF2-40B4-BE49-F238E27FC236}">
              <a16:creationId xmlns:a16="http://schemas.microsoft.com/office/drawing/2014/main" id="{919DB120-7599-4CAB-AEDC-D62BF3A8F3AA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114300</xdr:rowOff>
    </xdr:to>
    <xdr:sp macro="" textlink="">
      <xdr:nvSpPr>
        <xdr:cNvPr id="61013345" name="Text Box 1">
          <a:extLst>
            <a:ext uri="{FF2B5EF4-FFF2-40B4-BE49-F238E27FC236}">
              <a16:creationId xmlns:a16="http://schemas.microsoft.com/office/drawing/2014/main" id="{76A588A8-35EF-467F-B8C1-4BD0BE910DC8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695325</xdr:colOff>
      <xdr:row>6</xdr:row>
      <xdr:rowOff>0</xdr:rowOff>
    </xdr:from>
    <xdr:to>
      <xdr:col>1</xdr:col>
      <xdr:colOff>2118672</xdr:colOff>
      <xdr:row>6</xdr:row>
      <xdr:rowOff>171450</xdr:rowOff>
    </xdr:to>
    <xdr:sp macro="" textlink="">
      <xdr:nvSpPr>
        <xdr:cNvPr id="61013346" name="Text Box 1">
          <a:extLst>
            <a:ext uri="{FF2B5EF4-FFF2-40B4-BE49-F238E27FC236}">
              <a16:creationId xmlns:a16="http://schemas.microsoft.com/office/drawing/2014/main" id="{25700439-AE6A-4FAC-8F0F-6FFE6CA8DC1D}"/>
            </a:ext>
          </a:extLst>
        </xdr:cNvPr>
        <xdr:cNvSpPr txBox="1">
          <a:spLocks noChangeArrowheads="1"/>
        </xdr:cNvSpPr>
      </xdr:nvSpPr>
      <xdr:spPr bwMode="auto">
        <a:xfrm>
          <a:off x="695325" y="1057275"/>
          <a:ext cx="14192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1000125</xdr:colOff>
      <xdr:row>6</xdr:row>
      <xdr:rowOff>0</xdr:rowOff>
    </xdr:from>
    <xdr:to>
      <xdr:col>1</xdr:col>
      <xdr:colOff>2118672</xdr:colOff>
      <xdr:row>6</xdr:row>
      <xdr:rowOff>104775</xdr:rowOff>
    </xdr:to>
    <xdr:sp macro="" textlink="">
      <xdr:nvSpPr>
        <xdr:cNvPr id="61013347" name="Text Box 13">
          <a:extLst>
            <a:ext uri="{FF2B5EF4-FFF2-40B4-BE49-F238E27FC236}">
              <a16:creationId xmlns:a16="http://schemas.microsoft.com/office/drawing/2014/main" id="{67F461D2-7891-4518-AC22-9A71A85F0987}"/>
            </a:ext>
          </a:extLst>
        </xdr:cNvPr>
        <xdr:cNvSpPr txBox="1">
          <a:spLocks noChangeArrowheads="1"/>
        </xdr:cNvSpPr>
      </xdr:nvSpPr>
      <xdr:spPr bwMode="auto">
        <a:xfrm>
          <a:off x="1000125" y="1057275"/>
          <a:ext cx="11144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0</xdr:rowOff>
    </xdr:from>
    <xdr:to>
      <xdr:col>1</xdr:col>
      <xdr:colOff>514350</xdr:colOff>
      <xdr:row>4</xdr:row>
      <xdr:rowOff>43815</xdr:rowOff>
    </xdr:to>
    <xdr:sp macro="" textlink="">
      <xdr:nvSpPr>
        <xdr:cNvPr id="61013348" name="Text Box 1">
          <a:extLst>
            <a:ext uri="{FF2B5EF4-FFF2-40B4-BE49-F238E27FC236}">
              <a16:creationId xmlns:a16="http://schemas.microsoft.com/office/drawing/2014/main" id="{86E418AC-4E76-47EB-9EA9-7A87AED38BAB}"/>
            </a:ext>
          </a:extLst>
        </xdr:cNvPr>
        <xdr:cNvSpPr txBox="1">
          <a:spLocks noChangeArrowheads="1"/>
        </xdr:cNvSpPr>
      </xdr:nvSpPr>
      <xdr:spPr bwMode="auto">
        <a:xfrm>
          <a:off x="438150" y="457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152400</xdr:rowOff>
    </xdr:to>
    <xdr:sp macro="" textlink="">
      <xdr:nvSpPr>
        <xdr:cNvPr id="61013349" name="Text Box 1">
          <a:extLst>
            <a:ext uri="{FF2B5EF4-FFF2-40B4-BE49-F238E27FC236}">
              <a16:creationId xmlns:a16="http://schemas.microsoft.com/office/drawing/2014/main" id="{3862E861-EF56-4E26-AEDE-C9760A2415FA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61013350" name="Text Box 5038">
          <a:extLst>
            <a:ext uri="{FF2B5EF4-FFF2-40B4-BE49-F238E27FC236}">
              <a16:creationId xmlns:a16="http://schemas.microsoft.com/office/drawing/2014/main" id="{522D4B56-A6A7-4B93-822D-AF9B40F99E7A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61013351" name="Text Box 5039">
          <a:extLst>
            <a:ext uri="{FF2B5EF4-FFF2-40B4-BE49-F238E27FC236}">
              <a16:creationId xmlns:a16="http://schemas.microsoft.com/office/drawing/2014/main" id="{09795A54-CB31-4090-80FF-22467C31A08C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61013352" name="Text Box 5040">
          <a:extLst>
            <a:ext uri="{FF2B5EF4-FFF2-40B4-BE49-F238E27FC236}">
              <a16:creationId xmlns:a16="http://schemas.microsoft.com/office/drawing/2014/main" id="{EB440603-89B3-44D0-A635-D3876C023279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161925</xdr:rowOff>
    </xdr:to>
    <xdr:sp macro="" textlink="">
      <xdr:nvSpPr>
        <xdr:cNvPr id="61013353" name="Text Box 5108">
          <a:extLst>
            <a:ext uri="{FF2B5EF4-FFF2-40B4-BE49-F238E27FC236}">
              <a16:creationId xmlns:a16="http://schemas.microsoft.com/office/drawing/2014/main" id="{885FDD10-AAAD-4123-A120-6539F32834FF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61013354" name="Text Box 5109">
          <a:extLst>
            <a:ext uri="{FF2B5EF4-FFF2-40B4-BE49-F238E27FC236}">
              <a16:creationId xmlns:a16="http://schemas.microsoft.com/office/drawing/2014/main" id="{BD2A6485-2930-4A42-A266-5629D0112BF5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61013355" name="Text Box 5110">
          <a:extLst>
            <a:ext uri="{FF2B5EF4-FFF2-40B4-BE49-F238E27FC236}">
              <a16:creationId xmlns:a16="http://schemas.microsoft.com/office/drawing/2014/main" id="{0138CA5E-0DFD-4AFA-B6AF-5118A8DA2156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356" name="Text Box 5111">
          <a:extLst>
            <a:ext uri="{FF2B5EF4-FFF2-40B4-BE49-F238E27FC236}">
              <a16:creationId xmlns:a16="http://schemas.microsoft.com/office/drawing/2014/main" id="{6553E7EF-16EB-432D-96EF-CAD33EC4BD0D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61013357" name="Text Box 5112">
          <a:extLst>
            <a:ext uri="{FF2B5EF4-FFF2-40B4-BE49-F238E27FC236}">
              <a16:creationId xmlns:a16="http://schemas.microsoft.com/office/drawing/2014/main" id="{50D23190-5386-4B6F-8C9F-74F31489193D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61013358" name="Text Box 5113">
          <a:extLst>
            <a:ext uri="{FF2B5EF4-FFF2-40B4-BE49-F238E27FC236}">
              <a16:creationId xmlns:a16="http://schemas.microsoft.com/office/drawing/2014/main" id="{F47032E1-1345-4B69-923F-910DF71CE93E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61013359" name="Text Box 5114">
          <a:extLst>
            <a:ext uri="{FF2B5EF4-FFF2-40B4-BE49-F238E27FC236}">
              <a16:creationId xmlns:a16="http://schemas.microsoft.com/office/drawing/2014/main" id="{FA41F005-3CC7-40CC-9078-454D34CD10DD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61013360" name="Text Box 5116">
          <a:extLst>
            <a:ext uri="{FF2B5EF4-FFF2-40B4-BE49-F238E27FC236}">
              <a16:creationId xmlns:a16="http://schemas.microsoft.com/office/drawing/2014/main" id="{3FEE30A2-05D2-4176-9318-5EF9D9B9BC8E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361" name="Text Box 5117">
          <a:extLst>
            <a:ext uri="{FF2B5EF4-FFF2-40B4-BE49-F238E27FC236}">
              <a16:creationId xmlns:a16="http://schemas.microsoft.com/office/drawing/2014/main" id="{977B0368-036B-4C3C-B7B6-BDB43DEA9ED1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61013362" name="Text Box 5118">
          <a:extLst>
            <a:ext uri="{FF2B5EF4-FFF2-40B4-BE49-F238E27FC236}">
              <a16:creationId xmlns:a16="http://schemas.microsoft.com/office/drawing/2014/main" id="{68402C66-FE71-44FA-A47B-05F42C6FAFC5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61013363" name="Text Box 5119">
          <a:extLst>
            <a:ext uri="{FF2B5EF4-FFF2-40B4-BE49-F238E27FC236}">
              <a16:creationId xmlns:a16="http://schemas.microsoft.com/office/drawing/2014/main" id="{EA064E6D-E696-4807-9C8F-47AAAB2AF820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61013364" name="Text Box 5120">
          <a:extLst>
            <a:ext uri="{FF2B5EF4-FFF2-40B4-BE49-F238E27FC236}">
              <a16:creationId xmlns:a16="http://schemas.microsoft.com/office/drawing/2014/main" id="{9525EACE-D061-471F-B6C2-E2ECF2A55BDB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365" name="Text Box 5121">
          <a:extLst>
            <a:ext uri="{FF2B5EF4-FFF2-40B4-BE49-F238E27FC236}">
              <a16:creationId xmlns:a16="http://schemas.microsoft.com/office/drawing/2014/main" id="{FD8CE4B7-6B69-40B6-B9C5-0DC9CCB19B3A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61013366" name="Text Box 5122">
          <a:extLst>
            <a:ext uri="{FF2B5EF4-FFF2-40B4-BE49-F238E27FC236}">
              <a16:creationId xmlns:a16="http://schemas.microsoft.com/office/drawing/2014/main" id="{AF412009-52CA-4082-A992-07854E5C8443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61013367" name="Text Box 5123">
          <a:extLst>
            <a:ext uri="{FF2B5EF4-FFF2-40B4-BE49-F238E27FC236}">
              <a16:creationId xmlns:a16="http://schemas.microsoft.com/office/drawing/2014/main" id="{A865F0C6-BB69-4E91-A929-79036F3F2A19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61013368" name="Text Box 5124">
          <a:extLst>
            <a:ext uri="{FF2B5EF4-FFF2-40B4-BE49-F238E27FC236}">
              <a16:creationId xmlns:a16="http://schemas.microsoft.com/office/drawing/2014/main" id="{ECBA23B3-9C6D-4E74-AA59-DF148C9687BA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61013369" name="Text Box 5125">
          <a:extLst>
            <a:ext uri="{FF2B5EF4-FFF2-40B4-BE49-F238E27FC236}">
              <a16:creationId xmlns:a16="http://schemas.microsoft.com/office/drawing/2014/main" id="{FA76D0FC-8FBC-4FCC-AF21-A7E42B007C4F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61013370" name="Text Box 5126">
          <a:extLst>
            <a:ext uri="{FF2B5EF4-FFF2-40B4-BE49-F238E27FC236}">
              <a16:creationId xmlns:a16="http://schemas.microsoft.com/office/drawing/2014/main" id="{5E60CCC0-6980-4C8C-A13B-D94ED892ED5C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371" name="Text Box 1">
          <a:extLst>
            <a:ext uri="{FF2B5EF4-FFF2-40B4-BE49-F238E27FC236}">
              <a16:creationId xmlns:a16="http://schemas.microsoft.com/office/drawing/2014/main" id="{5ECDB529-828B-402B-AED1-4B4CF6F7209D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161925</xdr:rowOff>
    </xdr:to>
    <xdr:sp macro="" textlink="">
      <xdr:nvSpPr>
        <xdr:cNvPr id="61013372" name="Text Box 5129">
          <a:extLst>
            <a:ext uri="{FF2B5EF4-FFF2-40B4-BE49-F238E27FC236}">
              <a16:creationId xmlns:a16="http://schemas.microsoft.com/office/drawing/2014/main" id="{CAB2B908-5A6F-46C8-8EE2-C91F1EC22829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161925</xdr:rowOff>
    </xdr:to>
    <xdr:sp macro="" textlink="">
      <xdr:nvSpPr>
        <xdr:cNvPr id="61013373" name="Text Box 5130">
          <a:extLst>
            <a:ext uri="{FF2B5EF4-FFF2-40B4-BE49-F238E27FC236}">
              <a16:creationId xmlns:a16="http://schemas.microsoft.com/office/drawing/2014/main" id="{7FFE4739-C9E9-421E-8CE9-8D946890ED2E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61013374" name="Text Box 5131">
          <a:extLst>
            <a:ext uri="{FF2B5EF4-FFF2-40B4-BE49-F238E27FC236}">
              <a16:creationId xmlns:a16="http://schemas.microsoft.com/office/drawing/2014/main" id="{625FCE82-9C21-49EF-9B1E-24C9CFC52CD9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61013375" name="Text Box 5132">
          <a:extLst>
            <a:ext uri="{FF2B5EF4-FFF2-40B4-BE49-F238E27FC236}">
              <a16:creationId xmlns:a16="http://schemas.microsoft.com/office/drawing/2014/main" id="{19D20263-30D6-436D-AEBA-8A5DF33426DF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161925</xdr:rowOff>
    </xdr:to>
    <xdr:sp macro="" textlink="">
      <xdr:nvSpPr>
        <xdr:cNvPr id="61013376" name="Text Box 5133">
          <a:extLst>
            <a:ext uri="{FF2B5EF4-FFF2-40B4-BE49-F238E27FC236}">
              <a16:creationId xmlns:a16="http://schemas.microsoft.com/office/drawing/2014/main" id="{C1AAE9A1-A4AF-41B3-B4D2-32184643F7A5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161925</xdr:rowOff>
    </xdr:to>
    <xdr:sp macro="" textlink="">
      <xdr:nvSpPr>
        <xdr:cNvPr id="61013377" name="Text Box 5134">
          <a:extLst>
            <a:ext uri="{FF2B5EF4-FFF2-40B4-BE49-F238E27FC236}">
              <a16:creationId xmlns:a16="http://schemas.microsoft.com/office/drawing/2014/main" id="{A3BCDE22-0654-4889-89E9-5B399D89C4AF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161925</xdr:rowOff>
    </xdr:to>
    <xdr:sp macro="" textlink="">
      <xdr:nvSpPr>
        <xdr:cNvPr id="61013378" name="Text Box 5135">
          <a:extLst>
            <a:ext uri="{FF2B5EF4-FFF2-40B4-BE49-F238E27FC236}">
              <a16:creationId xmlns:a16="http://schemas.microsoft.com/office/drawing/2014/main" id="{88E7B0A6-2D35-43C7-97FF-2AA029C711F9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379" name="Text Box 5136">
          <a:extLst>
            <a:ext uri="{FF2B5EF4-FFF2-40B4-BE49-F238E27FC236}">
              <a16:creationId xmlns:a16="http://schemas.microsoft.com/office/drawing/2014/main" id="{246353FE-8F66-4AB6-A54E-C887C6EFAE34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152400</xdr:rowOff>
    </xdr:to>
    <xdr:sp macro="" textlink="">
      <xdr:nvSpPr>
        <xdr:cNvPr id="61013380" name="Text Box 1">
          <a:extLst>
            <a:ext uri="{FF2B5EF4-FFF2-40B4-BE49-F238E27FC236}">
              <a16:creationId xmlns:a16="http://schemas.microsoft.com/office/drawing/2014/main" id="{B1DEB5D6-F8BC-4C0D-8540-E379BF105F5D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152400</xdr:rowOff>
    </xdr:to>
    <xdr:sp macro="" textlink="">
      <xdr:nvSpPr>
        <xdr:cNvPr id="61013381" name="Text Box 1">
          <a:extLst>
            <a:ext uri="{FF2B5EF4-FFF2-40B4-BE49-F238E27FC236}">
              <a16:creationId xmlns:a16="http://schemas.microsoft.com/office/drawing/2014/main" id="{73962AA9-A5C4-4710-96D4-4EA233AA0A6B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152400</xdr:rowOff>
    </xdr:to>
    <xdr:sp macro="" textlink="">
      <xdr:nvSpPr>
        <xdr:cNvPr id="61013382" name="Text Box 1">
          <a:extLst>
            <a:ext uri="{FF2B5EF4-FFF2-40B4-BE49-F238E27FC236}">
              <a16:creationId xmlns:a16="http://schemas.microsoft.com/office/drawing/2014/main" id="{91FF0364-51CF-4773-8A4A-A9091681CF75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0</xdr:rowOff>
    </xdr:from>
    <xdr:to>
      <xdr:col>1</xdr:col>
      <xdr:colOff>514350</xdr:colOff>
      <xdr:row>3</xdr:row>
      <xdr:rowOff>152400</xdr:rowOff>
    </xdr:to>
    <xdr:sp macro="" textlink="">
      <xdr:nvSpPr>
        <xdr:cNvPr id="61013383" name="Text Box 1">
          <a:extLst>
            <a:ext uri="{FF2B5EF4-FFF2-40B4-BE49-F238E27FC236}">
              <a16:creationId xmlns:a16="http://schemas.microsoft.com/office/drawing/2014/main" id="{12989C83-DC70-4362-BECA-DE6AEF83078E}"/>
            </a:ext>
          </a:extLst>
        </xdr:cNvPr>
        <xdr:cNvSpPr txBox="1">
          <a:spLocks noChangeArrowheads="1"/>
        </xdr:cNvSpPr>
      </xdr:nvSpPr>
      <xdr:spPr bwMode="auto">
        <a:xfrm>
          <a:off x="438150" y="45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0</xdr:rowOff>
    </xdr:from>
    <xdr:to>
      <xdr:col>1</xdr:col>
      <xdr:colOff>514350</xdr:colOff>
      <xdr:row>4</xdr:row>
      <xdr:rowOff>5715</xdr:rowOff>
    </xdr:to>
    <xdr:sp macro="" textlink="">
      <xdr:nvSpPr>
        <xdr:cNvPr id="61013384" name="Text Box 1">
          <a:extLst>
            <a:ext uri="{FF2B5EF4-FFF2-40B4-BE49-F238E27FC236}">
              <a16:creationId xmlns:a16="http://schemas.microsoft.com/office/drawing/2014/main" id="{67092EB9-F69F-4343-9963-B9BA3C0648B1}"/>
            </a:ext>
          </a:extLst>
        </xdr:cNvPr>
        <xdr:cNvSpPr txBox="1">
          <a:spLocks noChangeArrowheads="1"/>
        </xdr:cNvSpPr>
      </xdr:nvSpPr>
      <xdr:spPr bwMode="auto">
        <a:xfrm>
          <a:off x="438150" y="457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0</xdr:rowOff>
    </xdr:from>
    <xdr:to>
      <xdr:col>1</xdr:col>
      <xdr:colOff>514350</xdr:colOff>
      <xdr:row>4</xdr:row>
      <xdr:rowOff>5715</xdr:rowOff>
    </xdr:to>
    <xdr:sp macro="" textlink="">
      <xdr:nvSpPr>
        <xdr:cNvPr id="61013385" name="Text Box 1">
          <a:extLst>
            <a:ext uri="{FF2B5EF4-FFF2-40B4-BE49-F238E27FC236}">
              <a16:creationId xmlns:a16="http://schemas.microsoft.com/office/drawing/2014/main" id="{53F0D518-A174-44F3-9D8A-925D9E1D6179}"/>
            </a:ext>
          </a:extLst>
        </xdr:cNvPr>
        <xdr:cNvSpPr txBox="1">
          <a:spLocks noChangeArrowheads="1"/>
        </xdr:cNvSpPr>
      </xdr:nvSpPr>
      <xdr:spPr bwMode="auto">
        <a:xfrm>
          <a:off x="438150" y="457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161925</xdr:rowOff>
    </xdr:to>
    <xdr:sp macro="" textlink="">
      <xdr:nvSpPr>
        <xdr:cNvPr id="61013386" name="Text Box 5239">
          <a:extLst>
            <a:ext uri="{FF2B5EF4-FFF2-40B4-BE49-F238E27FC236}">
              <a16:creationId xmlns:a16="http://schemas.microsoft.com/office/drawing/2014/main" id="{BEBE1520-1BF6-449D-8789-9A74CB33BF3F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387" name="Text Box 5309">
          <a:extLst>
            <a:ext uri="{FF2B5EF4-FFF2-40B4-BE49-F238E27FC236}">
              <a16:creationId xmlns:a16="http://schemas.microsoft.com/office/drawing/2014/main" id="{07265EDA-0605-474B-95B2-FDBC936AD748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388" name="Text Box 5315">
          <a:extLst>
            <a:ext uri="{FF2B5EF4-FFF2-40B4-BE49-F238E27FC236}">
              <a16:creationId xmlns:a16="http://schemas.microsoft.com/office/drawing/2014/main" id="{5C001F04-7AAA-4584-999A-D59C949A1634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389" name="Text Box 5319">
          <a:extLst>
            <a:ext uri="{FF2B5EF4-FFF2-40B4-BE49-F238E27FC236}">
              <a16:creationId xmlns:a16="http://schemas.microsoft.com/office/drawing/2014/main" id="{76B5D006-ADDF-4F6E-B166-42C2FFCB8713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161925</xdr:rowOff>
    </xdr:to>
    <xdr:sp macro="" textlink="">
      <xdr:nvSpPr>
        <xdr:cNvPr id="61013390" name="Text Box 5239">
          <a:extLst>
            <a:ext uri="{FF2B5EF4-FFF2-40B4-BE49-F238E27FC236}">
              <a16:creationId xmlns:a16="http://schemas.microsoft.com/office/drawing/2014/main" id="{E6CC48E8-A4E0-4B9D-BAC5-D5EB11EE86BC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391" name="Text Box 5309">
          <a:extLst>
            <a:ext uri="{FF2B5EF4-FFF2-40B4-BE49-F238E27FC236}">
              <a16:creationId xmlns:a16="http://schemas.microsoft.com/office/drawing/2014/main" id="{96DD4202-3C49-4CE6-8F58-2BF4E47BE91B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392" name="Text Box 5315">
          <a:extLst>
            <a:ext uri="{FF2B5EF4-FFF2-40B4-BE49-F238E27FC236}">
              <a16:creationId xmlns:a16="http://schemas.microsoft.com/office/drawing/2014/main" id="{26B7633B-342C-4806-A2DE-2F9ABF53E5BA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393" name="Text Box 5319">
          <a:extLst>
            <a:ext uri="{FF2B5EF4-FFF2-40B4-BE49-F238E27FC236}">
              <a16:creationId xmlns:a16="http://schemas.microsoft.com/office/drawing/2014/main" id="{85FFE50C-3C40-44E4-B4A3-60B7CED83C73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394" name="Text Box 5650">
          <a:extLst>
            <a:ext uri="{FF2B5EF4-FFF2-40B4-BE49-F238E27FC236}">
              <a16:creationId xmlns:a16="http://schemas.microsoft.com/office/drawing/2014/main" id="{F8D68EF5-085C-4A19-A5C8-B9F50E145DFE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395" name="Text Box 5656">
          <a:extLst>
            <a:ext uri="{FF2B5EF4-FFF2-40B4-BE49-F238E27FC236}">
              <a16:creationId xmlns:a16="http://schemas.microsoft.com/office/drawing/2014/main" id="{5E640A43-0D8F-4CFC-ACEA-B2EF85F1FD87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396" name="Text Box 5660">
          <a:extLst>
            <a:ext uri="{FF2B5EF4-FFF2-40B4-BE49-F238E27FC236}">
              <a16:creationId xmlns:a16="http://schemas.microsoft.com/office/drawing/2014/main" id="{A90A5C21-160F-47B7-B702-AE207D2B5130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397" name="Text Box 5650">
          <a:extLst>
            <a:ext uri="{FF2B5EF4-FFF2-40B4-BE49-F238E27FC236}">
              <a16:creationId xmlns:a16="http://schemas.microsoft.com/office/drawing/2014/main" id="{3664FDD7-B060-4E7C-AC1F-6C21A53EF881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398" name="Text Box 5656">
          <a:extLst>
            <a:ext uri="{FF2B5EF4-FFF2-40B4-BE49-F238E27FC236}">
              <a16:creationId xmlns:a16="http://schemas.microsoft.com/office/drawing/2014/main" id="{EBAC9732-A40F-449C-BCA0-CBBA9BFA0D85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399" name="Text Box 5660">
          <a:extLst>
            <a:ext uri="{FF2B5EF4-FFF2-40B4-BE49-F238E27FC236}">
              <a16:creationId xmlns:a16="http://schemas.microsoft.com/office/drawing/2014/main" id="{3C58EA70-B6B4-4CC1-A5AF-66FA3AADA325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400" name="Text Box 5307">
          <a:extLst>
            <a:ext uri="{FF2B5EF4-FFF2-40B4-BE49-F238E27FC236}">
              <a16:creationId xmlns:a16="http://schemas.microsoft.com/office/drawing/2014/main" id="{12FFB9BC-3290-4A69-A8E2-817A1CC41698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401" name="Text Box 5385">
          <a:extLst>
            <a:ext uri="{FF2B5EF4-FFF2-40B4-BE49-F238E27FC236}">
              <a16:creationId xmlns:a16="http://schemas.microsoft.com/office/drawing/2014/main" id="{0735479C-3FAD-4354-B3A2-3FF7AE14FA74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402" name="Text Box 5389">
          <a:extLst>
            <a:ext uri="{FF2B5EF4-FFF2-40B4-BE49-F238E27FC236}">
              <a16:creationId xmlns:a16="http://schemas.microsoft.com/office/drawing/2014/main" id="{AAC54935-F720-4AFE-8D94-0696B30B19CC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403" name="Text Box 7951">
          <a:extLst>
            <a:ext uri="{FF2B5EF4-FFF2-40B4-BE49-F238E27FC236}">
              <a16:creationId xmlns:a16="http://schemas.microsoft.com/office/drawing/2014/main" id="{05979832-332D-4366-8C7C-F9DCEE34093D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404" name="Text Box 7955">
          <a:extLst>
            <a:ext uri="{FF2B5EF4-FFF2-40B4-BE49-F238E27FC236}">
              <a16:creationId xmlns:a16="http://schemas.microsoft.com/office/drawing/2014/main" id="{12A5BD83-F4AC-494B-98D2-08C2B35BA409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405" name="Text Box 7951">
          <a:extLst>
            <a:ext uri="{FF2B5EF4-FFF2-40B4-BE49-F238E27FC236}">
              <a16:creationId xmlns:a16="http://schemas.microsoft.com/office/drawing/2014/main" id="{A2638102-5C5E-4C55-B5F4-E341BCE2CBD4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406" name="Text Box 7955">
          <a:extLst>
            <a:ext uri="{FF2B5EF4-FFF2-40B4-BE49-F238E27FC236}">
              <a16:creationId xmlns:a16="http://schemas.microsoft.com/office/drawing/2014/main" id="{2A070761-E942-4378-B094-54CD812133F1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407" name="Text Box 4838">
          <a:extLst>
            <a:ext uri="{FF2B5EF4-FFF2-40B4-BE49-F238E27FC236}">
              <a16:creationId xmlns:a16="http://schemas.microsoft.com/office/drawing/2014/main" id="{66CBF1E4-D7AE-4667-B068-FA7E3228C4C6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408" name="Text Box 4943">
          <a:extLst>
            <a:ext uri="{FF2B5EF4-FFF2-40B4-BE49-F238E27FC236}">
              <a16:creationId xmlns:a16="http://schemas.microsoft.com/office/drawing/2014/main" id="{52C017FC-32CD-48A6-BEBB-3EC330177C19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409" name="Text Box 4838">
          <a:extLst>
            <a:ext uri="{FF2B5EF4-FFF2-40B4-BE49-F238E27FC236}">
              <a16:creationId xmlns:a16="http://schemas.microsoft.com/office/drawing/2014/main" id="{D4144A2A-C1E7-49D2-B785-C004378EA544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410" name="Text Box 4943">
          <a:extLst>
            <a:ext uri="{FF2B5EF4-FFF2-40B4-BE49-F238E27FC236}">
              <a16:creationId xmlns:a16="http://schemas.microsoft.com/office/drawing/2014/main" id="{E9E72007-2D97-460E-B813-5DA47CE3F899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411" name="Text Box 7448">
          <a:extLst>
            <a:ext uri="{FF2B5EF4-FFF2-40B4-BE49-F238E27FC236}">
              <a16:creationId xmlns:a16="http://schemas.microsoft.com/office/drawing/2014/main" id="{3CFA8244-05D2-43C4-A5E0-E261212D5835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61013412" name="Text Box 7448">
          <a:extLst>
            <a:ext uri="{FF2B5EF4-FFF2-40B4-BE49-F238E27FC236}">
              <a16:creationId xmlns:a16="http://schemas.microsoft.com/office/drawing/2014/main" id="{5CF98EBE-DCA7-4908-ACA6-57B8BF1CA97F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114300</xdr:rowOff>
    </xdr:to>
    <xdr:sp macro="" textlink="">
      <xdr:nvSpPr>
        <xdr:cNvPr id="61013413" name="Text Box 1">
          <a:extLst>
            <a:ext uri="{FF2B5EF4-FFF2-40B4-BE49-F238E27FC236}">
              <a16:creationId xmlns:a16="http://schemas.microsoft.com/office/drawing/2014/main" id="{E17616DC-A50B-49CB-BF8E-F22FE41D05A0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104775</xdr:rowOff>
    </xdr:to>
    <xdr:sp macro="" textlink="">
      <xdr:nvSpPr>
        <xdr:cNvPr id="61013414" name="Text Box 1">
          <a:extLst>
            <a:ext uri="{FF2B5EF4-FFF2-40B4-BE49-F238E27FC236}">
              <a16:creationId xmlns:a16="http://schemas.microsoft.com/office/drawing/2014/main" id="{8B34BF52-CAE3-4214-AD96-3D19A058E6A0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104775</xdr:rowOff>
    </xdr:to>
    <xdr:sp macro="" textlink="">
      <xdr:nvSpPr>
        <xdr:cNvPr id="61013415" name="Text Box 13">
          <a:extLst>
            <a:ext uri="{FF2B5EF4-FFF2-40B4-BE49-F238E27FC236}">
              <a16:creationId xmlns:a16="http://schemas.microsoft.com/office/drawing/2014/main" id="{3EFB3698-E2FE-47D2-928E-AC7FE209EC0C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114300</xdr:rowOff>
    </xdr:to>
    <xdr:sp macro="" textlink="">
      <xdr:nvSpPr>
        <xdr:cNvPr id="61013416" name="Text Box 1">
          <a:extLst>
            <a:ext uri="{FF2B5EF4-FFF2-40B4-BE49-F238E27FC236}">
              <a16:creationId xmlns:a16="http://schemas.microsoft.com/office/drawing/2014/main" id="{E21360A2-3B2C-4F69-B2FB-233762763FD0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104775</xdr:rowOff>
    </xdr:to>
    <xdr:sp macro="" textlink="">
      <xdr:nvSpPr>
        <xdr:cNvPr id="61013417" name="Text Box 1">
          <a:extLst>
            <a:ext uri="{FF2B5EF4-FFF2-40B4-BE49-F238E27FC236}">
              <a16:creationId xmlns:a16="http://schemas.microsoft.com/office/drawing/2014/main" id="{32CA78AD-CEDD-438D-91D2-695C560E9294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104775</xdr:rowOff>
    </xdr:to>
    <xdr:sp macro="" textlink="">
      <xdr:nvSpPr>
        <xdr:cNvPr id="61013418" name="Text Box 13">
          <a:extLst>
            <a:ext uri="{FF2B5EF4-FFF2-40B4-BE49-F238E27FC236}">
              <a16:creationId xmlns:a16="http://schemas.microsoft.com/office/drawing/2014/main" id="{F02C5B11-4A5A-498D-B5D1-B612497A4CA0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114300</xdr:rowOff>
    </xdr:to>
    <xdr:sp macro="" textlink="">
      <xdr:nvSpPr>
        <xdr:cNvPr id="61013419" name="Text Box 1">
          <a:extLst>
            <a:ext uri="{FF2B5EF4-FFF2-40B4-BE49-F238E27FC236}">
              <a16:creationId xmlns:a16="http://schemas.microsoft.com/office/drawing/2014/main" id="{3F62B96F-E87D-42CA-B6B5-42F3EA5EAC4B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104775</xdr:rowOff>
    </xdr:to>
    <xdr:sp macro="" textlink="">
      <xdr:nvSpPr>
        <xdr:cNvPr id="61013420" name="Text Box 1">
          <a:extLst>
            <a:ext uri="{FF2B5EF4-FFF2-40B4-BE49-F238E27FC236}">
              <a16:creationId xmlns:a16="http://schemas.microsoft.com/office/drawing/2014/main" id="{C105B6D3-22F9-4471-A030-50E17F50AC47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104775</xdr:rowOff>
    </xdr:to>
    <xdr:sp macro="" textlink="">
      <xdr:nvSpPr>
        <xdr:cNvPr id="61013421" name="Text Box 13">
          <a:extLst>
            <a:ext uri="{FF2B5EF4-FFF2-40B4-BE49-F238E27FC236}">
              <a16:creationId xmlns:a16="http://schemas.microsoft.com/office/drawing/2014/main" id="{E7295882-503A-45E5-9E22-A1400E8E2CDF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114300</xdr:rowOff>
    </xdr:to>
    <xdr:sp macro="" textlink="">
      <xdr:nvSpPr>
        <xdr:cNvPr id="61013422" name="Text Box 1">
          <a:extLst>
            <a:ext uri="{FF2B5EF4-FFF2-40B4-BE49-F238E27FC236}">
              <a16:creationId xmlns:a16="http://schemas.microsoft.com/office/drawing/2014/main" id="{F0287A03-3EF4-4F6B-BC26-7C227110899B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1000125</xdr:colOff>
      <xdr:row>6</xdr:row>
      <xdr:rowOff>0</xdr:rowOff>
    </xdr:from>
    <xdr:to>
      <xdr:col>1</xdr:col>
      <xdr:colOff>2118672</xdr:colOff>
      <xdr:row>6</xdr:row>
      <xdr:rowOff>104775</xdr:rowOff>
    </xdr:to>
    <xdr:sp macro="" textlink="">
      <xdr:nvSpPr>
        <xdr:cNvPr id="61013423" name="Text Box 13">
          <a:extLst>
            <a:ext uri="{FF2B5EF4-FFF2-40B4-BE49-F238E27FC236}">
              <a16:creationId xmlns:a16="http://schemas.microsoft.com/office/drawing/2014/main" id="{0CCAC9E3-7172-4EF6-BFBB-C48776075598}"/>
            </a:ext>
          </a:extLst>
        </xdr:cNvPr>
        <xdr:cNvSpPr txBox="1">
          <a:spLocks noChangeArrowheads="1"/>
        </xdr:cNvSpPr>
      </xdr:nvSpPr>
      <xdr:spPr bwMode="auto">
        <a:xfrm>
          <a:off x="1000125" y="1057275"/>
          <a:ext cx="11144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152400</xdr:rowOff>
    </xdr:to>
    <xdr:sp macro="" textlink="">
      <xdr:nvSpPr>
        <xdr:cNvPr id="61013424" name="Text Box 1">
          <a:extLst>
            <a:ext uri="{FF2B5EF4-FFF2-40B4-BE49-F238E27FC236}">
              <a16:creationId xmlns:a16="http://schemas.microsoft.com/office/drawing/2014/main" id="{B17F81FB-68EF-4D23-A205-639CC4E67B5C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514350</xdr:colOff>
      <xdr:row>6</xdr:row>
      <xdr:rowOff>152400</xdr:rowOff>
    </xdr:to>
    <xdr:sp macro="" textlink="">
      <xdr:nvSpPr>
        <xdr:cNvPr id="61013425" name="Text Box 1">
          <a:extLst>
            <a:ext uri="{FF2B5EF4-FFF2-40B4-BE49-F238E27FC236}">
              <a16:creationId xmlns:a16="http://schemas.microsoft.com/office/drawing/2014/main" id="{E8154BDC-DAC4-4DC9-9ED4-D3C808C8CE72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61013426" name="Text Box 1">
          <a:extLst>
            <a:ext uri="{FF2B5EF4-FFF2-40B4-BE49-F238E27FC236}">
              <a16:creationId xmlns:a16="http://schemas.microsoft.com/office/drawing/2014/main" id="{6F938F20-5A6E-4184-A47E-3ADCCBA2B6E0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61013427" name="Text Box 1">
          <a:extLst>
            <a:ext uri="{FF2B5EF4-FFF2-40B4-BE49-F238E27FC236}">
              <a16:creationId xmlns:a16="http://schemas.microsoft.com/office/drawing/2014/main" id="{A37A0886-BCFB-4DFF-A5F6-EB9038766E2A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428" name="Text Box 45">
          <a:extLst>
            <a:ext uri="{FF2B5EF4-FFF2-40B4-BE49-F238E27FC236}">
              <a16:creationId xmlns:a16="http://schemas.microsoft.com/office/drawing/2014/main" id="{56DF1F19-587E-4B57-B08F-0CC620CBB7D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29" name="Text Box 46">
          <a:extLst>
            <a:ext uri="{FF2B5EF4-FFF2-40B4-BE49-F238E27FC236}">
              <a16:creationId xmlns:a16="http://schemas.microsoft.com/office/drawing/2014/main" id="{C6E355B5-2F4A-45DA-9A42-72B0FAF6C10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30" name="Text Box 47">
          <a:extLst>
            <a:ext uri="{FF2B5EF4-FFF2-40B4-BE49-F238E27FC236}">
              <a16:creationId xmlns:a16="http://schemas.microsoft.com/office/drawing/2014/main" id="{B971DDF7-5D56-428E-9848-0C961745F27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431" name="Text Box 45">
          <a:extLst>
            <a:ext uri="{FF2B5EF4-FFF2-40B4-BE49-F238E27FC236}">
              <a16:creationId xmlns:a16="http://schemas.microsoft.com/office/drawing/2014/main" id="{F120B5C5-748D-4605-A0B0-5298CE28EC1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32" name="Text Box 46">
          <a:extLst>
            <a:ext uri="{FF2B5EF4-FFF2-40B4-BE49-F238E27FC236}">
              <a16:creationId xmlns:a16="http://schemas.microsoft.com/office/drawing/2014/main" id="{30B6EEE9-2945-4ED8-94F3-3814A4A84EC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33" name="Text Box 47">
          <a:extLst>
            <a:ext uri="{FF2B5EF4-FFF2-40B4-BE49-F238E27FC236}">
              <a16:creationId xmlns:a16="http://schemas.microsoft.com/office/drawing/2014/main" id="{2A17B1AE-27BF-4940-88C3-3062EACFEB0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133350</xdr:rowOff>
    </xdr:to>
    <xdr:sp macro="" textlink="">
      <xdr:nvSpPr>
        <xdr:cNvPr id="61013434" name="Text Box 45">
          <a:extLst>
            <a:ext uri="{FF2B5EF4-FFF2-40B4-BE49-F238E27FC236}">
              <a16:creationId xmlns:a16="http://schemas.microsoft.com/office/drawing/2014/main" id="{798F169C-5026-43B3-874E-D2CCF2EFDE4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120015</xdr:rowOff>
    </xdr:to>
    <xdr:sp macro="" textlink="">
      <xdr:nvSpPr>
        <xdr:cNvPr id="61013435" name="Text Box 45">
          <a:extLst>
            <a:ext uri="{FF2B5EF4-FFF2-40B4-BE49-F238E27FC236}">
              <a16:creationId xmlns:a16="http://schemas.microsoft.com/office/drawing/2014/main" id="{5761D4AA-00DE-4E19-BC70-CAA20E15F24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436" name="Text Box 45">
          <a:extLst>
            <a:ext uri="{FF2B5EF4-FFF2-40B4-BE49-F238E27FC236}">
              <a16:creationId xmlns:a16="http://schemas.microsoft.com/office/drawing/2014/main" id="{136FD966-8EA2-46AE-8DB3-7244CEFD667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37" name="Text Box 46">
          <a:extLst>
            <a:ext uri="{FF2B5EF4-FFF2-40B4-BE49-F238E27FC236}">
              <a16:creationId xmlns:a16="http://schemas.microsoft.com/office/drawing/2014/main" id="{A5F9F873-C79E-4D1D-A7F8-A901042B998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38" name="Text Box 47">
          <a:extLst>
            <a:ext uri="{FF2B5EF4-FFF2-40B4-BE49-F238E27FC236}">
              <a16:creationId xmlns:a16="http://schemas.microsoft.com/office/drawing/2014/main" id="{A812EA62-B2E9-485A-B23C-07519A6BDDE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439" name="Text Box 45">
          <a:extLst>
            <a:ext uri="{FF2B5EF4-FFF2-40B4-BE49-F238E27FC236}">
              <a16:creationId xmlns:a16="http://schemas.microsoft.com/office/drawing/2014/main" id="{AAADA0B0-1C7B-4DD7-AC74-BA8EC7D71F4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40" name="Text Box 46">
          <a:extLst>
            <a:ext uri="{FF2B5EF4-FFF2-40B4-BE49-F238E27FC236}">
              <a16:creationId xmlns:a16="http://schemas.microsoft.com/office/drawing/2014/main" id="{56DF047B-C4F7-4A79-820D-0E867B7912B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41" name="Text Box 47">
          <a:extLst>
            <a:ext uri="{FF2B5EF4-FFF2-40B4-BE49-F238E27FC236}">
              <a16:creationId xmlns:a16="http://schemas.microsoft.com/office/drawing/2014/main" id="{DC170135-041C-46DE-9A55-E390864A011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133350</xdr:rowOff>
    </xdr:to>
    <xdr:sp macro="" textlink="">
      <xdr:nvSpPr>
        <xdr:cNvPr id="61013442" name="Text Box 45">
          <a:extLst>
            <a:ext uri="{FF2B5EF4-FFF2-40B4-BE49-F238E27FC236}">
              <a16:creationId xmlns:a16="http://schemas.microsoft.com/office/drawing/2014/main" id="{6EE2B41E-8217-4380-977E-ADD8623588D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120015</xdr:rowOff>
    </xdr:to>
    <xdr:sp macro="" textlink="">
      <xdr:nvSpPr>
        <xdr:cNvPr id="61013443" name="Text Box 45">
          <a:extLst>
            <a:ext uri="{FF2B5EF4-FFF2-40B4-BE49-F238E27FC236}">
              <a16:creationId xmlns:a16="http://schemas.microsoft.com/office/drawing/2014/main" id="{FE04F448-739A-47D5-9550-DB28D5BB777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444" name="Text Box 45">
          <a:extLst>
            <a:ext uri="{FF2B5EF4-FFF2-40B4-BE49-F238E27FC236}">
              <a16:creationId xmlns:a16="http://schemas.microsoft.com/office/drawing/2014/main" id="{D2B2B2A2-467C-4206-A193-642BF76F18F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45" name="Text Box 46">
          <a:extLst>
            <a:ext uri="{FF2B5EF4-FFF2-40B4-BE49-F238E27FC236}">
              <a16:creationId xmlns:a16="http://schemas.microsoft.com/office/drawing/2014/main" id="{D71A11DA-9390-45D9-8986-3DF4CF78589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46" name="Text Box 47">
          <a:extLst>
            <a:ext uri="{FF2B5EF4-FFF2-40B4-BE49-F238E27FC236}">
              <a16:creationId xmlns:a16="http://schemas.microsoft.com/office/drawing/2014/main" id="{96D14E9E-5B41-48B9-8086-F6D81C00A45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447" name="Text Box 45">
          <a:extLst>
            <a:ext uri="{FF2B5EF4-FFF2-40B4-BE49-F238E27FC236}">
              <a16:creationId xmlns:a16="http://schemas.microsoft.com/office/drawing/2014/main" id="{0A51BE34-C83E-4302-AB37-AA77E3BCE79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48" name="Text Box 46">
          <a:extLst>
            <a:ext uri="{FF2B5EF4-FFF2-40B4-BE49-F238E27FC236}">
              <a16:creationId xmlns:a16="http://schemas.microsoft.com/office/drawing/2014/main" id="{9CB0B7B0-8656-4779-A2EC-338701E22AE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49" name="Text Box 47">
          <a:extLst>
            <a:ext uri="{FF2B5EF4-FFF2-40B4-BE49-F238E27FC236}">
              <a16:creationId xmlns:a16="http://schemas.microsoft.com/office/drawing/2014/main" id="{5C4D46F7-73EF-447E-854D-54CF416814B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133350</xdr:rowOff>
    </xdr:to>
    <xdr:sp macro="" textlink="">
      <xdr:nvSpPr>
        <xdr:cNvPr id="61013450" name="Text Box 45">
          <a:extLst>
            <a:ext uri="{FF2B5EF4-FFF2-40B4-BE49-F238E27FC236}">
              <a16:creationId xmlns:a16="http://schemas.microsoft.com/office/drawing/2014/main" id="{891C563D-D583-4BAF-A852-585A346D21B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120015</xdr:rowOff>
    </xdr:to>
    <xdr:sp macro="" textlink="">
      <xdr:nvSpPr>
        <xdr:cNvPr id="61013451" name="Text Box 45">
          <a:extLst>
            <a:ext uri="{FF2B5EF4-FFF2-40B4-BE49-F238E27FC236}">
              <a16:creationId xmlns:a16="http://schemas.microsoft.com/office/drawing/2014/main" id="{83B7C7A3-8DDB-4B1F-A061-2481F848C22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452" name="Text Box 45">
          <a:extLst>
            <a:ext uri="{FF2B5EF4-FFF2-40B4-BE49-F238E27FC236}">
              <a16:creationId xmlns:a16="http://schemas.microsoft.com/office/drawing/2014/main" id="{32EF5CBF-9125-40DF-928A-9991CA93B3C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53" name="Text Box 46">
          <a:extLst>
            <a:ext uri="{FF2B5EF4-FFF2-40B4-BE49-F238E27FC236}">
              <a16:creationId xmlns:a16="http://schemas.microsoft.com/office/drawing/2014/main" id="{E51D92C3-1BE3-4D4B-A031-3EFFEB5C5FC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54" name="Text Box 47">
          <a:extLst>
            <a:ext uri="{FF2B5EF4-FFF2-40B4-BE49-F238E27FC236}">
              <a16:creationId xmlns:a16="http://schemas.microsoft.com/office/drawing/2014/main" id="{7266E7B4-E7EB-41EB-A348-81537970140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455" name="Text Box 45">
          <a:extLst>
            <a:ext uri="{FF2B5EF4-FFF2-40B4-BE49-F238E27FC236}">
              <a16:creationId xmlns:a16="http://schemas.microsoft.com/office/drawing/2014/main" id="{E9EF74D4-C206-4B0A-9D75-962866DC8F1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56" name="Text Box 46">
          <a:extLst>
            <a:ext uri="{FF2B5EF4-FFF2-40B4-BE49-F238E27FC236}">
              <a16:creationId xmlns:a16="http://schemas.microsoft.com/office/drawing/2014/main" id="{15BE9D50-123A-4175-8579-75E31371E52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57" name="Text Box 47">
          <a:extLst>
            <a:ext uri="{FF2B5EF4-FFF2-40B4-BE49-F238E27FC236}">
              <a16:creationId xmlns:a16="http://schemas.microsoft.com/office/drawing/2014/main" id="{1171143C-0F31-4756-A385-10F07BB8A7A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133350</xdr:rowOff>
    </xdr:to>
    <xdr:sp macro="" textlink="">
      <xdr:nvSpPr>
        <xdr:cNvPr id="61013458" name="Text Box 45">
          <a:extLst>
            <a:ext uri="{FF2B5EF4-FFF2-40B4-BE49-F238E27FC236}">
              <a16:creationId xmlns:a16="http://schemas.microsoft.com/office/drawing/2014/main" id="{07740CC5-2B09-4A37-9D36-B421466BA8C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120015</xdr:rowOff>
    </xdr:to>
    <xdr:sp macro="" textlink="">
      <xdr:nvSpPr>
        <xdr:cNvPr id="61013459" name="Text Box 45">
          <a:extLst>
            <a:ext uri="{FF2B5EF4-FFF2-40B4-BE49-F238E27FC236}">
              <a16:creationId xmlns:a16="http://schemas.microsoft.com/office/drawing/2014/main" id="{32F84547-FAE7-478D-AF56-701D971992D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460" name="Text Box 2">
          <a:extLst>
            <a:ext uri="{FF2B5EF4-FFF2-40B4-BE49-F238E27FC236}">
              <a16:creationId xmlns:a16="http://schemas.microsoft.com/office/drawing/2014/main" id="{01769C02-29B3-4645-9F8F-3A3E2D34CB3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133350</xdr:rowOff>
    </xdr:to>
    <xdr:sp macro="" textlink="">
      <xdr:nvSpPr>
        <xdr:cNvPr id="61013461" name="Text Box 45">
          <a:extLst>
            <a:ext uri="{FF2B5EF4-FFF2-40B4-BE49-F238E27FC236}">
              <a16:creationId xmlns:a16="http://schemas.microsoft.com/office/drawing/2014/main" id="{B96D0C5A-4A6B-45C2-A464-9D667EB1ACA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462" name="Text Box 45">
          <a:extLst>
            <a:ext uri="{FF2B5EF4-FFF2-40B4-BE49-F238E27FC236}">
              <a16:creationId xmlns:a16="http://schemas.microsoft.com/office/drawing/2014/main" id="{317586FC-0AC1-4961-A167-94B53ED2669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463" name="Text Box 2">
          <a:extLst>
            <a:ext uri="{FF2B5EF4-FFF2-40B4-BE49-F238E27FC236}">
              <a16:creationId xmlns:a16="http://schemas.microsoft.com/office/drawing/2014/main" id="{71157511-A771-4596-8D44-8D18544D7D5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133350</xdr:rowOff>
    </xdr:to>
    <xdr:sp macro="" textlink="">
      <xdr:nvSpPr>
        <xdr:cNvPr id="61013464" name="Text Box 45">
          <a:extLst>
            <a:ext uri="{FF2B5EF4-FFF2-40B4-BE49-F238E27FC236}">
              <a16:creationId xmlns:a16="http://schemas.microsoft.com/office/drawing/2014/main" id="{D688A28A-A56E-4B57-A793-4B710450910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465" name="Text Box 45">
          <a:extLst>
            <a:ext uri="{FF2B5EF4-FFF2-40B4-BE49-F238E27FC236}">
              <a16:creationId xmlns:a16="http://schemas.microsoft.com/office/drawing/2014/main" id="{CF448052-08FF-4129-9A66-8DFB1C981FE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466" name="Text Box 45">
          <a:extLst>
            <a:ext uri="{FF2B5EF4-FFF2-40B4-BE49-F238E27FC236}">
              <a16:creationId xmlns:a16="http://schemas.microsoft.com/office/drawing/2014/main" id="{5AB4ACD0-3046-485F-87A0-CFD9685023F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67" name="Text Box 46">
          <a:extLst>
            <a:ext uri="{FF2B5EF4-FFF2-40B4-BE49-F238E27FC236}">
              <a16:creationId xmlns:a16="http://schemas.microsoft.com/office/drawing/2014/main" id="{0B22BB03-1B2E-4ED5-A9AE-BCBA36EE073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68" name="Text Box 47">
          <a:extLst>
            <a:ext uri="{FF2B5EF4-FFF2-40B4-BE49-F238E27FC236}">
              <a16:creationId xmlns:a16="http://schemas.microsoft.com/office/drawing/2014/main" id="{2D929095-FF3D-424E-9EC5-713078A7C00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469" name="Text Box 45">
          <a:extLst>
            <a:ext uri="{FF2B5EF4-FFF2-40B4-BE49-F238E27FC236}">
              <a16:creationId xmlns:a16="http://schemas.microsoft.com/office/drawing/2014/main" id="{6FB1B35B-82B6-41FC-BE38-32E5776E307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70" name="Text Box 46">
          <a:extLst>
            <a:ext uri="{FF2B5EF4-FFF2-40B4-BE49-F238E27FC236}">
              <a16:creationId xmlns:a16="http://schemas.microsoft.com/office/drawing/2014/main" id="{3BD58CD7-CA43-48DF-A334-AB15FDFCF81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71" name="Text Box 47">
          <a:extLst>
            <a:ext uri="{FF2B5EF4-FFF2-40B4-BE49-F238E27FC236}">
              <a16:creationId xmlns:a16="http://schemas.microsoft.com/office/drawing/2014/main" id="{CA04E311-7448-4B01-A6F5-BA0AC58AF57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133350</xdr:rowOff>
    </xdr:to>
    <xdr:sp macro="" textlink="">
      <xdr:nvSpPr>
        <xdr:cNvPr id="61013472" name="Text Box 45">
          <a:extLst>
            <a:ext uri="{FF2B5EF4-FFF2-40B4-BE49-F238E27FC236}">
              <a16:creationId xmlns:a16="http://schemas.microsoft.com/office/drawing/2014/main" id="{6F47144C-3ED5-4EA6-AE9A-BA6B13AE28F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120015</xdr:rowOff>
    </xdr:to>
    <xdr:sp macro="" textlink="">
      <xdr:nvSpPr>
        <xdr:cNvPr id="61013473" name="Text Box 45">
          <a:extLst>
            <a:ext uri="{FF2B5EF4-FFF2-40B4-BE49-F238E27FC236}">
              <a16:creationId xmlns:a16="http://schemas.microsoft.com/office/drawing/2014/main" id="{403FD8FB-004D-486F-BC2D-5CBE55DCCEB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474" name="Text Box 45">
          <a:extLst>
            <a:ext uri="{FF2B5EF4-FFF2-40B4-BE49-F238E27FC236}">
              <a16:creationId xmlns:a16="http://schemas.microsoft.com/office/drawing/2014/main" id="{1A68D33E-314B-4CF7-9B23-406E8E3ABD3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75" name="Text Box 46">
          <a:extLst>
            <a:ext uri="{FF2B5EF4-FFF2-40B4-BE49-F238E27FC236}">
              <a16:creationId xmlns:a16="http://schemas.microsoft.com/office/drawing/2014/main" id="{91A09545-F3F6-4EF9-ACAB-825628325B2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76" name="Text Box 47">
          <a:extLst>
            <a:ext uri="{FF2B5EF4-FFF2-40B4-BE49-F238E27FC236}">
              <a16:creationId xmlns:a16="http://schemas.microsoft.com/office/drawing/2014/main" id="{0AA4931A-EA70-427B-A812-32BDF61DDF2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477" name="Text Box 45">
          <a:extLst>
            <a:ext uri="{FF2B5EF4-FFF2-40B4-BE49-F238E27FC236}">
              <a16:creationId xmlns:a16="http://schemas.microsoft.com/office/drawing/2014/main" id="{D6C28D97-B2BD-4072-B1C1-C00362BB9C3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78" name="Text Box 46">
          <a:extLst>
            <a:ext uri="{FF2B5EF4-FFF2-40B4-BE49-F238E27FC236}">
              <a16:creationId xmlns:a16="http://schemas.microsoft.com/office/drawing/2014/main" id="{A2D8C50F-1BE9-46C2-B8C2-990EC37E1B1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79" name="Text Box 47">
          <a:extLst>
            <a:ext uri="{FF2B5EF4-FFF2-40B4-BE49-F238E27FC236}">
              <a16:creationId xmlns:a16="http://schemas.microsoft.com/office/drawing/2014/main" id="{0F047EC1-ED71-413F-915B-E968F29420F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133350</xdr:rowOff>
    </xdr:to>
    <xdr:sp macro="" textlink="">
      <xdr:nvSpPr>
        <xdr:cNvPr id="61013480" name="Text Box 45">
          <a:extLst>
            <a:ext uri="{FF2B5EF4-FFF2-40B4-BE49-F238E27FC236}">
              <a16:creationId xmlns:a16="http://schemas.microsoft.com/office/drawing/2014/main" id="{86FA35E2-E3DA-4E3A-95E2-EAD7C916D6D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120015</xdr:rowOff>
    </xdr:to>
    <xdr:sp macro="" textlink="">
      <xdr:nvSpPr>
        <xdr:cNvPr id="61013481" name="Text Box 45">
          <a:extLst>
            <a:ext uri="{FF2B5EF4-FFF2-40B4-BE49-F238E27FC236}">
              <a16:creationId xmlns:a16="http://schemas.microsoft.com/office/drawing/2014/main" id="{5E44AE4C-E3D6-48A5-A192-2D34FDDEBD6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482" name="Text Box 45">
          <a:extLst>
            <a:ext uri="{FF2B5EF4-FFF2-40B4-BE49-F238E27FC236}">
              <a16:creationId xmlns:a16="http://schemas.microsoft.com/office/drawing/2014/main" id="{02480667-CF8D-4FAD-ABBD-0B60E6C54CB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83" name="Text Box 46">
          <a:extLst>
            <a:ext uri="{FF2B5EF4-FFF2-40B4-BE49-F238E27FC236}">
              <a16:creationId xmlns:a16="http://schemas.microsoft.com/office/drawing/2014/main" id="{470EE44A-B9E3-4370-9498-708D6C34E1A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84" name="Text Box 47">
          <a:extLst>
            <a:ext uri="{FF2B5EF4-FFF2-40B4-BE49-F238E27FC236}">
              <a16:creationId xmlns:a16="http://schemas.microsoft.com/office/drawing/2014/main" id="{E2F1BB63-48EF-4E52-A946-79797C02594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485" name="Text Box 45">
          <a:extLst>
            <a:ext uri="{FF2B5EF4-FFF2-40B4-BE49-F238E27FC236}">
              <a16:creationId xmlns:a16="http://schemas.microsoft.com/office/drawing/2014/main" id="{8C4B56E0-A251-46BC-BE3E-2F23DA97A7C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86" name="Text Box 46">
          <a:extLst>
            <a:ext uri="{FF2B5EF4-FFF2-40B4-BE49-F238E27FC236}">
              <a16:creationId xmlns:a16="http://schemas.microsoft.com/office/drawing/2014/main" id="{7DAE9055-290B-4269-906D-46F42407F67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87" name="Text Box 47">
          <a:extLst>
            <a:ext uri="{FF2B5EF4-FFF2-40B4-BE49-F238E27FC236}">
              <a16:creationId xmlns:a16="http://schemas.microsoft.com/office/drawing/2014/main" id="{9B1CA828-2192-48BD-892F-1CEEDB694DB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133350</xdr:rowOff>
    </xdr:to>
    <xdr:sp macro="" textlink="">
      <xdr:nvSpPr>
        <xdr:cNvPr id="61013488" name="Text Box 45">
          <a:extLst>
            <a:ext uri="{FF2B5EF4-FFF2-40B4-BE49-F238E27FC236}">
              <a16:creationId xmlns:a16="http://schemas.microsoft.com/office/drawing/2014/main" id="{1803AC9B-817B-477D-974C-7FEF34FB6FB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120015</xdr:rowOff>
    </xdr:to>
    <xdr:sp macro="" textlink="">
      <xdr:nvSpPr>
        <xdr:cNvPr id="61013489" name="Text Box 45">
          <a:extLst>
            <a:ext uri="{FF2B5EF4-FFF2-40B4-BE49-F238E27FC236}">
              <a16:creationId xmlns:a16="http://schemas.microsoft.com/office/drawing/2014/main" id="{17B42B66-3D1B-4C21-B8A9-82ABC66CFEE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490" name="Text Box 45">
          <a:extLst>
            <a:ext uri="{FF2B5EF4-FFF2-40B4-BE49-F238E27FC236}">
              <a16:creationId xmlns:a16="http://schemas.microsoft.com/office/drawing/2014/main" id="{CF04DCDC-2A26-493E-800F-301CA6D9E14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91" name="Text Box 46">
          <a:extLst>
            <a:ext uri="{FF2B5EF4-FFF2-40B4-BE49-F238E27FC236}">
              <a16:creationId xmlns:a16="http://schemas.microsoft.com/office/drawing/2014/main" id="{A466891B-4CED-4C2B-A4D4-DF54C438887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92" name="Text Box 47">
          <a:extLst>
            <a:ext uri="{FF2B5EF4-FFF2-40B4-BE49-F238E27FC236}">
              <a16:creationId xmlns:a16="http://schemas.microsoft.com/office/drawing/2014/main" id="{FAABB64B-CE2A-489E-B9B6-E3921C1D539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493" name="Text Box 45">
          <a:extLst>
            <a:ext uri="{FF2B5EF4-FFF2-40B4-BE49-F238E27FC236}">
              <a16:creationId xmlns:a16="http://schemas.microsoft.com/office/drawing/2014/main" id="{3031124B-17BE-4092-88DE-1F7A3E2C315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94" name="Text Box 46">
          <a:extLst>
            <a:ext uri="{FF2B5EF4-FFF2-40B4-BE49-F238E27FC236}">
              <a16:creationId xmlns:a16="http://schemas.microsoft.com/office/drawing/2014/main" id="{99EBB818-6C12-4456-8B7E-41E686EB716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495" name="Text Box 47">
          <a:extLst>
            <a:ext uri="{FF2B5EF4-FFF2-40B4-BE49-F238E27FC236}">
              <a16:creationId xmlns:a16="http://schemas.microsoft.com/office/drawing/2014/main" id="{2638925D-E394-428B-957E-F7AD13EC969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133350</xdr:rowOff>
    </xdr:to>
    <xdr:sp macro="" textlink="">
      <xdr:nvSpPr>
        <xdr:cNvPr id="61013496" name="Text Box 45">
          <a:extLst>
            <a:ext uri="{FF2B5EF4-FFF2-40B4-BE49-F238E27FC236}">
              <a16:creationId xmlns:a16="http://schemas.microsoft.com/office/drawing/2014/main" id="{BD5B094E-089D-4843-A67C-EEDF98556B2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120015</xdr:rowOff>
    </xdr:to>
    <xdr:sp macro="" textlink="">
      <xdr:nvSpPr>
        <xdr:cNvPr id="61013497" name="Text Box 45">
          <a:extLst>
            <a:ext uri="{FF2B5EF4-FFF2-40B4-BE49-F238E27FC236}">
              <a16:creationId xmlns:a16="http://schemas.microsoft.com/office/drawing/2014/main" id="{09E4FF76-70A2-4999-8741-B089288405E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498" name="Text Box 2">
          <a:extLst>
            <a:ext uri="{FF2B5EF4-FFF2-40B4-BE49-F238E27FC236}">
              <a16:creationId xmlns:a16="http://schemas.microsoft.com/office/drawing/2014/main" id="{8EC081DF-0568-4F9A-939B-09F6BCCFD99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133350</xdr:rowOff>
    </xdr:to>
    <xdr:sp macro="" textlink="">
      <xdr:nvSpPr>
        <xdr:cNvPr id="61013499" name="Text Box 45">
          <a:extLst>
            <a:ext uri="{FF2B5EF4-FFF2-40B4-BE49-F238E27FC236}">
              <a16:creationId xmlns:a16="http://schemas.microsoft.com/office/drawing/2014/main" id="{98D17A2C-CA43-499A-9095-FBE16C09A70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500" name="Text Box 45">
          <a:extLst>
            <a:ext uri="{FF2B5EF4-FFF2-40B4-BE49-F238E27FC236}">
              <a16:creationId xmlns:a16="http://schemas.microsoft.com/office/drawing/2014/main" id="{161E3AFB-5A1C-42BA-A487-F3BBA065839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501" name="Text Box 2">
          <a:extLst>
            <a:ext uri="{FF2B5EF4-FFF2-40B4-BE49-F238E27FC236}">
              <a16:creationId xmlns:a16="http://schemas.microsoft.com/office/drawing/2014/main" id="{5931E5D4-6FF5-4BB2-A431-F933D1A411B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133350</xdr:rowOff>
    </xdr:to>
    <xdr:sp macro="" textlink="">
      <xdr:nvSpPr>
        <xdr:cNvPr id="61013502" name="Text Box 45">
          <a:extLst>
            <a:ext uri="{FF2B5EF4-FFF2-40B4-BE49-F238E27FC236}">
              <a16:creationId xmlns:a16="http://schemas.microsoft.com/office/drawing/2014/main" id="{21589CFE-5B29-40AC-8B86-40A12C48616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61013503" name="Text Box 45">
          <a:extLst>
            <a:ext uri="{FF2B5EF4-FFF2-40B4-BE49-F238E27FC236}">
              <a16:creationId xmlns:a16="http://schemas.microsoft.com/office/drawing/2014/main" id="{B8FFC5EF-22A7-4E0F-8EA9-C56FBA3FE53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504" name="Text Box 45">
          <a:extLst>
            <a:ext uri="{FF2B5EF4-FFF2-40B4-BE49-F238E27FC236}">
              <a16:creationId xmlns:a16="http://schemas.microsoft.com/office/drawing/2014/main" id="{45CEDFD9-81EE-4FA5-9F3D-53F09897BF4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05" name="Text Box 46">
          <a:extLst>
            <a:ext uri="{FF2B5EF4-FFF2-40B4-BE49-F238E27FC236}">
              <a16:creationId xmlns:a16="http://schemas.microsoft.com/office/drawing/2014/main" id="{634571C2-4243-4E7B-A4A7-10D005564B2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06" name="Text Box 47">
          <a:extLst>
            <a:ext uri="{FF2B5EF4-FFF2-40B4-BE49-F238E27FC236}">
              <a16:creationId xmlns:a16="http://schemas.microsoft.com/office/drawing/2014/main" id="{D59EDD65-1A79-46FC-B723-47668C935BB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507" name="Text Box 45">
          <a:extLst>
            <a:ext uri="{FF2B5EF4-FFF2-40B4-BE49-F238E27FC236}">
              <a16:creationId xmlns:a16="http://schemas.microsoft.com/office/drawing/2014/main" id="{CC77BC13-A424-4307-BFF2-4C88C00BCA1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08" name="Text Box 46">
          <a:extLst>
            <a:ext uri="{FF2B5EF4-FFF2-40B4-BE49-F238E27FC236}">
              <a16:creationId xmlns:a16="http://schemas.microsoft.com/office/drawing/2014/main" id="{0CA42855-0FD7-4F15-A5AA-8BA3EF97BD8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09" name="Text Box 47">
          <a:extLst>
            <a:ext uri="{FF2B5EF4-FFF2-40B4-BE49-F238E27FC236}">
              <a16:creationId xmlns:a16="http://schemas.microsoft.com/office/drawing/2014/main" id="{43A82250-3CA4-49EC-98F1-B8DB8DD93FF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133350</xdr:rowOff>
    </xdr:to>
    <xdr:sp macro="" textlink="">
      <xdr:nvSpPr>
        <xdr:cNvPr id="61013510" name="Text Box 45">
          <a:extLst>
            <a:ext uri="{FF2B5EF4-FFF2-40B4-BE49-F238E27FC236}">
              <a16:creationId xmlns:a16="http://schemas.microsoft.com/office/drawing/2014/main" id="{A7F59EF9-650F-4590-BB96-56F76F51C64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43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120015</xdr:rowOff>
    </xdr:to>
    <xdr:sp macro="" textlink="">
      <xdr:nvSpPr>
        <xdr:cNvPr id="61013511" name="Text Box 45">
          <a:extLst>
            <a:ext uri="{FF2B5EF4-FFF2-40B4-BE49-F238E27FC236}">
              <a16:creationId xmlns:a16="http://schemas.microsoft.com/office/drawing/2014/main" id="{472FF9BF-03E4-450A-9A72-87AB02E2E92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512" name="Text Box 45">
          <a:extLst>
            <a:ext uri="{FF2B5EF4-FFF2-40B4-BE49-F238E27FC236}">
              <a16:creationId xmlns:a16="http://schemas.microsoft.com/office/drawing/2014/main" id="{DC834100-D2FC-454B-B4A6-805DCD0628A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13" name="Text Box 46">
          <a:extLst>
            <a:ext uri="{FF2B5EF4-FFF2-40B4-BE49-F238E27FC236}">
              <a16:creationId xmlns:a16="http://schemas.microsoft.com/office/drawing/2014/main" id="{8EF16165-B620-444F-A7D7-B2BD8C2D916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14" name="Text Box 47">
          <a:extLst>
            <a:ext uri="{FF2B5EF4-FFF2-40B4-BE49-F238E27FC236}">
              <a16:creationId xmlns:a16="http://schemas.microsoft.com/office/drawing/2014/main" id="{35EDFCF8-C75F-4A64-904B-DD08CF9890E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515" name="Text Box 45">
          <a:extLst>
            <a:ext uri="{FF2B5EF4-FFF2-40B4-BE49-F238E27FC236}">
              <a16:creationId xmlns:a16="http://schemas.microsoft.com/office/drawing/2014/main" id="{C647DB15-4D1D-4CF2-BE46-2A93FC5289E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16" name="Text Box 46">
          <a:extLst>
            <a:ext uri="{FF2B5EF4-FFF2-40B4-BE49-F238E27FC236}">
              <a16:creationId xmlns:a16="http://schemas.microsoft.com/office/drawing/2014/main" id="{F7FA265B-7C8B-44EE-BB1F-5069A28473D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17" name="Text Box 47">
          <a:extLst>
            <a:ext uri="{FF2B5EF4-FFF2-40B4-BE49-F238E27FC236}">
              <a16:creationId xmlns:a16="http://schemas.microsoft.com/office/drawing/2014/main" id="{10F925C1-0E69-464B-9328-EF73E7929BC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133350</xdr:rowOff>
    </xdr:to>
    <xdr:sp macro="" textlink="">
      <xdr:nvSpPr>
        <xdr:cNvPr id="61013518" name="Text Box 45">
          <a:extLst>
            <a:ext uri="{FF2B5EF4-FFF2-40B4-BE49-F238E27FC236}">
              <a16:creationId xmlns:a16="http://schemas.microsoft.com/office/drawing/2014/main" id="{3CC5EB64-832A-456E-8D77-B5240DA7E69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43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120015</xdr:rowOff>
    </xdr:to>
    <xdr:sp macro="" textlink="">
      <xdr:nvSpPr>
        <xdr:cNvPr id="61013519" name="Text Box 45">
          <a:extLst>
            <a:ext uri="{FF2B5EF4-FFF2-40B4-BE49-F238E27FC236}">
              <a16:creationId xmlns:a16="http://schemas.microsoft.com/office/drawing/2014/main" id="{FF527B58-846C-490A-BEBA-A0454586DA6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520" name="Text Box 45">
          <a:extLst>
            <a:ext uri="{FF2B5EF4-FFF2-40B4-BE49-F238E27FC236}">
              <a16:creationId xmlns:a16="http://schemas.microsoft.com/office/drawing/2014/main" id="{EEF20E5F-C9A3-4D20-B82D-CF22B0A9C87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21" name="Text Box 46">
          <a:extLst>
            <a:ext uri="{FF2B5EF4-FFF2-40B4-BE49-F238E27FC236}">
              <a16:creationId xmlns:a16="http://schemas.microsoft.com/office/drawing/2014/main" id="{0A24C7FD-6D66-42C1-B716-FA1832E102C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22" name="Text Box 47">
          <a:extLst>
            <a:ext uri="{FF2B5EF4-FFF2-40B4-BE49-F238E27FC236}">
              <a16:creationId xmlns:a16="http://schemas.microsoft.com/office/drawing/2014/main" id="{641744EA-2A5F-4A2B-B573-8F3D94D6004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523" name="Text Box 45">
          <a:extLst>
            <a:ext uri="{FF2B5EF4-FFF2-40B4-BE49-F238E27FC236}">
              <a16:creationId xmlns:a16="http://schemas.microsoft.com/office/drawing/2014/main" id="{34A53C01-20EB-4AEA-AE8E-F43910C3447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24" name="Text Box 46">
          <a:extLst>
            <a:ext uri="{FF2B5EF4-FFF2-40B4-BE49-F238E27FC236}">
              <a16:creationId xmlns:a16="http://schemas.microsoft.com/office/drawing/2014/main" id="{9963BD2F-2CAE-413F-A1B3-BA100549258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25" name="Text Box 47">
          <a:extLst>
            <a:ext uri="{FF2B5EF4-FFF2-40B4-BE49-F238E27FC236}">
              <a16:creationId xmlns:a16="http://schemas.microsoft.com/office/drawing/2014/main" id="{08F24E5F-078F-4D80-AF1C-B624C42C622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133350</xdr:rowOff>
    </xdr:to>
    <xdr:sp macro="" textlink="">
      <xdr:nvSpPr>
        <xdr:cNvPr id="61013526" name="Text Box 45">
          <a:extLst>
            <a:ext uri="{FF2B5EF4-FFF2-40B4-BE49-F238E27FC236}">
              <a16:creationId xmlns:a16="http://schemas.microsoft.com/office/drawing/2014/main" id="{CFB5A5DB-E8CE-4D08-9CC0-BF5ED75DEEA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43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120015</xdr:rowOff>
    </xdr:to>
    <xdr:sp macro="" textlink="">
      <xdr:nvSpPr>
        <xdr:cNvPr id="61013527" name="Text Box 45">
          <a:extLst>
            <a:ext uri="{FF2B5EF4-FFF2-40B4-BE49-F238E27FC236}">
              <a16:creationId xmlns:a16="http://schemas.microsoft.com/office/drawing/2014/main" id="{0C25F7E3-F87D-4C51-BB2E-8AF69971252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528" name="Text Box 45">
          <a:extLst>
            <a:ext uri="{FF2B5EF4-FFF2-40B4-BE49-F238E27FC236}">
              <a16:creationId xmlns:a16="http://schemas.microsoft.com/office/drawing/2014/main" id="{16481AD2-4672-4D4B-A272-935B6AD9F3C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29" name="Text Box 46">
          <a:extLst>
            <a:ext uri="{FF2B5EF4-FFF2-40B4-BE49-F238E27FC236}">
              <a16:creationId xmlns:a16="http://schemas.microsoft.com/office/drawing/2014/main" id="{BCAA8624-CE52-4BE5-BFF9-5CD39C88A9D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30" name="Text Box 47">
          <a:extLst>
            <a:ext uri="{FF2B5EF4-FFF2-40B4-BE49-F238E27FC236}">
              <a16:creationId xmlns:a16="http://schemas.microsoft.com/office/drawing/2014/main" id="{B181F9B9-ED8B-45D6-9C69-024D72684E7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531" name="Text Box 45">
          <a:extLst>
            <a:ext uri="{FF2B5EF4-FFF2-40B4-BE49-F238E27FC236}">
              <a16:creationId xmlns:a16="http://schemas.microsoft.com/office/drawing/2014/main" id="{6CCC28BD-FB42-4671-B0DC-1787D7061A2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32" name="Text Box 46">
          <a:extLst>
            <a:ext uri="{FF2B5EF4-FFF2-40B4-BE49-F238E27FC236}">
              <a16:creationId xmlns:a16="http://schemas.microsoft.com/office/drawing/2014/main" id="{967508FC-87E5-48CC-832E-445A07A27ED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33" name="Text Box 47">
          <a:extLst>
            <a:ext uri="{FF2B5EF4-FFF2-40B4-BE49-F238E27FC236}">
              <a16:creationId xmlns:a16="http://schemas.microsoft.com/office/drawing/2014/main" id="{7FD88658-F371-4F3A-8A09-02577B667A7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133350</xdr:rowOff>
    </xdr:to>
    <xdr:sp macro="" textlink="">
      <xdr:nvSpPr>
        <xdr:cNvPr id="61013534" name="Text Box 45">
          <a:extLst>
            <a:ext uri="{FF2B5EF4-FFF2-40B4-BE49-F238E27FC236}">
              <a16:creationId xmlns:a16="http://schemas.microsoft.com/office/drawing/2014/main" id="{1347D0CF-321B-444C-8031-F30882325A3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43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120015</xdr:rowOff>
    </xdr:to>
    <xdr:sp macro="" textlink="">
      <xdr:nvSpPr>
        <xdr:cNvPr id="61013535" name="Text Box 45">
          <a:extLst>
            <a:ext uri="{FF2B5EF4-FFF2-40B4-BE49-F238E27FC236}">
              <a16:creationId xmlns:a16="http://schemas.microsoft.com/office/drawing/2014/main" id="{634DDFC2-4181-4DE5-8686-BFC1BE861E6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120015</xdr:rowOff>
    </xdr:to>
    <xdr:sp macro="" textlink="">
      <xdr:nvSpPr>
        <xdr:cNvPr id="61013536" name="Text Box 2">
          <a:extLst>
            <a:ext uri="{FF2B5EF4-FFF2-40B4-BE49-F238E27FC236}">
              <a16:creationId xmlns:a16="http://schemas.microsoft.com/office/drawing/2014/main" id="{D5202A09-610C-4445-87DA-EEE06BC4F74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523875</xdr:colOff>
      <xdr:row>6</xdr:row>
      <xdr:rowOff>133350</xdr:rowOff>
    </xdr:to>
    <xdr:sp macro="" textlink="">
      <xdr:nvSpPr>
        <xdr:cNvPr id="61013537" name="Text Box 45">
          <a:extLst>
            <a:ext uri="{FF2B5EF4-FFF2-40B4-BE49-F238E27FC236}">
              <a16:creationId xmlns:a16="http://schemas.microsoft.com/office/drawing/2014/main" id="{1769C9E4-62C7-458D-941F-4B98C51AD44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120015</xdr:rowOff>
    </xdr:to>
    <xdr:sp macro="" textlink="">
      <xdr:nvSpPr>
        <xdr:cNvPr id="61013538" name="Text Box 45">
          <a:extLst>
            <a:ext uri="{FF2B5EF4-FFF2-40B4-BE49-F238E27FC236}">
              <a16:creationId xmlns:a16="http://schemas.microsoft.com/office/drawing/2014/main" id="{971219E4-45F6-44AA-AEB7-82CAF4B642A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120015</xdr:rowOff>
    </xdr:to>
    <xdr:sp macro="" textlink="">
      <xdr:nvSpPr>
        <xdr:cNvPr id="61013539" name="Text Box 2">
          <a:extLst>
            <a:ext uri="{FF2B5EF4-FFF2-40B4-BE49-F238E27FC236}">
              <a16:creationId xmlns:a16="http://schemas.microsoft.com/office/drawing/2014/main" id="{650FAE8D-4366-4109-8F57-6DB315CF066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523875</xdr:colOff>
      <xdr:row>6</xdr:row>
      <xdr:rowOff>133350</xdr:rowOff>
    </xdr:to>
    <xdr:sp macro="" textlink="">
      <xdr:nvSpPr>
        <xdr:cNvPr id="61013540" name="Text Box 45">
          <a:extLst>
            <a:ext uri="{FF2B5EF4-FFF2-40B4-BE49-F238E27FC236}">
              <a16:creationId xmlns:a16="http://schemas.microsoft.com/office/drawing/2014/main" id="{0D033796-30DB-409A-ACC1-855F713A3CC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120015</xdr:rowOff>
    </xdr:to>
    <xdr:sp macro="" textlink="">
      <xdr:nvSpPr>
        <xdr:cNvPr id="61013541" name="Text Box 45">
          <a:extLst>
            <a:ext uri="{FF2B5EF4-FFF2-40B4-BE49-F238E27FC236}">
              <a16:creationId xmlns:a16="http://schemas.microsoft.com/office/drawing/2014/main" id="{77B5B548-C988-4EE8-8E9C-2115AAC5981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542" name="Text Box 45">
          <a:extLst>
            <a:ext uri="{FF2B5EF4-FFF2-40B4-BE49-F238E27FC236}">
              <a16:creationId xmlns:a16="http://schemas.microsoft.com/office/drawing/2014/main" id="{C0AECDA6-4734-480E-BF7D-9622DBCF28B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43" name="Text Box 46">
          <a:extLst>
            <a:ext uri="{FF2B5EF4-FFF2-40B4-BE49-F238E27FC236}">
              <a16:creationId xmlns:a16="http://schemas.microsoft.com/office/drawing/2014/main" id="{40F6BC87-2E4F-4BBF-A16A-8F8B5B9A9D6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44" name="Text Box 47">
          <a:extLst>
            <a:ext uri="{FF2B5EF4-FFF2-40B4-BE49-F238E27FC236}">
              <a16:creationId xmlns:a16="http://schemas.microsoft.com/office/drawing/2014/main" id="{8B073C6D-B29B-49D0-86C1-0F8198ADD7D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545" name="Text Box 45">
          <a:extLst>
            <a:ext uri="{FF2B5EF4-FFF2-40B4-BE49-F238E27FC236}">
              <a16:creationId xmlns:a16="http://schemas.microsoft.com/office/drawing/2014/main" id="{74468488-0009-4571-99F7-CD1A4A58EB3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46" name="Text Box 46">
          <a:extLst>
            <a:ext uri="{FF2B5EF4-FFF2-40B4-BE49-F238E27FC236}">
              <a16:creationId xmlns:a16="http://schemas.microsoft.com/office/drawing/2014/main" id="{D081C334-C98B-4A07-B4CF-986C72DF782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47" name="Text Box 47">
          <a:extLst>
            <a:ext uri="{FF2B5EF4-FFF2-40B4-BE49-F238E27FC236}">
              <a16:creationId xmlns:a16="http://schemas.microsoft.com/office/drawing/2014/main" id="{7C1C0051-69F6-4EEC-A7D7-936320D395F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133350</xdr:rowOff>
    </xdr:to>
    <xdr:sp macro="" textlink="">
      <xdr:nvSpPr>
        <xdr:cNvPr id="61013548" name="Text Box 45">
          <a:extLst>
            <a:ext uri="{FF2B5EF4-FFF2-40B4-BE49-F238E27FC236}">
              <a16:creationId xmlns:a16="http://schemas.microsoft.com/office/drawing/2014/main" id="{5313F659-47F1-4BFE-8883-A31ED9F3D3D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43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120015</xdr:rowOff>
    </xdr:to>
    <xdr:sp macro="" textlink="">
      <xdr:nvSpPr>
        <xdr:cNvPr id="61013549" name="Text Box 45">
          <a:extLst>
            <a:ext uri="{FF2B5EF4-FFF2-40B4-BE49-F238E27FC236}">
              <a16:creationId xmlns:a16="http://schemas.microsoft.com/office/drawing/2014/main" id="{CFEB02D2-A721-402E-A9B2-DAEF688B128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550" name="Text Box 45">
          <a:extLst>
            <a:ext uri="{FF2B5EF4-FFF2-40B4-BE49-F238E27FC236}">
              <a16:creationId xmlns:a16="http://schemas.microsoft.com/office/drawing/2014/main" id="{6AEA90C7-A660-434C-9186-3C01A8DA8AB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51" name="Text Box 46">
          <a:extLst>
            <a:ext uri="{FF2B5EF4-FFF2-40B4-BE49-F238E27FC236}">
              <a16:creationId xmlns:a16="http://schemas.microsoft.com/office/drawing/2014/main" id="{224EC52A-0521-450F-BEE7-79BDBEEF37D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52" name="Text Box 47">
          <a:extLst>
            <a:ext uri="{FF2B5EF4-FFF2-40B4-BE49-F238E27FC236}">
              <a16:creationId xmlns:a16="http://schemas.microsoft.com/office/drawing/2014/main" id="{E6E2DEDE-B27C-42D5-AFE9-BA925294266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553" name="Text Box 45">
          <a:extLst>
            <a:ext uri="{FF2B5EF4-FFF2-40B4-BE49-F238E27FC236}">
              <a16:creationId xmlns:a16="http://schemas.microsoft.com/office/drawing/2014/main" id="{9629CA87-743E-4271-B31E-AAE74C179A3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54" name="Text Box 46">
          <a:extLst>
            <a:ext uri="{FF2B5EF4-FFF2-40B4-BE49-F238E27FC236}">
              <a16:creationId xmlns:a16="http://schemas.microsoft.com/office/drawing/2014/main" id="{16641FB1-9FE2-4DB2-A701-E6963B3D654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55" name="Text Box 47">
          <a:extLst>
            <a:ext uri="{FF2B5EF4-FFF2-40B4-BE49-F238E27FC236}">
              <a16:creationId xmlns:a16="http://schemas.microsoft.com/office/drawing/2014/main" id="{68149FC3-7AC5-4F50-B27E-FE17B14792C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133350</xdr:rowOff>
    </xdr:to>
    <xdr:sp macro="" textlink="">
      <xdr:nvSpPr>
        <xdr:cNvPr id="61013556" name="Text Box 45">
          <a:extLst>
            <a:ext uri="{FF2B5EF4-FFF2-40B4-BE49-F238E27FC236}">
              <a16:creationId xmlns:a16="http://schemas.microsoft.com/office/drawing/2014/main" id="{4F50FE2A-86C3-4395-870B-A4F5EB5C37B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43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120015</xdr:rowOff>
    </xdr:to>
    <xdr:sp macro="" textlink="">
      <xdr:nvSpPr>
        <xdr:cNvPr id="61013557" name="Text Box 45">
          <a:extLst>
            <a:ext uri="{FF2B5EF4-FFF2-40B4-BE49-F238E27FC236}">
              <a16:creationId xmlns:a16="http://schemas.microsoft.com/office/drawing/2014/main" id="{72B05E8F-D53A-491F-9693-415EF8D29AB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558" name="Text Box 45">
          <a:extLst>
            <a:ext uri="{FF2B5EF4-FFF2-40B4-BE49-F238E27FC236}">
              <a16:creationId xmlns:a16="http://schemas.microsoft.com/office/drawing/2014/main" id="{DABA9B9E-9876-4ED6-862E-533F37713AD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59" name="Text Box 46">
          <a:extLst>
            <a:ext uri="{FF2B5EF4-FFF2-40B4-BE49-F238E27FC236}">
              <a16:creationId xmlns:a16="http://schemas.microsoft.com/office/drawing/2014/main" id="{207B5D38-7AC9-4FE8-8E0E-31607509A71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60" name="Text Box 47">
          <a:extLst>
            <a:ext uri="{FF2B5EF4-FFF2-40B4-BE49-F238E27FC236}">
              <a16:creationId xmlns:a16="http://schemas.microsoft.com/office/drawing/2014/main" id="{62419469-51A1-4E56-8455-FA7E5BA2DCA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561" name="Text Box 45">
          <a:extLst>
            <a:ext uri="{FF2B5EF4-FFF2-40B4-BE49-F238E27FC236}">
              <a16:creationId xmlns:a16="http://schemas.microsoft.com/office/drawing/2014/main" id="{47C61B86-E453-4CDF-85A7-FE09A0D61F7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62" name="Text Box 46">
          <a:extLst>
            <a:ext uri="{FF2B5EF4-FFF2-40B4-BE49-F238E27FC236}">
              <a16:creationId xmlns:a16="http://schemas.microsoft.com/office/drawing/2014/main" id="{F2EB45D5-E436-429D-9BB7-69644D6B9C7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63" name="Text Box 47">
          <a:extLst>
            <a:ext uri="{FF2B5EF4-FFF2-40B4-BE49-F238E27FC236}">
              <a16:creationId xmlns:a16="http://schemas.microsoft.com/office/drawing/2014/main" id="{911B0A45-8DD2-425F-B6C3-A56D6677060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133350</xdr:rowOff>
    </xdr:to>
    <xdr:sp macro="" textlink="">
      <xdr:nvSpPr>
        <xdr:cNvPr id="61013564" name="Text Box 45">
          <a:extLst>
            <a:ext uri="{FF2B5EF4-FFF2-40B4-BE49-F238E27FC236}">
              <a16:creationId xmlns:a16="http://schemas.microsoft.com/office/drawing/2014/main" id="{4EE95657-73A2-4705-8033-F825DAAF8B7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43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120015</xdr:rowOff>
    </xdr:to>
    <xdr:sp macro="" textlink="">
      <xdr:nvSpPr>
        <xdr:cNvPr id="61013565" name="Text Box 45">
          <a:extLst>
            <a:ext uri="{FF2B5EF4-FFF2-40B4-BE49-F238E27FC236}">
              <a16:creationId xmlns:a16="http://schemas.microsoft.com/office/drawing/2014/main" id="{6F757DD9-B9F1-4326-ACC2-7F262890D24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566" name="Text Box 45">
          <a:extLst>
            <a:ext uri="{FF2B5EF4-FFF2-40B4-BE49-F238E27FC236}">
              <a16:creationId xmlns:a16="http://schemas.microsoft.com/office/drawing/2014/main" id="{6A1BCC2E-CA83-400D-BB03-DA6949DA8F7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67" name="Text Box 46">
          <a:extLst>
            <a:ext uri="{FF2B5EF4-FFF2-40B4-BE49-F238E27FC236}">
              <a16:creationId xmlns:a16="http://schemas.microsoft.com/office/drawing/2014/main" id="{B76BAD5B-E55A-458A-A773-B39C148FE31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68" name="Text Box 47">
          <a:extLst>
            <a:ext uri="{FF2B5EF4-FFF2-40B4-BE49-F238E27FC236}">
              <a16:creationId xmlns:a16="http://schemas.microsoft.com/office/drawing/2014/main" id="{153A6EC8-729D-42AB-9CED-35FA6A61AB4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61013569" name="Text Box 45">
          <a:extLst>
            <a:ext uri="{FF2B5EF4-FFF2-40B4-BE49-F238E27FC236}">
              <a16:creationId xmlns:a16="http://schemas.microsoft.com/office/drawing/2014/main" id="{7B2ED8C4-49D0-4E3B-BC9E-84B274EF445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70" name="Text Box 46">
          <a:extLst>
            <a:ext uri="{FF2B5EF4-FFF2-40B4-BE49-F238E27FC236}">
              <a16:creationId xmlns:a16="http://schemas.microsoft.com/office/drawing/2014/main" id="{747BE977-8ABB-42E6-9BE2-A33D1BBE207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61013571" name="Text Box 47">
          <a:extLst>
            <a:ext uri="{FF2B5EF4-FFF2-40B4-BE49-F238E27FC236}">
              <a16:creationId xmlns:a16="http://schemas.microsoft.com/office/drawing/2014/main" id="{A81EE1A4-832A-4346-B83E-CCAF18FFA15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474785</xdr:colOff>
      <xdr:row>5</xdr:row>
      <xdr:rowOff>97448</xdr:rowOff>
    </xdr:from>
    <xdr:to>
      <xdr:col>1</xdr:col>
      <xdr:colOff>1817810</xdr:colOff>
      <xdr:row>6</xdr:row>
      <xdr:rowOff>126023</xdr:rowOff>
    </xdr:to>
    <xdr:sp macro="" textlink="">
      <xdr:nvSpPr>
        <xdr:cNvPr id="61013572" name="Text Box 45">
          <a:extLst>
            <a:ext uri="{FF2B5EF4-FFF2-40B4-BE49-F238E27FC236}">
              <a16:creationId xmlns:a16="http://schemas.microsoft.com/office/drawing/2014/main" id="{7C1D3FC5-53A7-426C-80A6-3933351E3A39}"/>
            </a:ext>
          </a:extLst>
        </xdr:cNvPr>
        <xdr:cNvSpPr txBox="1">
          <a:spLocks noChangeArrowheads="1"/>
        </xdr:cNvSpPr>
      </xdr:nvSpPr>
      <xdr:spPr bwMode="auto">
        <a:xfrm>
          <a:off x="474785" y="976679"/>
          <a:ext cx="1343025" cy="25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120015</xdr:rowOff>
    </xdr:to>
    <xdr:sp macro="" textlink="">
      <xdr:nvSpPr>
        <xdr:cNvPr id="61013573" name="Text Box 2">
          <a:extLst>
            <a:ext uri="{FF2B5EF4-FFF2-40B4-BE49-F238E27FC236}">
              <a16:creationId xmlns:a16="http://schemas.microsoft.com/office/drawing/2014/main" id="{C13FD53B-981F-4332-ABB7-4C438021FEF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523875</xdr:colOff>
      <xdr:row>6</xdr:row>
      <xdr:rowOff>133350</xdr:rowOff>
    </xdr:to>
    <xdr:sp macro="" textlink="">
      <xdr:nvSpPr>
        <xdr:cNvPr id="61013574" name="Text Box 45">
          <a:extLst>
            <a:ext uri="{FF2B5EF4-FFF2-40B4-BE49-F238E27FC236}">
              <a16:creationId xmlns:a16="http://schemas.microsoft.com/office/drawing/2014/main" id="{D0A93806-BE40-4964-A93B-C85C750A0F3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120015</xdr:rowOff>
    </xdr:to>
    <xdr:sp macro="" textlink="">
      <xdr:nvSpPr>
        <xdr:cNvPr id="61013575" name="Text Box 45">
          <a:extLst>
            <a:ext uri="{FF2B5EF4-FFF2-40B4-BE49-F238E27FC236}">
              <a16:creationId xmlns:a16="http://schemas.microsoft.com/office/drawing/2014/main" id="{8943DCDB-B967-4EFA-A0D1-41BE7C53742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120015</xdr:rowOff>
    </xdr:to>
    <xdr:sp macro="" textlink="">
      <xdr:nvSpPr>
        <xdr:cNvPr id="61013576" name="Text Box 2">
          <a:extLst>
            <a:ext uri="{FF2B5EF4-FFF2-40B4-BE49-F238E27FC236}">
              <a16:creationId xmlns:a16="http://schemas.microsoft.com/office/drawing/2014/main" id="{B762CC0D-81F0-4CEB-8781-EED02E42103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523875</xdr:colOff>
      <xdr:row>6</xdr:row>
      <xdr:rowOff>133350</xdr:rowOff>
    </xdr:to>
    <xdr:sp macro="" textlink="">
      <xdr:nvSpPr>
        <xdr:cNvPr id="61013577" name="Text Box 45">
          <a:extLst>
            <a:ext uri="{FF2B5EF4-FFF2-40B4-BE49-F238E27FC236}">
              <a16:creationId xmlns:a16="http://schemas.microsoft.com/office/drawing/2014/main" id="{E16587EE-6C1A-4211-B0AF-D3E5C2E4DF9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120015</xdr:rowOff>
    </xdr:to>
    <xdr:sp macro="" textlink="">
      <xdr:nvSpPr>
        <xdr:cNvPr id="61013578" name="Text Box 45">
          <a:extLst>
            <a:ext uri="{FF2B5EF4-FFF2-40B4-BE49-F238E27FC236}">
              <a16:creationId xmlns:a16="http://schemas.microsoft.com/office/drawing/2014/main" id="{F915B1F8-D836-4B4F-9CCF-F76D032B506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34290</xdr:rowOff>
    </xdr:to>
    <xdr:sp macro="" textlink="">
      <xdr:nvSpPr>
        <xdr:cNvPr id="61013579" name="Text Box 1">
          <a:extLst>
            <a:ext uri="{FF2B5EF4-FFF2-40B4-BE49-F238E27FC236}">
              <a16:creationId xmlns:a16="http://schemas.microsoft.com/office/drawing/2014/main" id="{3F95C7D4-BC25-4AF8-BBA5-1C16D3D8F3A6}"/>
            </a:ext>
          </a:extLst>
        </xdr:cNvPr>
        <xdr:cNvSpPr txBox="1">
          <a:spLocks noChangeArrowheads="1"/>
        </xdr:cNvSpPr>
      </xdr:nvSpPr>
      <xdr:spPr bwMode="auto">
        <a:xfrm>
          <a:off x="438150" y="1190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34290</xdr:rowOff>
    </xdr:to>
    <xdr:sp macro="" textlink="">
      <xdr:nvSpPr>
        <xdr:cNvPr id="61013580" name="Text Box 3">
          <a:extLst>
            <a:ext uri="{FF2B5EF4-FFF2-40B4-BE49-F238E27FC236}">
              <a16:creationId xmlns:a16="http://schemas.microsoft.com/office/drawing/2014/main" id="{D3FD4524-454D-45B1-A28F-B0CC0C74D9E5}"/>
            </a:ext>
          </a:extLst>
        </xdr:cNvPr>
        <xdr:cNvSpPr txBox="1">
          <a:spLocks noChangeArrowheads="1"/>
        </xdr:cNvSpPr>
      </xdr:nvSpPr>
      <xdr:spPr bwMode="auto">
        <a:xfrm>
          <a:off x="438150" y="1190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34290</xdr:rowOff>
    </xdr:to>
    <xdr:sp macro="" textlink="">
      <xdr:nvSpPr>
        <xdr:cNvPr id="61013581" name="Text Box 1">
          <a:extLst>
            <a:ext uri="{FF2B5EF4-FFF2-40B4-BE49-F238E27FC236}">
              <a16:creationId xmlns:a16="http://schemas.microsoft.com/office/drawing/2014/main" id="{F42B3837-4FA9-4667-AB51-22B4CA5B2602}"/>
            </a:ext>
          </a:extLst>
        </xdr:cNvPr>
        <xdr:cNvSpPr txBox="1">
          <a:spLocks noChangeArrowheads="1"/>
        </xdr:cNvSpPr>
      </xdr:nvSpPr>
      <xdr:spPr bwMode="auto">
        <a:xfrm>
          <a:off x="438150" y="1190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34290</xdr:rowOff>
    </xdr:to>
    <xdr:sp macro="" textlink="">
      <xdr:nvSpPr>
        <xdr:cNvPr id="61013582" name="Text Box 3">
          <a:extLst>
            <a:ext uri="{FF2B5EF4-FFF2-40B4-BE49-F238E27FC236}">
              <a16:creationId xmlns:a16="http://schemas.microsoft.com/office/drawing/2014/main" id="{9E9A382E-16AF-4B3B-B930-D0235E2A43FB}"/>
            </a:ext>
          </a:extLst>
        </xdr:cNvPr>
        <xdr:cNvSpPr txBox="1">
          <a:spLocks noChangeArrowheads="1"/>
        </xdr:cNvSpPr>
      </xdr:nvSpPr>
      <xdr:spPr bwMode="auto">
        <a:xfrm>
          <a:off x="438150" y="1190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10600</xdr:rowOff>
    </xdr:to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1AC4B502-3CAA-427F-A205-1D39C279F628}"/>
            </a:ext>
          </a:extLst>
        </xdr:cNvPr>
        <xdr:cNvSpPr txBox="1">
          <a:spLocks noChangeArrowheads="1"/>
        </xdr:cNvSpPr>
      </xdr:nvSpPr>
      <xdr:spPr bwMode="auto">
        <a:xfrm>
          <a:off x="438150" y="3377565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10600</xdr:rowOff>
    </xdr:to>
    <xdr:sp macro="" textlink="">
      <xdr:nvSpPr>
        <xdr:cNvPr id="1177" name="Text Box 3">
          <a:extLst>
            <a:ext uri="{FF2B5EF4-FFF2-40B4-BE49-F238E27FC236}">
              <a16:creationId xmlns:a16="http://schemas.microsoft.com/office/drawing/2014/main" id="{AED3FC6A-0A89-4045-A0AD-9E1C1BFE4948}"/>
            </a:ext>
          </a:extLst>
        </xdr:cNvPr>
        <xdr:cNvSpPr txBox="1">
          <a:spLocks noChangeArrowheads="1"/>
        </xdr:cNvSpPr>
      </xdr:nvSpPr>
      <xdr:spPr bwMode="auto">
        <a:xfrm>
          <a:off x="438150" y="3377565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128</xdr:row>
      <xdr:rowOff>152401</xdr:rowOff>
    </xdr:to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BF634615-E1AC-4B2C-B78A-4C3502CD85B2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10600</xdr:rowOff>
    </xdr:to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B1CC3B79-5C54-4AF6-963F-CC704D46F095}"/>
            </a:ext>
          </a:extLst>
        </xdr:cNvPr>
        <xdr:cNvSpPr txBox="1">
          <a:spLocks noChangeArrowheads="1"/>
        </xdr:cNvSpPr>
      </xdr:nvSpPr>
      <xdr:spPr bwMode="auto">
        <a:xfrm>
          <a:off x="438150" y="3377565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10600</xdr:rowOff>
    </xdr:to>
    <xdr:sp macro="" textlink="">
      <xdr:nvSpPr>
        <xdr:cNvPr id="1180" name="Text Box 3">
          <a:extLst>
            <a:ext uri="{FF2B5EF4-FFF2-40B4-BE49-F238E27FC236}">
              <a16:creationId xmlns:a16="http://schemas.microsoft.com/office/drawing/2014/main" id="{68B74232-E937-46B0-AD2E-C8B8338EFD2C}"/>
            </a:ext>
          </a:extLst>
        </xdr:cNvPr>
        <xdr:cNvSpPr txBox="1">
          <a:spLocks noChangeArrowheads="1"/>
        </xdr:cNvSpPr>
      </xdr:nvSpPr>
      <xdr:spPr bwMode="auto">
        <a:xfrm>
          <a:off x="438150" y="3377565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128</xdr:row>
      <xdr:rowOff>152401</xdr:rowOff>
    </xdr:to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9E42FE3B-13B0-4D2E-A13F-EC247D3EFAC1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20125</xdr:rowOff>
    </xdr:to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85D2AFEF-8505-4195-B414-65ECCFAF6BEA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20125</xdr:rowOff>
    </xdr:to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3DF3C4C5-AF7F-482C-A05E-D5F0DC25707A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128</xdr:row>
      <xdr:rowOff>0</xdr:rowOff>
    </xdr:from>
    <xdr:ext cx="76200" cy="152400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7991FF51-426C-4440-B1C2-BE0254A65FA0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128</xdr:row>
      <xdr:rowOff>0</xdr:rowOff>
    </xdr:from>
    <xdr:ext cx="76200" cy="152400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EA91AB49-E77A-441F-829D-02D1E3B47779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128</xdr:row>
      <xdr:rowOff>0</xdr:rowOff>
    </xdr:from>
    <xdr:ext cx="76200" cy="16192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D138383D-D64D-40D3-AC7D-3D41E634A8E4}"/>
            </a:ext>
          </a:extLst>
        </xdr:cNvPr>
        <xdr:cNvSpPr txBox="1">
          <a:spLocks noChangeArrowheads="1"/>
        </xdr:cNvSpPr>
      </xdr:nvSpPr>
      <xdr:spPr bwMode="auto">
        <a:xfrm>
          <a:off x="457200" y="33775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16705</xdr:rowOff>
    </xdr:to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00956252-4571-4835-AA56-F984C0A0EB96}"/>
            </a:ext>
          </a:extLst>
        </xdr:cNvPr>
        <xdr:cNvSpPr txBox="1">
          <a:spLocks noChangeArrowheads="1"/>
        </xdr:cNvSpPr>
      </xdr:nvSpPr>
      <xdr:spPr bwMode="auto">
        <a:xfrm>
          <a:off x="438150" y="2889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1876425</xdr:colOff>
      <xdr:row>95</xdr:row>
      <xdr:rowOff>152400</xdr:rowOff>
    </xdr:from>
    <xdr:to>
      <xdr:col>1</xdr:col>
      <xdr:colOff>1952625</xdr:colOff>
      <xdr:row>96</xdr:row>
      <xdr:rowOff>169105</xdr:rowOff>
    </xdr:to>
    <xdr:sp macro="" textlink="">
      <xdr:nvSpPr>
        <xdr:cNvPr id="1188" name="Text Box 3">
          <a:extLst>
            <a:ext uri="{FF2B5EF4-FFF2-40B4-BE49-F238E27FC236}">
              <a16:creationId xmlns:a16="http://schemas.microsoft.com/office/drawing/2014/main" id="{3EDC477C-7535-4012-831A-EAB2413E849D}"/>
            </a:ext>
          </a:extLst>
        </xdr:cNvPr>
        <xdr:cNvSpPr txBox="1">
          <a:spLocks noChangeArrowheads="1"/>
        </xdr:cNvSpPr>
      </xdr:nvSpPr>
      <xdr:spPr bwMode="auto">
        <a:xfrm>
          <a:off x="1876425" y="14963775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342900</xdr:colOff>
      <xdr:row>37</xdr:row>
      <xdr:rowOff>228600</xdr:rowOff>
    </xdr:from>
    <xdr:to>
      <xdr:col>6</xdr:col>
      <xdr:colOff>409575</xdr:colOff>
      <xdr:row>39</xdr:row>
      <xdr:rowOff>36195</xdr:rowOff>
    </xdr:to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72850F42-59EA-4AAE-BE65-BC9556A997D1}"/>
            </a:ext>
          </a:extLst>
        </xdr:cNvPr>
        <xdr:cNvSpPr txBox="1">
          <a:spLocks noChangeArrowheads="1"/>
        </xdr:cNvSpPr>
      </xdr:nvSpPr>
      <xdr:spPr bwMode="auto">
        <a:xfrm>
          <a:off x="5105400" y="22869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438150</xdr:colOff>
      <xdr:row>38</xdr:row>
      <xdr:rowOff>15240</xdr:rowOff>
    </xdr:to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7840A32C-1D3F-430D-81A3-14BD39F4D5B7}"/>
            </a:ext>
          </a:extLst>
        </xdr:cNvPr>
        <xdr:cNvSpPr txBox="1">
          <a:spLocks noChangeArrowheads="1"/>
        </xdr:cNvSpPr>
      </xdr:nvSpPr>
      <xdr:spPr bwMode="auto">
        <a:xfrm>
          <a:off x="438150" y="226409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438150</xdr:colOff>
      <xdr:row>38</xdr:row>
      <xdr:rowOff>15240</xdr:rowOff>
    </xdr:to>
    <xdr:sp macro="" textlink="">
      <xdr:nvSpPr>
        <xdr:cNvPr id="1191" name="Text Box 13">
          <a:extLst>
            <a:ext uri="{FF2B5EF4-FFF2-40B4-BE49-F238E27FC236}">
              <a16:creationId xmlns:a16="http://schemas.microsoft.com/office/drawing/2014/main" id="{9CB980B3-A34D-4630-A3F2-73AF4428FB5B}"/>
            </a:ext>
          </a:extLst>
        </xdr:cNvPr>
        <xdr:cNvSpPr txBox="1">
          <a:spLocks noChangeArrowheads="1"/>
        </xdr:cNvSpPr>
      </xdr:nvSpPr>
      <xdr:spPr bwMode="auto">
        <a:xfrm>
          <a:off x="438150" y="226409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38</xdr:row>
      <xdr:rowOff>15240</xdr:rowOff>
    </xdr:to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F7711E29-A232-4C7A-AFED-C5DFC4552890}"/>
            </a:ext>
          </a:extLst>
        </xdr:cNvPr>
        <xdr:cNvSpPr txBox="1">
          <a:spLocks noChangeArrowheads="1"/>
        </xdr:cNvSpPr>
      </xdr:nvSpPr>
      <xdr:spPr bwMode="auto">
        <a:xfrm>
          <a:off x="2209800" y="22640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37</xdr:row>
      <xdr:rowOff>0</xdr:rowOff>
    </xdr:from>
    <xdr:to>
      <xdr:col>1</xdr:col>
      <xdr:colOff>447675</xdr:colOff>
      <xdr:row>38</xdr:row>
      <xdr:rowOff>24765</xdr:rowOff>
    </xdr:to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7A7FC7AF-495B-483D-B26A-DFA943F11B71}"/>
            </a:ext>
          </a:extLst>
        </xdr:cNvPr>
        <xdr:cNvSpPr txBox="1">
          <a:spLocks noChangeArrowheads="1"/>
        </xdr:cNvSpPr>
      </xdr:nvSpPr>
      <xdr:spPr bwMode="auto">
        <a:xfrm>
          <a:off x="447675" y="226409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438150</xdr:colOff>
      <xdr:row>38</xdr:row>
      <xdr:rowOff>15240</xdr:rowOff>
    </xdr:to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90C80EDF-6082-4FAF-9551-B9FE8D814F46}"/>
            </a:ext>
          </a:extLst>
        </xdr:cNvPr>
        <xdr:cNvSpPr txBox="1">
          <a:spLocks noChangeArrowheads="1"/>
        </xdr:cNvSpPr>
      </xdr:nvSpPr>
      <xdr:spPr bwMode="auto">
        <a:xfrm>
          <a:off x="438150" y="226409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438150</xdr:colOff>
      <xdr:row>38</xdr:row>
      <xdr:rowOff>15240</xdr:rowOff>
    </xdr:to>
    <xdr:sp macro="" textlink="">
      <xdr:nvSpPr>
        <xdr:cNvPr id="1195" name="Text Box 3">
          <a:extLst>
            <a:ext uri="{FF2B5EF4-FFF2-40B4-BE49-F238E27FC236}">
              <a16:creationId xmlns:a16="http://schemas.microsoft.com/office/drawing/2014/main" id="{AEF99682-49B3-444E-B03D-E4A1056A6E50}"/>
            </a:ext>
          </a:extLst>
        </xdr:cNvPr>
        <xdr:cNvSpPr txBox="1">
          <a:spLocks noChangeArrowheads="1"/>
        </xdr:cNvSpPr>
      </xdr:nvSpPr>
      <xdr:spPr bwMode="auto">
        <a:xfrm>
          <a:off x="438150" y="226409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438150</xdr:colOff>
      <xdr:row>38</xdr:row>
      <xdr:rowOff>15240</xdr:rowOff>
    </xdr:to>
    <xdr:sp macro="" textlink="">
      <xdr:nvSpPr>
        <xdr:cNvPr id="1196" name="Text Box 3">
          <a:extLst>
            <a:ext uri="{FF2B5EF4-FFF2-40B4-BE49-F238E27FC236}">
              <a16:creationId xmlns:a16="http://schemas.microsoft.com/office/drawing/2014/main" id="{90AC9DB7-DE41-43B6-AAE1-DE8734DF113E}"/>
            </a:ext>
          </a:extLst>
        </xdr:cNvPr>
        <xdr:cNvSpPr txBox="1">
          <a:spLocks noChangeArrowheads="1"/>
        </xdr:cNvSpPr>
      </xdr:nvSpPr>
      <xdr:spPr bwMode="auto">
        <a:xfrm>
          <a:off x="438150" y="226409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54</xdr:row>
      <xdr:rowOff>152400</xdr:rowOff>
    </xdr:from>
    <xdr:to>
      <xdr:col>15</xdr:col>
      <xdr:colOff>76200</xdr:colOff>
      <xdr:row>55</xdr:row>
      <xdr:rowOff>163733</xdr:rowOff>
    </xdr:to>
    <xdr:sp macro="" textlink="">
      <xdr:nvSpPr>
        <xdr:cNvPr id="1197" name="Text Box 4837">
          <a:extLst>
            <a:ext uri="{FF2B5EF4-FFF2-40B4-BE49-F238E27FC236}">
              <a16:creationId xmlns:a16="http://schemas.microsoft.com/office/drawing/2014/main" id="{E10EEA3E-F7CF-49A3-B486-D81FAE40F8F2}"/>
            </a:ext>
          </a:extLst>
        </xdr:cNvPr>
        <xdr:cNvSpPr txBox="1">
          <a:spLocks noChangeArrowheads="1"/>
        </xdr:cNvSpPr>
      </xdr:nvSpPr>
      <xdr:spPr bwMode="auto">
        <a:xfrm>
          <a:off x="8505825" y="25460325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63</xdr:row>
      <xdr:rowOff>0</xdr:rowOff>
    </xdr:from>
    <xdr:ext cx="0" cy="19367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D8377D90-B2E3-4F1F-B801-21510E42B199}"/>
            </a:ext>
          </a:extLst>
        </xdr:cNvPr>
        <xdr:cNvSpPr txBox="1">
          <a:spLocks noChangeArrowheads="1"/>
        </xdr:cNvSpPr>
      </xdr:nvSpPr>
      <xdr:spPr bwMode="auto">
        <a:xfrm>
          <a:off x="438150" y="267652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63</xdr:row>
      <xdr:rowOff>0</xdr:rowOff>
    </xdr:from>
    <xdr:ext cx="0" cy="193675"/>
    <xdr:sp macro="" textlink="">
      <xdr:nvSpPr>
        <xdr:cNvPr id="1199" name="Text Box 13">
          <a:extLst>
            <a:ext uri="{FF2B5EF4-FFF2-40B4-BE49-F238E27FC236}">
              <a16:creationId xmlns:a16="http://schemas.microsoft.com/office/drawing/2014/main" id="{075B70D7-AF00-44AD-9095-CF2774572F8C}"/>
            </a:ext>
          </a:extLst>
        </xdr:cNvPr>
        <xdr:cNvSpPr txBox="1">
          <a:spLocks noChangeArrowheads="1"/>
        </xdr:cNvSpPr>
      </xdr:nvSpPr>
      <xdr:spPr bwMode="auto">
        <a:xfrm>
          <a:off x="438150" y="267652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85725" cy="19367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387BBDED-277B-4899-9DFE-282753EF1B38}"/>
            </a:ext>
          </a:extLst>
        </xdr:cNvPr>
        <xdr:cNvSpPr txBox="1">
          <a:spLocks noChangeArrowheads="1"/>
        </xdr:cNvSpPr>
      </xdr:nvSpPr>
      <xdr:spPr bwMode="auto">
        <a:xfrm>
          <a:off x="2209800" y="267652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63</xdr:row>
      <xdr:rowOff>0</xdr:rowOff>
    </xdr:from>
    <xdr:ext cx="0" cy="203200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028A4031-73DF-45B6-BBEB-63AEAC844A14}"/>
            </a:ext>
          </a:extLst>
        </xdr:cNvPr>
        <xdr:cNvSpPr txBox="1">
          <a:spLocks noChangeArrowheads="1"/>
        </xdr:cNvSpPr>
      </xdr:nvSpPr>
      <xdr:spPr bwMode="auto">
        <a:xfrm>
          <a:off x="447675" y="267652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63</xdr:row>
      <xdr:rowOff>0</xdr:rowOff>
    </xdr:from>
    <xdr:ext cx="0" cy="19367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BDCC541E-D329-443B-8C3A-AA4EB4467106}"/>
            </a:ext>
          </a:extLst>
        </xdr:cNvPr>
        <xdr:cNvSpPr txBox="1">
          <a:spLocks noChangeArrowheads="1"/>
        </xdr:cNvSpPr>
      </xdr:nvSpPr>
      <xdr:spPr bwMode="auto">
        <a:xfrm>
          <a:off x="438150" y="267652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63</xdr:row>
      <xdr:rowOff>0</xdr:rowOff>
    </xdr:from>
    <xdr:ext cx="0" cy="193675"/>
    <xdr:sp macro="" textlink="">
      <xdr:nvSpPr>
        <xdr:cNvPr id="1203" name="Text Box 3">
          <a:extLst>
            <a:ext uri="{FF2B5EF4-FFF2-40B4-BE49-F238E27FC236}">
              <a16:creationId xmlns:a16="http://schemas.microsoft.com/office/drawing/2014/main" id="{067DECB5-7B82-4068-9DC9-D602C7A2B436}"/>
            </a:ext>
          </a:extLst>
        </xdr:cNvPr>
        <xdr:cNvSpPr txBox="1">
          <a:spLocks noChangeArrowheads="1"/>
        </xdr:cNvSpPr>
      </xdr:nvSpPr>
      <xdr:spPr bwMode="auto">
        <a:xfrm>
          <a:off x="438150" y="267652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63</xdr:row>
      <xdr:rowOff>0</xdr:rowOff>
    </xdr:from>
    <xdr:ext cx="0" cy="193675"/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EEB37A75-7E19-4EA7-9A84-F1A82EA8FA54}"/>
            </a:ext>
          </a:extLst>
        </xdr:cNvPr>
        <xdr:cNvSpPr txBox="1">
          <a:spLocks noChangeArrowheads="1"/>
        </xdr:cNvSpPr>
      </xdr:nvSpPr>
      <xdr:spPr bwMode="auto">
        <a:xfrm>
          <a:off x="438150" y="267652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90</xdr:row>
      <xdr:rowOff>0</xdr:rowOff>
    </xdr:from>
    <xdr:to>
      <xdr:col>1</xdr:col>
      <xdr:colOff>447675</xdr:colOff>
      <xdr:row>91</xdr:row>
      <xdr:rowOff>15240</xdr:rowOff>
    </xdr:to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D6D19BAA-14E8-4E9F-A232-3CDB746DD83D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447675</xdr:colOff>
      <xdr:row>91</xdr:row>
      <xdr:rowOff>15240</xdr:rowOff>
    </xdr:to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870114C9-73C3-4C61-93BC-EFD7303283AA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100</xdr:row>
      <xdr:rowOff>0</xdr:rowOff>
    </xdr:from>
    <xdr:ext cx="0" cy="190500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E12F15EB-3856-4826-96CA-96051AD4636D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100</xdr:row>
      <xdr:rowOff>0</xdr:rowOff>
    </xdr:from>
    <xdr:ext cx="0" cy="190500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66414831-365F-4646-B85D-20CF45B4DAB0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114</xdr:row>
      <xdr:rowOff>0</xdr:rowOff>
    </xdr:from>
    <xdr:ext cx="0" cy="190500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69D0A997-3F6F-4F41-A7EB-2CD510574386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114</xdr:row>
      <xdr:rowOff>0</xdr:rowOff>
    </xdr:from>
    <xdr:ext cx="0" cy="190500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9ED7E0E6-277E-4D54-9C67-446D644E3E23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125</xdr:row>
      <xdr:rowOff>0</xdr:rowOff>
    </xdr:from>
    <xdr:ext cx="0" cy="190500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FC9D0E0C-CF4E-4E2F-BFA4-C701558FF613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125</xdr:row>
      <xdr:rowOff>0</xdr:rowOff>
    </xdr:from>
    <xdr:ext cx="0" cy="190500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D381CE14-01A1-4599-AD57-BE01FFCCA4CD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134</xdr:row>
      <xdr:rowOff>0</xdr:rowOff>
    </xdr:from>
    <xdr:ext cx="0" cy="190500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D2641487-64CF-44DA-BF3A-28B7B35C3FF1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134</xdr:row>
      <xdr:rowOff>0</xdr:rowOff>
    </xdr:from>
    <xdr:ext cx="0" cy="190500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190FFBFA-1B0B-461F-86D3-3EAAB985E61D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F8EE2331-0B5F-42AA-9B0B-DD9ADCFA5E8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16" name="Text Box 4">
          <a:extLst>
            <a:ext uri="{FF2B5EF4-FFF2-40B4-BE49-F238E27FC236}">
              <a16:creationId xmlns:a16="http://schemas.microsoft.com/office/drawing/2014/main" id="{200C5592-2C0D-4D5C-A439-C74ABBEF067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217" name="Text Box 7">
          <a:extLst>
            <a:ext uri="{FF2B5EF4-FFF2-40B4-BE49-F238E27FC236}">
              <a16:creationId xmlns:a16="http://schemas.microsoft.com/office/drawing/2014/main" id="{E02CBED6-00E5-4B4D-902B-DC21865ACC9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218" name="Text Box 8">
          <a:extLst>
            <a:ext uri="{FF2B5EF4-FFF2-40B4-BE49-F238E27FC236}">
              <a16:creationId xmlns:a16="http://schemas.microsoft.com/office/drawing/2014/main" id="{3E245C05-3013-45E9-A1D1-4492CCAA672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219" name="Text Box 9">
          <a:extLst>
            <a:ext uri="{FF2B5EF4-FFF2-40B4-BE49-F238E27FC236}">
              <a16:creationId xmlns:a16="http://schemas.microsoft.com/office/drawing/2014/main" id="{6A7CF2D3-A42B-4E15-810E-79257B44397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220" name="Text Box 10">
          <a:extLst>
            <a:ext uri="{FF2B5EF4-FFF2-40B4-BE49-F238E27FC236}">
              <a16:creationId xmlns:a16="http://schemas.microsoft.com/office/drawing/2014/main" id="{455EF93D-9FDC-406B-B535-ED737CEE51A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221" name="Text Box 11">
          <a:extLst>
            <a:ext uri="{FF2B5EF4-FFF2-40B4-BE49-F238E27FC236}">
              <a16:creationId xmlns:a16="http://schemas.microsoft.com/office/drawing/2014/main" id="{3A215CFC-B994-4EC2-AD75-661F5FB9332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222" name="Text Box 12">
          <a:extLst>
            <a:ext uri="{FF2B5EF4-FFF2-40B4-BE49-F238E27FC236}">
              <a16:creationId xmlns:a16="http://schemas.microsoft.com/office/drawing/2014/main" id="{BBC4B746-92B9-4C7A-89F4-10BDA688A71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223" name="Text Box 13">
          <a:extLst>
            <a:ext uri="{FF2B5EF4-FFF2-40B4-BE49-F238E27FC236}">
              <a16:creationId xmlns:a16="http://schemas.microsoft.com/office/drawing/2014/main" id="{908ACB93-4349-448B-B0CB-3C21DE14ADB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224" name="Text Box 14">
          <a:extLst>
            <a:ext uri="{FF2B5EF4-FFF2-40B4-BE49-F238E27FC236}">
              <a16:creationId xmlns:a16="http://schemas.microsoft.com/office/drawing/2014/main" id="{D3B448E9-82D5-4E0E-B8C5-1DB5B18F9B1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25" name="Text Box 15">
          <a:extLst>
            <a:ext uri="{FF2B5EF4-FFF2-40B4-BE49-F238E27FC236}">
              <a16:creationId xmlns:a16="http://schemas.microsoft.com/office/drawing/2014/main" id="{AF70D5FF-271F-44EF-8DF3-2FFBD90C6C0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26" name="Text Box 16">
          <a:extLst>
            <a:ext uri="{FF2B5EF4-FFF2-40B4-BE49-F238E27FC236}">
              <a16:creationId xmlns:a16="http://schemas.microsoft.com/office/drawing/2014/main" id="{86612037-B02E-438C-9282-27E486A4D7C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27" name="Text Box 17">
          <a:extLst>
            <a:ext uri="{FF2B5EF4-FFF2-40B4-BE49-F238E27FC236}">
              <a16:creationId xmlns:a16="http://schemas.microsoft.com/office/drawing/2014/main" id="{06A1A77F-A89A-4EF9-A9D7-66218A83E20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28" name="Text Box 18">
          <a:extLst>
            <a:ext uri="{FF2B5EF4-FFF2-40B4-BE49-F238E27FC236}">
              <a16:creationId xmlns:a16="http://schemas.microsoft.com/office/drawing/2014/main" id="{949AEFB7-4953-4A2B-A7C3-934A67BF870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29" name="Text Box 19">
          <a:extLst>
            <a:ext uri="{FF2B5EF4-FFF2-40B4-BE49-F238E27FC236}">
              <a16:creationId xmlns:a16="http://schemas.microsoft.com/office/drawing/2014/main" id="{981697B1-D9D5-4B11-975A-B699109FD44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30" name="Text Box 20">
          <a:extLst>
            <a:ext uri="{FF2B5EF4-FFF2-40B4-BE49-F238E27FC236}">
              <a16:creationId xmlns:a16="http://schemas.microsoft.com/office/drawing/2014/main" id="{D1680B2D-47B2-492F-B8B9-E8D2092BC48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31" name="Text Box 21">
          <a:extLst>
            <a:ext uri="{FF2B5EF4-FFF2-40B4-BE49-F238E27FC236}">
              <a16:creationId xmlns:a16="http://schemas.microsoft.com/office/drawing/2014/main" id="{C5488C8C-EF9A-4069-AEB4-78973B8071B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32" name="Text Box 22">
          <a:extLst>
            <a:ext uri="{FF2B5EF4-FFF2-40B4-BE49-F238E27FC236}">
              <a16:creationId xmlns:a16="http://schemas.microsoft.com/office/drawing/2014/main" id="{36016FE2-DDCD-444B-AD88-1DA2CB099D5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12B45F0B-206C-4945-9C5C-79A855DC8DD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34" name="Text Box 7">
          <a:extLst>
            <a:ext uri="{FF2B5EF4-FFF2-40B4-BE49-F238E27FC236}">
              <a16:creationId xmlns:a16="http://schemas.microsoft.com/office/drawing/2014/main" id="{EF8B9E70-0466-4810-AFC8-AE47453A114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35" name="Text Box 8">
          <a:extLst>
            <a:ext uri="{FF2B5EF4-FFF2-40B4-BE49-F238E27FC236}">
              <a16:creationId xmlns:a16="http://schemas.microsoft.com/office/drawing/2014/main" id="{E33C636A-933D-402B-81C6-227A1A0DFC8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36" name="Text Box 9">
          <a:extLst>
            <a:ext uri="{FF2B5EF4-FFF2-40B4-BE49-F238E27FC236}">
              <a16:creationId xmlns:a16="http://schemas.microsoft.com/office/drawing/2014/main" id="{C2DDF704-BB44-45A6-8D17-4099AF82564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37" name="Text Box 10">
          <a:extLst>
            <a:ext uri="{FF2B5EF4-FFF2-40B4-BE49-F238E27FC236}">
              <a16:creationId xmlns:a16="http://schemas.microsoft.com/office/drawing/2014/main" id="{03039BD6-7ECC-4A5D-816E-22CAE500912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38" name="Text Box 11">
          <a:extLst>
            <a:ext uri="{FF2B5EF4-FFF2-40B4-BE49-F238E27FC236}">
              <a16:creationId xmlns:a16="http://schemas.microsoft.com/office/drawing/2014/main" id="{7B104706-CC79-44D9-8A26-C593BF26DE0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39" name="Text Box 12">
          <a:extLst>
            <a:ext uri="{FF2B5EF4-FFF2-40B4-BE49-F238E27FC236}">
              <a16:creationId xmlns:a16="http://schemas.microsoft.com/office/drawing/2014/main" id="{932B1937-6956-4C7F-8A18-C66F0F6011F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40" name="Text Box 13">
          <a:extLst>
            <a:ext uri="{FF2B5EF4-FFF2-40B4-BE49-F238E27FC236}">
              <a16:creationId xmlns:a16="http://schemas.microsoft.com/office/drawing/2014/main" id="{EB1CD2C5-D85A-48F8-9035-3D2DB95A4BD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241" name="Text Box 14">
          <a:extLst>
            <a:ext uri="{FF2B5EF4-FFF2-40B4-BE49-F238E27FC236}">
              <a16:creationId xmlns:a16="http://schemas.microsoft.com/office/drawing/2014/main" id="{50353E92-7D1B-4E04-A5D9-D6C779D87718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107122FF-C8E1-4890-9006-89076018792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43" name="Text Box 4">
          <a:extLst>
            <a:ext uri="{FF2B5EF4-FFF2-40B4-BE49-F238E27FC236}">
              <a16:creationId xmlns:a16="http://schemas.microsoft.com/office/drawing/2014/main" id="{64A112E6-4602-4087-A465-B3D03BC4606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244" name="Text Box 7">
          <a:extLst>
            <a:ext uri="{FF2B5EF4-FFF2-40B4-BE49-F238E27FC236}">
              <a16:creationId xmlns:a16="http://schemas.microsoft.com/office/drawing/2014/main" id="{2C26B947-1588-4F9A-9F1C-275B6ECFDB6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245" name="Text Box 8">
          <a:extLst>
            <a:ext uri="{FF2B5EF4-FFF2-40B4-BE49-F238E27FC236}">
              <a16:creationId xmlns:a16="http://schemas.microsoft.com/office/drawing/2014/main" id="{DB992E67-1AAA-42CE-947D-5B6CB57B8CE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246" name="Text Box 9">
          <a:extLst>
            <a:ext uri="{FF2B5EF4-FFF2-40B4-BE49-F238E27FC236}">
              <a16:creationId xmlns:a16="http://schemas.microsoft.com/office/drawing/2014/main" id="{65EF72F2-7665-4BA5-A387-FBB825F67B2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247" name="Text Box 10">
          <a:extLst>
            <a:ext uri="{FF2B5EF4-FFF2-40B4-BE49-F238E27FC236}">
              <a16:creationId xmlns:a16="http://schemas.microsoft.com/office/drawing/2014/main" id="{409FC34D-D324-4954-91C2-ACCE6B3EAA4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248" name="Text Box 11">
          <a:extLst>
            <a:ext uri="{FF2B5EF4-FFF2-40B4-BE49-F238E27FC236}">
              <a16:creationId xmlns:a16="http://schemas.microsoft.com/office/drawing/2014/main" id="{CC62050C-C03A-4984-AB06-CD41863AB11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249" name="Text Box 12">
          <a:extLst>
            <a:ext uri="{FF2B5EF4-FFF2-40B4-BE49-F238E27FC236}">
              <a16:creationId xmlns:a16="http://schemas.microsoft.com/office/drawing/2014/main" id="{9A5E8FC9-9B06-46E1-949F-91A7915610B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250" name="Text Box 13">
          <a:extLst>
            <a:ext uri="{FF2B5EF4-FFF2-40B4-BE49-F238E27FC236}">
              <a16:creationId xmlns:a16="http://schemas.microsoft.com/office/drawing/2014/main" id="{7A2B48E0-581E-4EAF-BFC7-3313C994210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251" name="Text Box 14">
          <a:extLst>
            <a:ext uri="{FF2B5EF4-FFF2-40B4-BE49-F238E27FC236}">
              <a16:creationId xmlns:a16="http://schemas.microsoft.com/office/drawing/2014/main" id="{2F1A0FDD-77E2-4AB3-9227-76E3D9DBCB2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52" name="Text Box 15">
          <a:extLst>
            <a:ext uri="{FF2B5EF4-FFF2-40B4-BE49-F238E27FC236}">
              <a16:creationId xmlns:a16="http://schemas.microsoft.com/office/drawing/2014/main" id="{2830DE73-C167-49A8-B28E-B73EAB6A98E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53" name="Text Box 16">
          <a:extLst>
            <a:ext uri="{FF2B5EF4-FFF2-40B4-BE49-F238E27FC236}">
              <a16:creationId xmlns:a16="http://schemas.microsoft.com/office/drawing/2014/main" id="{EEE728AF-FC01-4879-910D-5ACEFF25F33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54" name="Text Box 17">
          <a:extLst>
            <a:ext uri="{FF2B5EF4-FFF2-40B4-BE49-F238E27FC236}">
              <a16:creationId xmlns:a16="http://schemas.microsoft.com/office/drawing/2014/main" id="{36A35862-1BE3-4610-B45E-10FC49C3BAE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55" name="Text Box 18">
          <a:extLst>
            <a:ext uri="{FF2B5EF4-FFF2-40B4-BE49-F238E27FC236}">
              <a16:creationId xmlns:a16="http://schemas.microsoft.com/office/drawing/2014/main" id="{9D6C276D-527F-4947-9A31-094FBFBA583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56" name="Text Box 19">
          <a:extLst>
            <a:ext uri="{FF2B5EF4-FFF2-40B4-BE49-F238E27FC236}">
              <a16:creationId xmlns:a16="http://schemas.microsoft.com/office/drawing/2014/main" id="{1F0F8015-7E5A-48DB-86DD-C68F9012579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57" name="Text Box 20">
          <a:extLst>
            <a:ext uri="{FF2B5EF4-FFF2-40B4-BE49-F238E27FC236}">
              <a16:creationId xmlns:a16="http://schemas.microsoft.com/office/drawing/2014/main" id="{9AE4DCCC-08CC-41DF-9F58-6A0372818EA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58" name="Text Box 21">
          <a:extLst>
            <a:ext uri="{FF2B5EF4-FFF2-40B4-BE49-F238E27FC236}">
              <a16:creationId xmlns:a16="http://schemas.microsoft.com/office/drawing/2014/main" id="{D218281B-3C5F-47E8-91F8-342E69C5EE5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59" name="Text Box 22">
          <a:extLst>
            <a:ext uri="{FF2B5EF4-FFF2-40B4-BE49-F238E27FC236}">
              <a16:creationId xmlns:a16="http://schemas.microsoft.com/office/drawing/2014/main" id="{759E1F88-14B0-4BBE-9FA0-DE097ADB280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C7E7C49B-078E-4455-8B52-3DBB0F94984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61" name="Text Box 7">
          <a:extLst>
            <a:ext uri="{FF2B5EF4-FFF2-40B4-BE49-F238E27FC236}">
              <a16:creationId xmlns:a16="http://schemas.microsoft.com/office/drawing/2014/main" id="{51159F00-AAA0-4075-9727-6A68C7CBA38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62" name="Text Box 8">
          <a:extLst>
            <a:ext uri="{FF2B5EF4-FFF2-40B4-BE49-F238E27FC236}">
              <a16:creationId xmlns:a16="http://schemas.microsoft.com/office/drawing/2014/main" id="{1839F9C3-C407-4128-B537-D14F610FA22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63" name="Text Box 9">
          <a:extLst>
            <a:ext uri="{FF2B5EF4-FFF2-40B4-BE49-F238E27FC236}">
              <a16:creationId xmlns:a16="http://schemas.microsoft.com/office/drawing/2014/main" id="{5C66F9FE-D29A-41D5-9337-0CC8C7354E0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64" name="Text Box 10">
          <a:extLst>
            <a:ext uri="{FF2B5EF4-FFF2-40B4-BE49-F238E27FC236}">
              <a16:creationId xmlns:a16="http://schemas.microsoft.com/office/drawing/2014/main" id="{A06F48A2-552E-455E-83B7-ED751A423CD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65" name="Text Box 11">
          <a:extLst>
            <a:ext uri="{FF2B5EF4-FFF2-40B4-BE49-F238E27FC236}">
              <a16:creationId xmlns:a16="http://schemas.microsoft.com/office/drawing/2014/main" id="{C52DE6BB-C072-457F-83DF-530DA79B312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66" name="Text Box 12">
          <a:extLst>
            <a:ext uri="{FF2B5EF4-FFF2-40B4-BE49-F238E27FC236}">
              <a16:creationId xmlns:a16="http://schemas.microsoft.com/office/drawing/2014/main" id="{F3582CE0-F416-4FD5-898F-EC3DE84FC71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67" name="Text Box 13">
          <a:extLst>
            <a:ext uri="{FF2B5EF4-FFF2-40B4-BE49-F238E27FC236}">
              <a16:creationId xmlns:a16="http://schemas.microsoft.com/office/drawing/2014/main" id="{A0486E1E-9187-465F-811D-A21A8CB2357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268" name="Text Box 14">
          <a:extLst>
            <a:ext uri="{FF2B5EF4-FFF2-40B4-BE49-F238E27FC236}">
              <a16:creationId xmlns:a16="http://schemas.microsoft.com/office/drawing/2014/main" id="{237905A3-940E-4DE4-89CA-BD49C96D80E9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D0632BF8-3E16-40A1-BF96-E038F317E72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70" name="Text Box 4">
          <a:extLst>
            <a:ext uri="{FF2B5EF4-FFF2-40B4-BE49-F238E27FC236}">
              <a16:creationId xmlns:a16="http://schemas.microsoft.com/office/drawing/2014/main" id="{B982D503-094E-4220-BE79-74168D24D63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271" name="Text Box 7">
          <a:extLst>
            <a:ext uri="{FF2B5EF4-FFF2-40B4-BE49-F238E27FC236}">
              <a16:creationId xmlns:a16="http://schemas.microsoft.com/office/drawing/2014/main" id="{5C80D357-22AF-4574-90A6-F9E550133A2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272" name="Text Box 8">
          <a:extLst>
            <a:ext uri="{FF2B5EF4-FFF2-40B4-BE49-F238E27FC236}">
              <a16:creationId xmlns:a16="http://schemas.microsoft.com/office/drawing/2014/main" id="{D0EE1114-713C-4B27-97B5-8CAD70DA6A2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273" name="Text Box 9">
          <a:extLst>
            <a:ext uri="{FF2B5EF4-FFF2-40B4-BE49-F238E27FC236}">
              <a16:creationId xmlns:a16="http://schemas.microsoft.com/office/drawing/2014/main" id="{EA97F4E5-1C2B-46A8-B59F-03B38A4B512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274" name="Text Box 10">
          <a:extLst>
            <a:ext uri="{FF2B5EF4-FFF2-40B4-BE49-F238E27FC236}">
              <a16:creationId xmlns:a16="http://schemas.microsoft.com/office/drawing/2014/main" id="{5310622F-88A6-4D6F-AAFD-79256B48219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275" name="Text Box 11">
          <a:extLst>
            <a:ext uri="{FF2B5EF4-FFF2-40B4-BE49-F238E27FC236}">
              <a16:creationId xmlns:a16="http://schemas.microsoft.com/office/drawing/2014/main" id="{69E726FA-D267-4299-982C-D368992EB64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276" name="Text Box 12">
          <a:extLst>
            <a:ext uri="{FF2B5EF4-FFF2-40B4-BE49-F238E27FC236}">
              <a16:creationId xmlns:a16="http://schemas.microsoft.com/office/drawing/2014/main" id="{3A37E994-10DB-4C74-AEDC-F7066C4A2F4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277" name="Text Box 13">
          <a:extLst>
            <a:ext uri="{FF2B5EF4-FFF2-40B4-BE49-F238E27FC236}">
              <a16:creationId xmlns:a16="http://schemas.microsoft.com/office/drawing/2014/main" id="{976C5358-FDA6-4EB7-95EE-FD964260E2E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278" name="Text Box 14">
          <a:extLst>
            <a:ext uri="{FF2B5EF4-FFF2-40B4-BE49-F238E27FC236}">
              <a16:creationId xmlns:a16="http://schemas.microsoft.com/office/drawing/2014/main" id="{8D37443E-6CBF-438C-A633-56DD085A060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79" name="Text Box 15">
          <a:extLst>
            <a:ext uri="{FF2B5EF4-FFF2-40B4-BE49-F238E27FC236}">
              <a16:creationId xmlns:a16="http://schemas.microsoft.com/office/drawing/2014/main" id="{7D328A3D-58AE-4ED4-BEDD-58B11B5AA7F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80" name="Text Box 16">
          <a:extLst>
            <a:ext uri="{FF2B5EF4-FFF2-40B4-BE49-F238E27FC236}">
              <a16:creationId xmlns:a16="http://schemas.microsoft.com/office/drawing/2014/main" id="{88C0385F-47CB-44A6-AD32-C9E3E1DA89C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81" name="Text Box 17">
          <a:extLst>
            <a:ext uri="{FF2B5EF4-FFF2-40B4-BE49-F238E27FC236}">
              <a16:creationId xmlns:a16="http://schemas.microsoft.com/office/drawing/2014/main" id="{A01974A1-28F4-4D7C-BCFC-F43C0EC87F3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82" name="Text Box 18">
          <a:extLst>
            <a:ext uri="{FF2B5EF4-FFF2-40B4-BE49-F238E27FC236}">
              <a16:creationId xmlns:a16="http://schemas.microsoft.com/office/drawing/2014/main" id="{CF9F353C-A952-4702-8C67-A2471F55323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83" name="Text Box 19">
          <a:extLst>
            <a:ext uri="{FF2B5EF4-FFF2-40B4-BE49-F238E27FC236}">
              <a16:creationId xmlns:a16="http://schemas.microsoft.com/office/drawing/2014/main" id="{D7BFFA44-8C8F-41DA-A7FE-57917BE4FCA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84" name="Text Box 20">
          <a:extLst>
            <a:ext uri="{FF2B5EF4-FFF2-40B4-BE49-F238E27FC236}">
              <a16:creationId xmlns:a16="http://schemas.microsoft.com/office/drawing/2014/main" id="{24E0677B-E89D-4EB7-AB0E-0288D4C5804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85" name="Text Box 21">
          <a:extLst>
            <a:ext uri="{FF2B5EF4-FFF2-40B4-BE49-F238E27FC236}">
              <a16:creationId xmlns:a16="http://schemas.microsoft.com/office/drawing/2014/main" id="{67DFD5A1-67B6-4840-AA95-9BD966FF983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86" name="Text Box 22">
          <a:extLst>
            <a:ext uri="{FF2B5EF4-FFF2-40B4-BE49-F238E27FC236}">
              <a16:creationId xmlns:a16="http://schemas.microsoft.com/office/drawing/2014/main" id="{560C2210-EC96-4270-ACA6-024FE192E2F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1554152C-EF6E-472A-9458-03E6C221F25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88" name="Text Box 7">
          <a:extLst>
            <a:ext uri="{FF2B5EF4-FFF2-40B4-BE49-F238E27FC236}">
              <a16:creationId xmlns:a16="http://schemas.microsoft.com/office/drawing/2014/main" id="{366E4543-730B-45D2-8780-9124D381C77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89" name="Text Box 8">
          <a:extLst>
            <a:ext uri="{FF2B5EF4-FFF2-40B4-BE49-F238E27FC236}">
              <a16:creationId xmlns:a16="http://schemas.microsoft.com/office/drawing/2014/main" id="{8FD0D966-9641-4510-AD18-CE3CC65CD42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90" name="Text Box 9">
          <a:extLst>
            <a:ext uri="{FF2B5EF4-FFF2-40B4-BE49-F238E27FC236}">
              <a16:creationId xmlns:a16="http://schemas.microsoft.com/office/drawing/2014/main" id="{F1DC33A9-A965-4326-8877-C3F44DBCE53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91" name="Text Box 10">
          <a:extLst>
            <a:ext uri="{FF2B5EF4-FFF2-40B4-BE49-F238E27FC236}">
              <a16:creationId xmlns:a16="http://schemas.microsoft.com/office/drawing/2014/main" id="{C91F1153-13AA-46E0-81E0-5B215E8AFBB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92" name="Text Box 11">
          <a:extLst>
            <a:ext uri="{FF2B5EF4-FFF2-40B4-BE49-F238E27FC236}">
              <a16:creationId xmlns:a16="http://schemas.microsoft.com/office/drawing/2014/main" id="{27AC5CA7-8CF1-44CD-A4DD-FFFCD94590C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93" name="Text Box 12">
          <a:extLst>
            <a:ext uri="{FF2B5EF4-FFF2-40B4-BE49-F238E27FC236}">
              <a16:creationId xmlns:a16="http://schemas.microsoft.com/office/drawing/2014/main" id="{7469D5EC-16AF-4D0E-A44B-31453B932D0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94" name="Text Box 13">
          <a:extLst>
            <a:ext uri="{FF2B5EF4-FFF2-40B4-BE49-F238E27FC236}">
              <a16:creationId xmlns:a16="http://schemas.microsoft.com/office/drawing/2014/main" id="{C962310B-FEAA-4338-B631-85C03675D74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295" name="Text Box 14">
          <a:extLst>
            <a:ext uri="{FF2B5EF4-FFF2-40B4-BE49-F238E27FC236}">
              <a16:creationId xmlns:a16="http://schemas.microsoft.com/office/drawing/2014/main" id="{C833D0A9-E1B7-4A68-9F7D-43D1EC329646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E2EF39E7-BE07-4CED-967D-AEE08E3AFF7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97" name="Text Box 4">
          <a:extLst>
            <a:ext uri="{FF2B5EF4-FFF2-40B4-BE49-F238E27FC236}">
              <a16:creationId xmlns:a16="http://schemas.microsoft.com/office/drawing/2014/main" id="{7BCBFEA6-BD79-4D31-9C30-BCCA5B3BAE8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298" name="Text Box 7">
          <a:extLst>
            <a:ext uri="{FF2B5EF4-FFF2-40B4-BE49-F238E27FC236}">
              <a16:creationId xmlns:a16="http://schemas.microsoft.com/office/drawing/2014/main" id="{9911E4CA-F55A-47CC-98D8-690428D548E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299" name="Text Box 8">
          <a:extLst>
            <a:ext uri="{FF2B5EF4-FFF2-40B4-BE49-F238E27FC236}">
              <a16:creationId xmlns:a16="http://schemas.microsoft.com/office/drawing/2014/main" id="{28EC6B9C-45E1-48DC-863E-736FE23B9D7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00" name="Text Box 9">
          <a:extLst>
            <a:ext uri="{FF2B5EF4-FFF2-40B4-BE49-F238E27FC236}">
              <a16:creationId xmlns:a16="http://schemas.microsoft.com/office/drawing/2014/main" id="{60D45C66-3804-4D94-80B5-C0BDFDEB014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01" name="Text Box 10">
          <a:extLst>
            <a:ext uri="{FF2B5EF4-FFF2-40B4-BE49-F238E27FC236}">
              <a16:creationId xmlns:a16="http://schemas.microsoft.com/office/drawing/2014/main" id="{889A396C-0995-44D5-95EC-1F343C47D85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02" name="Text Box 11">
          <a:extLst>
            <a:ext uri="{FF2B5EF4-FFF2-40B4-BE49-F238E27FC236}">
              <a16:creationId xmlns:a16="http://schemas.microsoft.com/office/drawing/2014/main" id="{22894CE9-580D-4504-8B56-69A93F65833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03" name="Text Box 12">
          <a:extLst>
            <a:ext uri="{FF2B5EF4-FFF2-40B4-BE49-F238E27FC236}">
              <a16:creationId xmlns:a16="http://schemas.microsoft.com/office/drawing/2014/main" id="{466D3C9E-FD09-4662-8D5C-FE528507B97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04" name="Text Box 13">
          <a:extLst>
            <a:ext uri="{FF2B5EF4-FFF2-40B4-BE49-F238E27FC236}">
              <a16:creationId xmlns:a16="http://schemas.microsoft.com/office/drawing/2014/main" id="{F51DA4EC-2432-49AE-9EB5-73D56F6D3B9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05" name="Text Box 14">
          <a:extLst>
            <a:ext uri="{FF2B5EF4-FFF2-40B4-BE49-F238E27FC236}">
              <a16:creationId xmlns:a16="http://schemas.microsoft.com/office/drawing/2014/main" id="{B74CFA71-280D-400B-9A70-47C3D454B7D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06" name="Text Box 15">
          <a:extLst>
            <a:ext uri="{FF2B5EF4-FFF2-40B4-BE49-F238E27FC236}">
              <a16:creationId xmlns:a16="http://schemas.microsoft.com/office/drawing/2014/main" id="{884CD4C2-AE25-4E5F-B754-151C564A67F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07" name="Text Box 16">
          <a:extLst>
            <a:ext uri="{FF2B5EF4-FFF2-40B4-BE49-F238E27FC236}">
              <a16:creationId xmlns:a16="http://schemas.microsoft.com/office/drawing/2014/main" id="{BBB4302B-41CD-48B5-B385-A930CB83F92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08" name="Text Box 17">
          <a:extLst>
            <a:ext uri="{FF2B5EF4-FFF2-40B4-BE49-F238E27FC236}">
              <a16:creationId xmlns:a16="http://schemas.microsoft.com/office/drawing/2014/main" id="{C8BDE8C8-8BC0-440A-A0CF-06C18A1E568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09" name="Text Box 18">
          <a:extLst>
            <a:ext uri="{FF2B5EF4-FFF2-40B4-BE49-F238E27FC236}">
              <a16:creationId xmlns:a16="http://schemas.microsoft.com/office/drawing/2014/main" id="{D2FB3F57-044A-4FC9-82B1-DA352E36D09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10" name="Text Box 19">
          <a:extLst>
            <a:ext uri="{FF2B5EF4-FFF2-40B4-BE49-F238E27FC236}">
              <a16:creationId xmlns:a16="http://schemas.microsoft.com/office/drawing/2014/main" id="{015D5797-A29E-474B-B804-693C9255C01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11" name="Text Box 20">
          <a:extLst>
            <a:ext uri="{FF2B5EF4-FFF2-40B4-BE49-F238E27FC236}">
              <a16:creationId xmlns:a16="http://schemas.microsoft.com/office/drawing/2014/main" id="{34680CDE-CB53-4080-A92A-36C301C90BE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12" name="Text Box 21">
          <a:extLst>
            <a:ext uri="{FF2B5EF4-FFF2-40B4-BE49-F238E27FC236}">
              <a16:creationId xmlns:a16="http://schemas.microsoft.com/office/drawing/2014/main" id="{03D5C759-01E7-4A93-ABF4-AC0D56FD174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13" name="Text Box 22">
          <a:extLst>
            <a:ext uri="{FF2B5EF4-FFF2-40B4-BE49-F238E27FC236}">
              <a16:creationId xmlns:a16="http://schemas.microsoft.com/office/drawing/2014/main" id="{F1CD2696-ECB9-4201-A2AE-8B30276B11E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AD233471-68D8-4AE4-8B6E-9442FB941C4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15" name="Text Box 7">
          <a:extLst>
            <a:ext uri="{FF2B5EF4-FFF2-40B4-BE49-F238E27FC236}">
              <a16:creationId xmlns:a16="http://schemas.microsoft.com/office/drawing/2014/main" id="{DD06FA8F-AC91-4DA7-979B-0E4A9C22C1F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16" name="Text Box 8">
          <a:extLst>
            <a:ext uri="{FF2B5EF4-FFF2-40B4-BE49-F238E27FC236}">
              <a16:creationId xmlns:a16="http://schemas.microsoft.com/office/drawing/2014/main" id="{380DF3F2-B6DE-4C0A-B31F-E037140161E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17" name="Text Box 9">
          <a:extLst>
            <a:ext uri="{FF2B5EF4-FFF2-40B4-BE49-F238E27FC236}">
              <a16:creationId xmlns:a16="http://schemas.microsoft.com/office/drawing/2014/main" id="{9CFAD286-3D99-484A-951B-F72DD744446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18" name="Text Box 10">
          <a:extLst>
            <a:ext uri="{FF2B5EF4-FFF2-40B4-BE49-F238E27FC236}">
              <a16:creationId xmlns:a16="http://schemas.microsoft.com/office/drawing/2014/main" id="{77C88B87-F558-40D9-B509-01FC4F13842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19" name="Text Box 11">
          <a:extLst>
            <a:ext uri="{FF2B5EF4-FFF2-40B4-BE49-F238E27FC236}">
              <a16:creationId xmlns:a16="http://schemas.microsoft.com/office/drawing/2014/main" id="{D0A69D06-2989-4FF3-86B2-911B780D0AA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20" name="Text Box 12">
          <a:extLst>
            <a:ext uri="{FF2B5EF4-FFF2-40B4-BE49-F238E27FC236}">
              <a16:creationId xmlns:a16="http://schemas.microsoft.com/office/drawing/2014/main" id="{E624BEDB-5B14-4068-9F5F-928520E9A4A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21" name="Text Box 13">
          <a:extLst>
            <a:ext uri="{FF2B5EF4-FFF2-40B4-BE49-F238E27FC236}">
              <a16:creationId xmlns:a16="http://schemas.microsoft.com/office/drawing/2014/main" id="{36CFD37F-6ECB-4928-ABFE-FB51A114AD1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322" name="Text Box 14">
          <a:extLst>
            <a:ext uri="{FF2B5EF4-FFF2-40B4-BE49-F238E27FC236}">
              <a16:creationId xmlns:a16="http://schemas.microsoft.com/office/drawing/2014/main" id="{D4B45112-D634-4EC9-9C4F-40900C819740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7837B92B-597A-46F2-BACA-3D4586AFFFA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24" name="Text Box 4">
          <a:extLst>
            <a:ext uri="{FF2B5EF4-FFF2-40B4-BE49-F238E27FC236}">
              <a16:creationId xmlns:a16="http://schemas.microsoft.com/office/drawing/2014/main" id="{9D6611FF-7531-44CC-92B8-1298FAD55E4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25" name="Text Box 7">
          <a:extLst>
            <a:ext uri="{FF2B5EF4-FFF2-40B4-BE49-F238E27FC236}">
              <a16:creationId xmlns:a16="http://schemas.microsoft.com/office/drawing/2014/main" id="{B44DD84E-B4D1-4F04-A522-F926948688B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26" name="Text Box 8">
          <a:extLst>
            <a:ext uri="{FF2B5EF4-FFF2-40B4-BE49-F238E27FC236}">
              <a16:creationId xmlns:a16="http://schemas.microsoft.com/office/drawing/2014/main" id="{F902FC23-B56B-48C5-B5A7-E22A750922A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27" name="Text Box 9">
          <a:extLst>
            <a:ext uri="{FF2B5EF4-FFF2-40B4-BE49-F238E27FC236}">
              <a16:creationId xmlns:a16="http://schemas.microsoft.com/office/drawing/2014/main" id="{E2757216-18B4-40AA-957D-EBA86E38838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28" name="Text Box 10">
          <a:extLst>
            <a:ext uri="{FF2B5EF4-FFF2-40B4-BE49-F238E27FC236}">
              <a16:creationId xmlns:a16="http://schemas.microsoft.com/office/drawing/2014/main" id="{7919F94C-8B8D-44BB-9100-BE0E0088B7C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29" name="Text Box 11">
          <a:extLst>
            <a:ext uri="{FF2B5EF4-FFF2-40B4-BE49-F238E27FC236}">
              <a16:creationId xmlns:a16="http://schemas.microsoft.com/office/drawing/2014/main" id="{46E4B87F-1B8E-43F9-BD8B-1B92BB6176A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30" name="Text Box 12">
          <a:extLst>
            <a:ext uri="{FF2B5EF4-FFF2-40B4-BE49-F238E27FC236}">
              <a16:creationId xmlns:a16="http://schemas.microsoft.com/office/drawing/2014/main" id="{3634CD2D-876A-4D38-8785-794AA0332AD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31" name="Text Box 13">
          <a:extLst>
            <a:ext uri="{FF2B5EF4-FFF2-40B4-BE49-F238E27FC236}">
              <a16:creationId xmlns:a16="http://schemas.microsoft.com/office/drawing/2014/main" id="{9CF0EDC5-673A-4B51-88AB-6AAA12C0C6B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32" name="Text Box 14">
          <a:extLst>
            <a:ext uri="{FF2B5EF4-FFF2-40B4-BE49-F238E27FC236}">
              <a16:creationId xmlns:a16="http://schemas.microsoft.com/office/drawing/2014/main" id="{1C65A735-4A6B-4B1A-A60A-8DC464A2F54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33" name="Text Box 15">
          <a:extLst>
            <a:ext uri="{FF2B5EF4-FFF2-40B4-BE49-F238E27FC236}">
              <a16:creationId xmlns:a16="http://schemas.microsoft.com/office/drawing/2014/main" id="{65DC890A-876D-48F4-A4B3-FD054CBB504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34" name="Text Box 16">
          <a:extLst>
            <a:ext uri="{FF2B5EF4-FFF2-40B4-BE49-F238E27FC236}">
              <a16:creationId xmlns:a16="http://schemas.microsoft.com/office/drawing/2014/main" id="{6481D0B1-36FD-4098-944C-4E2BCC0D9EA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35" name="Text Box 17">
          <a:extLst>
            <a:ext uri="{FF2B5EF4-FFF2-40B4-BE49-F238E27FC236}">
              <a16:creationId xmlns:a16="http://schemas.microsoft.com/office/drawing/2014/main" id="{787F3E4A-17B8-4B88-A073-4EDD00BCB62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36" name="Text Box 18">
          <a:extLst>
            <a:ext uri="{FF2B5EF4-FFF2-40B4-BE49-F238E27FC236}">
              <a16:creationId xmlns:a16="http://schemas.microsoft.com/office/drawing/2014/main" id="{F86F50E2-717A-4FC1-A737-0F7EFA61519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37" name="Text Box 19">
          <a:extLst>
            <a:ext uri="{FF2B5EF4-FFF2-40B4-BE49-F238E27FC236}">
              <a16:creationId xmlns:a16="http://schemas.microsoft.com/office/drawing/2014/main" id="{06636BE6-C1EA-4778-A59B-FC610AC58DB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38" name="Text Box 20">
          <a:extLst>
            <a:ext uri="{FF2B5EF4-FFF2-40B4-BE49-F238E27FC236}">
              <a16:creationId xmlns:a16="http://schemas.microsoft.com/office/drawing/2014/main" id="{AF0CC36C-C95E-4D00-9410-BF3D59D47DD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39" name="Text Box 21">
          <a:extLst>
            <a:ext uri="{FF2B5EF4-FFF2-40B4-BE49-F238E27FC236}">
              <a16:creationId xmlns:a16="http://schemas.microsoft.com/office/drawing/2014/main" id="{670D6249-02B1-4641-B6FE-77C5079E516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40" name="Text Box 22">
          <a:extLst>
            <a:ext uri="{FF2B5EF4-FFF2-40B4-BE49-F238E27FC236}">
              <a16:creationId xmlns:a16="http://schemas.microsoft.com/office/drawing/2014/main" id="{095C1969-E856-4A65-87D3-D955DB0B90B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71FD6FA2-2E43-4A69-97F9-BD3DEA8EB98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42" name="Text Box 7">
          <a:extLst>
            <a:ext uri="{FF2B5EF4-FFF2-40B4-BE49-F238E27FC236}">
              <a16:creationId xmlns:a16="http://schemas.microsoft.com/office/drawing/2014/main" id="{5DFABCE9-2BA5-43B1-9FA8-06E9A0BEC2C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43" name="Text Box 8">
          <a:extLst>
            <a:ext uri="{FF2B5EF4-FFF2-40B4-BE49-F238E27FC236}">
              <a16:creationId xmlns:a16="http://schemas.microsoft.com/office/drawing/2014/main" id="{4DB91D8B-2EB7-458C-A132-E488EED36AB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44" name="Text Box 9">
          <a:extLst>
            <a:ext uri="{FF2B5EF4-FFF2-40B4-BE49-F238E27FC236}">
              <a16:creationId xmlns:a16="http://schemas.microsoft.com/office/drawing/2014/main" id="{BAD92A89-4D09-49FD-A7A2-2AC7DFB2E1C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45" name="Text Box 10">
          <a:extLst>
            <a:ext uri="{FF2B5EF4-FFF2-40B4-BE49-F238E27FC236}">
              <a16:creationId xmlns:a16="http://schemas.microsoft.com/office/drawing/2014/main" id="{A09DDD92-17C7-49F1-B284-EFCB8DA2873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46" name="Text Box 11">
          <a:extLst>
            <a:ext uri="{FF2B5EF4-FFF2-40B4-BE49-F238E27FC236}">
              <a16:creationId xmlns:a16="http://schemas.microsoft.com/office/drawing/2014/main" id="{9AA10D16-96EA-4EEF-A23E-DAC152287B8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47" name="Text Box 12">
          <a:extLst>
            <a:ext uri="{FF2B5EF4-FFF2-40B4-BE49-F238E27FC236}">
              <a16:creationId xmlns:a16="http://schemas.microsoft.com/office/drawing/2014/main" id="{2A747DD8-F3B1-4AEF-AF26-08EC108FA1C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48" name="Text Box 13">
          <a:extLst>
            <a:ext uri="{FF2B5EF4-FFF2-40B4-BE49-F238E27FC236}">
              <a16:creationId xmlns:a16="http://schemas.microsoft.com/office/drawing/2014/main" id="{A2936504-5553-4C98-85D9-E0EDCB871AE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349" name="Text Box 14">
          <a:extLst>
            <a:ext uri="{FF2B5EF4-FFF2-40B4-BE49-F238E27FC236}">
              <a16:creationId xmlns:a16="http://schemas.microsoft.com/office/drawing/2014/main" id="{5121299E-F6E9-4AF9-8966-79DEA0933004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56690FE3-C533-4A14-93E2-86E31B6997A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51" name="Text Box 4">
          <a:extLst>
            <a:ext uri="{FF2B5EF4-FFF2-40B4-BE49-F238E27FC236}">
              <a16:creationId xmlns:a16="http://schemas.microsoft.com/office/drawing/2014/main" id="{D68BB26B-3B2E-4769-AD97-11CB413D67F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52" name="Text Box 7">
          <a:extLst>
            <a:ext uri="{FF2B5EF4-FFF2-40B4-BE49-F238E27FC236}">
              <a16:creationId xmlns:a16="http://schemas.microsoft.com/office/drawing/2014/main" id="{302B5B91-E91C-4EE5-9DB5-CEA8A962FC2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53" name="Text Box 8">
          <a:extLst>
            <a:ext uri="{FF2B5EF4-FFF2-40B4-BE49-F238E27FC236}">
              <a16:creationId xmlns:a16="http://schemas.microsoft.com/office/drawing/2014/main" id="{867225E1-13E5-41AA-BB44-65D8FB1199A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54" name="Text Box 9">
          <a:extLst>
            <a:ext uri="{FF2B5EF4-FFF2-40B4-BE49-F238E27FC236}">
              <a16:creationId xmlns:a16="http://schemas.microsoft.com/office/drawing/2014/main" id="{B6FDEA37-5512-48DE-85C9-305DD3C2D0B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55" name="Text Box 10">
          <a:extLst>
            <a:ext uri="{FF2B5EF4-FFF2-40B4-BE49-F238E27FC236}">
              <a16:creationId xmlns:a16="http://schemas.microsoft.com/office/drawing/2014/main" id="{FDEC18EF-BC44-441E-AA8D-ACAD3BDAD5B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56" name="Text Box 11">
          <a:extLst>
            <a:ext uri="{FF2B5EF4-FFF2-40B4-BE49-F238E27FC236}">
              <a16:creationId xmlns:a16="http://schemas.microsoft.com/office/drawing/2014/main" id="{D09C357D-AFF3-41F8-81B8-D0117FEF4C1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57" name="Text Box 12">
          <a:extLst>
            <a:ext uri="{FF2B5EF4-FFF2-40B4-BE49-F238E27FC236}">
              <a16:creationId xmlns:a16="http://schemas.microsoft.com/office/drawing/2014/main" id="{BD29105B-C2DD-41FF-82FE-0D19EC9B585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58" name="Text Box 13">
          <a:extLst>
            <a:ext uri="{FF2B5EF4-FFF2-40B4-BE49-F238E27FC236}">
              <a16:creationId xmlns:a16="http://schemas.microsoft.com/office/drawing/2014/main" id="{5552A5EA-099B-4233-8B0F-0B349C7272C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59" name="Text Box 14">
          <a:extLst>
            <a:ext uri="{FF2B5EF4-FFF2-40B4-BE49-F238E27FC236}">
              <a16:creationId xmlns:a16="http://schemas.microsoft.com/office/drawing/2014/main" id="{3ED187D7-C849-4337-909D-FC9FBEE3912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60" name="Text Box 15">
          <a:extLst>
            <a:ext uri="{FF2B5EF4-FFF2-40B4-BE49-F238E27FC236}">
              <a16:creationId xmlns:a16="http://schemas.microsoft.com/office/drawing/2014/main" id="{CE928200-FC3C-485F-BC7C-94F94CF3FAE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61" name="Text Box 16">
          <a:extLst>
            <a:ext uri="{FF2B5EF4-FFF2-40B4-BE49-F238E27FC236}">
              <a16:creationId xmlns:a16="http://schemas.microsoft.com/office/drawing/2014/main" id="{7F30D495-7FF4-401A-8CF4-35A271B8247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62" name="Text Box 17">
          <a:extLst>
            <a:ext uri="{FF2B5EF4-FFF2-40B4-BE49-F238E27FC236}">
              <a16:creationId xmlns:a16="http://schemas.microsoft.com/office/drawing/2014/main" id="{59B8556A-8D63-4136-A61B-C5D909A5D5F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63" name="Text Box 18">
          <a:extLst>
            <a:ext uri="{FF2B5EF4-FFF2-40B4-BE49-F238E27FC236}">
              <a16:creationId xmlns:a16="http://schemas.microsoft.com/office/drawing/2014/main" id="{B22C39F4-9A22-4123-8F1F-558822BFB96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64" name="Text Box 19">
          <a:extLst>
            <a:ext uri="{FF2B5EF4-FFF2-40B4-BE49-F238E27FC236}">
              <a16:creationId xmlns:a16="http://schemas.microsoft.com/office/drawing/2014/main" id="{18A9082E-0964-4A60-9BE4-F860181F92E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65" name="Text Box 20">
          <a:extLst>
            <a:ext uri="{FF2B5EF4-FFF2-40B4-BE49-F238E27FC236}">
              <a16:creationId xmlns:a16="http://schemas.microsoft.com/office/drawing/2014/main" id="{3DFD518C-AE7E-4CC8-8596-2CB56661401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66" name="Text Box 21">
          <a:extLst>
            <a:ext uri="{FF2B5EF4-FFF2-40B4-BE49-F238E27FC236}">
              <a16:creationId xmlns:a16="http://schemas.microsoft.com/office/drawing/2014/main" id="{7FAA8709-FD38-4C19-8131-FC01510A2B5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67" name="Text Box 22">
          <a:extLst>
            <a:ext uri="{FF2B5EF4-FFF2-40B4-BE49-F238E27FC236}">
              <a16:creationId xmlns:a16="http://schemas.microsoft.com/office/drawing/2014/main" id="{F95AA318-4AD4-4D0E-8DDD-CC3903062DF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C4B28E11-7EC2-47C6-8D3B-5F1330D4E99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69" name="Text Box 7">
          <a:extLst>
            <a:ext uri="{FF2B5EF4-FFF2-40B4-BE49-F238E27FC236}">
              <a16:creationId xmlns:a16="http://schemas.microsoft.com/office/drawing/2014/main" id="{6DDB0572-CC78-40D5-AA76-AD63FD65456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70" name="Text Box 8">
          <a:extLst>
            <a:ext uri="{FF2B5EF4-FFF2-40B4-BE49-F238E27FC236}">
              <a16:creationId xmlns:a16="http://schemas.microsoft.com/office/drawing/2014/main" id="{1981137F-B57C-4BED-AA40-ABBD65BCBE7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71" name="Text Box 9">
          <a:extLst>
            <a:ext uri="{FF2B5EF4-FFF2-40B4-BE49-F238E27FC236}">
              <a16:creationId xmlns:a16="http://schemas.microsoft.com/office/drawing/2014/main" id="{5E8A4CC2-BCE7-4E97-A211-5068BCADE8F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72" name="Text Box 10">
          <a:extLst>
            <a:ext uri="{FF2B5EF4-FFF2-40B4-BE49-F238E27FC236}">
              <a16:creationId xmlns:a16="http://schemas.microsoft.com/office/drawing/2014/main" id="{02C775F8-11E7-437C-AA02-50F03103D03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73" name="Text Box 11">
          <a:extLst>
            <a:ext uri="{FF2B5EF4-FFF2-40B4-BE49-F238E27FC236}">
              <a16:creationId xmlns:a16="http://schemas.microsoft.com/office/drawing/2014/main" id="{A859C290-1805-4088-98B2-948A265A0F0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74" name="Text Box 12">
          <a:extLst>
            <a:ext uri="{FF2B5EF4-FFF2-40B4-BE49-F238E27FC236}">
              <a16:creationId xmlns:a16="http://schemas.microsoft.com/office/drawing/2014/main" id="{488B4FCC-36ED-4538-A043-069B94DF797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75" name="Text Box 13">
          <a:extLst>
            <a:ext uri="{FF2B5EF4-FFF2-40B4-BE49-F238E27FC236}">
              <a16:creationId xmlns:a16="http://schemas.microsoft.com/office/drawing/2014/main" id="{10B0834A-1F03-4D46-8C83-618F95CCDD9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376" name="Text Box 14">
          <a:extLst>
            <a:ext uri="{FF2B5EF4-FFF2-40B4-BE49-F238E27FC236}">
              <a16:creationId xmlns:a16="http://schemas.microsoft.com/office/drawing/2014/main" id="{13F8D22A-55BD-4970-88D6-43A28DE1612F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0B0946E5-F323-47E4-BA2E-B80402C9A91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78" name="Text Box 4">
          <a:extLst>
            <a:ext uri="{FF2B5EF4-FFF2-40B4-BE49-F238E27FC236}">
              <a16:creationId xmlns:a16="http://schemas.microsoft.com/office/drawing/2014/main" id="{BB03B548-DD98-433C-8A70-EBC670225EE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79" name="Text Box 7">
          <a:extLst>
            <a:ext uri="{FF2B5EF4-FFF2-40B4-BE49-F238E27FC236}">
              <a16:creationId xmlns:a16="http://schemas.microsoft.com/office/drawing/2014/main" id="{87CC426B-F72D-4F2A-8B5E-178BC8D6C00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80" name="Text Box 8">
          <a:extLst>
            <a:ext uri="{FF2B5EF4-FFF2-40B4-BE49-F238E27FC236}">
              <a16:creationId xmlns:a16="http://schemas.microsoft.com/office/drawing/2014/main" id="{883BBFB4-44C0-4D1C-B6DA-3EC17B128DD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81" name="Text Box 9">
          <a:extLst>
            <a:ext uri="{FF2B5EF4-FFF2-40B4-BE49-F238E27FC236}">
              <a16:creationId xmlns:a16="http://schemas.microsoft.com/office/drawing/2014/main" id="{23F34CFB-94A2-4507-9DCC-169654C2F79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82" name="Text Box 10">
          <a:extLst>
            <a:ext uri="{FF2B5EF4-FFF2-40B4-BE49-F238E27FC236}">
              <a16:creationId xmlns:a16="http://schemas.microsoft.com/office/drawing/2014/main" id="{93D28CC1-AA21-495E-8DD2-308DC5723D1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83" name="Text Box 11">
          <a:extLst>
            <a:ext uri="{FF2B5EF4-FFF2-40B4-BE49-F238E27FC236}">
              <a16:creationId xmlns:a16="http://schemas.microsoft.com/office/drawing/2014/main" id="{90D9ACD8-A018-4ECC-BC15-1FFD05B494C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84" name="Text Box 12">
          <a:extLst>
            <a:ext uri="{FF2B5EF4-FFF2-40B4-BE49-F238E27FC236}">
              <a16:creationId xmlns:a16="http://schemas.microsoft.com/office/drawing/2014/main" id="{2FA7CFDB-429F-45B9-AE6B-0A501244233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85" name="Text Box 13">
          <a:extLst>
            <a:ext uri="{FF2B5EF4-FFF2-40B4-BE49-F238E27FC236}">
              <a16:creationId xmlns:a16="http://schemas.microsoft.com/office/drawing/2014/main" id="{6539D453-D3B2-4319-A2B6-1499BCF2472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386" name="Text Box 14">
          <a:extLst>
            <a:ext uri="{FF2B5EF4-FFF2-40B4-BE49-F238E27FC236}">
              <a16:creationId xmlns:a16="http://schemas.microsoft.com/office/drawing/2014/main" id="{A8017665-AB75-479A-9C4E-29A864615F7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87" name="Text Box 15">
          <a:extLst>
            <a:ext uri="{FF2B5EF4-FFF2-40B4-BE49-F238E27FC236}">
              <a16:creationId xmlns:a16="http://schemas.microsoft.com/office/drawing/2014/main" id="{BF5EE18B-2443-404E-8A90-E9BB56F57D7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88" name="Text Box 16">
          <a:extLst>
            <a:ext uri="{FF2B5EF4-FFF2-40B4-BE49-F238E27FC236}">
              <a16:creationId xmlns:a16="http://schemas.microsoft.com/office/drawing/2014/main" id="{E1F2F92A-BADE-442A-B383-83ACDAA2BAA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89" name="Text Box 17">
          <a:extLst>
            <a:ext uri="{FF2B5EF4-FFF2-40B4-BE49-F238E27FC236}">
              <a16:creationId xmlns:a16="http://schemas.microsoft.com/office/drawing/2014/main" id="{07EC5FB6-29FC-4A23-B5A9-E942A3B2AB0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90" name="Text Box 18">
          <a:extLst>
            <a:ext uri="{FF2B5EF4-FFF2-40B4-BE49-F238E27FC236}">
              <a16:creationId xmlns:a16="http://schemas.microsoft.com/office/drawing/2014/main" id="{C4644A66-52C1-4A9C-AB68-9C5BA1B2146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91" name="Text Box 19">
          <a:extLst>
            <a:ext uri="{FF2B5EF4-FFF2-40B4-BE49-F238E27FC236}">
              <a16:creationId xmlns:a16="http://schemas.microsoft.com/office/drawing/2014/main" id="{F37905D1-172E-478D-884B-8F870D4B31F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92" name="Text Box 20">
          <a:extLst>
            <a:ext uri="{FF2B5EF4-FFF2-40B4-BE49-F238E27FC236}">
              <a16:creationId xmlns:a16="http://schemas.microsoft.com/office/drawing/2014/main" id="{2372BBCC-33C3-4E94-AC11-3A3DAFF6060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93" name="Text Box 21">
          <a:extLst>
            <a:ext uri="{FF2B5EF4-FFF2-40B4-BE49-F238E27FC236}">
              <a16:creationId xmlns:a16="http://schemas.microsoft.com/office/drawing/2014/main" id="{BAB2F5B8-80D3-449D-9D54-7545520FFAE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94" name="Text Box 22">
          <a:extLst>
            <a:ext uri="{FF2B5EF4-FFF2-40B4-BE49-F238E27FC236}">
              <a16:creationId xmlns:a16="http://schemas.microsoft.com/office/drawing/2014/main" id="{75887969-DC57-481B-9A94-1C2050F5C32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89B2D413-1326-4940-BDAF-393E0B3344B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96" name="Text Box 7">
          <a:extLst>
            <a:ext uri="{FF2B5EF4-FFF2-40B4-BE49-F238E27FC236}">
              <a16:creationId xmlns:a16="http://schemas.microsoft.com/office/drawing/2014/main" id="{C876E540-4CB2-4EF4-A1AD-E693AB50A71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97" name="Text Box 8">
          <a:extLst>
            <a:ext uri="{FF2B5EF4-FFF2-40B4-BE49-F238E27FC236}">
              <a16:creationId xmlns:a16="http://schemas.microsoft.com/office/drawing/2014/main" id="{47B7FBFA-ECDE-492B-8757-0F453096BD7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98" name="Text Box 9">
          <a:extLst>
            <a:ext uri="{FF2B5EF4-FFF2-40B4-BE49-F238E27FC236}">
              <a16:creationId xmlns:a16="http://schemas.microsoft.com/office/drawing/2014/main" id="{7DAE29DE-DF05-4FF8-9CB0-4729C2A8AB5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99" name="Text Box 10">
          <a:extLst>
            <a:ext uri="{FF2B5EF4-FFF2-40B4-BE49-F238E27FC236}">
              <a16:creationId xmlns:a16="http://schemas.microsoft.com/office/drawing/2014/main" id="{496B4BC3-83E6-42F8-940D-6EA455AB359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00" name="Text Box 11">
          <a:extLst>
            <a:ext uri="{FF2B5EF4-FFF2-40B4-BE49-F238E27FC236}">
              <a16:creationId xmlns:a16="http://schemas.microsoft.com/office/drawing/2014/main" id="{51EA48FE-DF5B-499D-9051-05A2FF6DB89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01" name="Text Box 12">
          <a:extLst>
            <a:ext uri="{FF2B5EF4-FFF2-40B4-BE49-F238E27FC236}">
              <a16:creationId xmlns:a16="http://schemas.microsoft.com/office/drawing/2014/main" id="{8094DA8B-605C-4765-9DDF-DE25A862997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02" name="Text Box 13">
          <a:extLst>
            <a:ext uri="{FF2B5EF4-FFF2-40B4-BE49-F238E27FC236}">
              <a16:creationId xmlns:a16="http://schemas.microsoft.com/office/drawing/2014/main" id="{9F15ADBE-8D38-4ECF-ABD3-7CC49AF929A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403" name="Text Box 14">
          <a:extLst>
            <a:ext uri="{FF2B5EF4-FFF2-40B4-BE49-F238E27FC236}">
              <a16:creationId xmlns:a16="http://schemas.microsoft.com/office/drawing/2014/main" id="{52FD81E3-5AA3-4E8D-A0E0-8776B19A6859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B27EF87D-11B3-4A42-98A6-41EBD343944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05" name="Text Box 4">
          <a:extLst>
            <a:ext uri="{FF2B5EF4-FFF2-40B4-BE49-F238E27FC236}">
              <a16:creationId xmlns:a16="http://schemas.microsoft.com/office/drawing/2014/main" id="{C59478FE-65E5-484D-811A-96AE871A42E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06" name="Text Box 7">
          <a:extLst>
            <a:ext uri="{FF2B5EF4-FFF2-40B4-BE49-F238E27FC236}">
              <a16:creationId xmlns:a16="http://schemas.microsoft.com/office/drawing/2014/main" id="{BC086DC8-C016-4D2A-B8AE-EFF314F1EC8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07" name="Text Box 8">
          <a:extLst>
            <a:ext uri="{FF2B5EF4-FFF2-40B4-BE49-F238E27FC236}">
              <a16:creationId xmlns:a16="http://schemas.microsoft.com/office/drawing/2014/main" id="{E604E3A0-EC00-47F3-9AA1-41559B76011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08" name="Text Box 9">
          <a:extLst>
            <a:ext uri="{FF2B5EF4-FFF2-40B4-BE49-F238E27FC236}">
              <a16:creationId xmlns:a16="http://schemas.microsoft.com/office/drawing/2014/main" id="{F6A819DC-A3FA-466C-B654-192170B8D15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09" name="Text Box 10">
          <a:extLst>
            <a:ext uri="{FF2B5EF4-FFF2-40B4-BE49-F238E27FC236}">
              <a16:creationId xmlns:a16="http://schemas.microsoft.com/office/drawing/2014/main" id="{56166DF6-C249-4DAA-B108-54214DFE7FA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10" name="Text Box 11">
          <a:extLst>
            <a:ext uri="{FF2B5EF4-FFF2-40B4-BE49-F238E27FC236}">
              <a16:creationId xmlns:a16="http://schemas.microsoft.com/office/drawing/2014/main" id="{32A4B5BC-7A54-4917-BF2D-FB9703B855B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11" name="Text Box 12">
          <a:extLst>
            <a:ext uri="{FF2B5EF4-FFF2-40B4-BE49-F238E27FC236}">
              <a16:creationId xmlns:a16="http://schemas.microsoft.com/office/drawing/2014/main" id="{C453C608-1A10-48C1-8F4F-73AB6D7E56D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12" name="Text Box 13">
          <a:extLst>
            <a:ext uri="{FF2B5EF4-FFF2-40B4-BE49-F238E27FC236}">
              <a16:creationId xmlns:a16="http://schemas.microsoft.com/office/drawing/2014/main" id="{BF34815B-393C-4415-A497-54ED84B73E0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13" name="Text Box 14">
          <a:extLst>
            <a:ext uri="{FF2B5EF4-FFF2-40B4-BE49-F238E27FC236}">
              <a16:creationId xmlns:a16="http://schemas.microsoft.com/office/drawing/2014/main" id="{859F712E-5628-4D8F-87C3-6B70F85637C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14" name="Text Box 15">
          <a:extLst>
            <a:ext uri="{FF2B5EF4-FFF2-40B4-BE49-F238E27FC236}">
              <a16:creationId xmlns:a16="http://schemas.microsoft.com/office/drawing/2014/main" id="{D31E3129-E6AF-434D-B26E-BD9A56D191E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15" name="Text Box 16">
          <a:extLst>
            <a:ext uri="{FF2B5EF4-FFF2-40B4-BE49-F238E27FC236}">
              <a16:creationId xmlns:a16="http://schemas.microsoft.com/office/drawing/2014/main" id="{19537CA4-059E-4CB2-AFC7-479B4055519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16" name="Text Box 17">
          <a:extLst>
            <a:ext uri="{FF2B5EF4-FFF2-40B4-BE49-F238E27FC236}">
              <a16:creationId xmlns:a16="http://schemas.microsoft.com/office/drawing/2014/main" id="{8203E85F-A053-4071-BE47-5FC688D7676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17" name="Text Box 18">
          <a:extLst>
            <a:ext uri="{FF2B5EF4-FFF2-40B4-BE49-F238E27FC236}">
              <a16:creationId xmlns:a16="http://schemas.microsoft.com/office/drawing/2014/main" id="{CEC1DB0B-D0B7-426E-B648-5AA47382954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18" name="Text Box 19">
          <a:extLst>
            <a:ext uri="{FF2B5EF4-FFF2-40B4-BE49-F238E27FC236}">
              <a16:creationId xmlns:a16="http://schemas.microsoft.com/office/drawing/2014/main" id="{96F0CD2E-F244-41C3-B927-2626BF525B5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19" name="Text Box 20">
          <a:extLst>
            <a:ext uri="{FF2B5EF4-FFF2-40B4-BE49-F238E27FC236}">
              <a16:creationId xmlns:a16="http://schemas.microsoft.com/office/drawing/2014/main" id="{B9B2F92D-55B9-4E22-84B7-6747AEDD353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20" name="Text Box 21">
          <a:extLst>
            <a:ext uri="{FF2B5EF4-FFF2-40B4-BE49-F238E27FC236}">
              <a16:creationId xmlns:a16="http://schemas.microsoft.com/office/drawing/2014/main" id="{6D2CFC95-7C32-474E-87C6-421F282B9A6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21" name="Text Box 22">
          <a:extLst>
            <a:ext uri="{FF2B5EF4-FFF2-40B4-BE49-F238E27FC236}">
              <a16:creationId xmlns:a16="http://schemas.microsoft.com/office/drawing/2014/main" id="{04893B2D-1727-4531-A0FC-24E7654D4B9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22" name="Text Box 2">
          <a:extLst>
            <a:ext uri="{FF2B5EF4-FFF2-40B4-BE49-F238E27FC236}">
              <a16:creationId xmlns:a16="http://schemas.microsoft.com/office/drawing/2014/main" id="{1CB88C77-A51E-4165-9D7C-EC0FE621E66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23" name="Text Box 7">
          <a:extLst>
            <a:ext uri="{FF2B5EF4-FFF2-40B4-BE49-F238E27FC236}">
              <a16:creationId xmlns:a16="http://schemas.microsoft.com/office/drawing/2014/main" id="{F558A468-43BA-430F-BC3D-272BD5ED0D0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24" name="Text Box 8">
          <a:extLst>
            <a:ext uri="{FF2B5EF4-FFF2-40B4-BE49-F238E27FC236}">
              <a16:creationId xmlns:a16="http://schemas.microsoft.com/office/drawing/2014/main" id="{8512331B-2A34-4978-852B-87C3400A636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25" name="Text Box 9">
          <a:extLst>
            <a:ext uri="{FF2B5EF4-FFF2-40B4-BE49-F238E27FC236}">
              <a16:creationId xmlns:a16="http://schemas.microsoft.com/office/drawing/2014/main" id="{2D68F5B2-4A06-4517-8E50-731C74E2028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26" name="Text Box 10">
          <a:extLst>
            <a:ext uri="{FF2B5EF4-FFF2-40B4-BE49-F238E27FC236}">
              <a16:creationId xmlns:a16="http://schemas.microsoft.com/office/drawing/2014/main" id="{5AA1B753-EA9B-48E1-B2AA-3A15D1BCC12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27" name="Text Box 11">
          <a:extLst>
            <a:ext uri="{FF2B5EF4-FFF2-40B4-BE49-F238E27FC236}">
              <a16:creationId xmlns:a16="http://schemas.microsoft.com/office/drawing/2014/main" id="{2913DB05-98DD-4BE9-8385-52C6C0D5BC3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28" name="Text Box 12">
          <a:extLst>
            <a:ext uri="{FF2B5EF4-FFF2-40B4-BE49-F238E27FC236}">
              <a16:creationId xmlns:a16="http://schemas.microsoft.com/office/drawing/2014/main" id="{3C63A487-335C-4F7F-A4F0-5F013E59B93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29" name="Text Box 13">
          <a:extLst>
            <a:ext uri="{FF2B5EF4-FFF2-40B4-BE49-F238E27FC236}">
              <a16:creationId xmlns:a16="http://schemas.microsoft.com/office/drawing/2014/main" id="{8EDD3A17-E87C-4760-BC1F-50991333ED6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430" name="Text Box 14">
          <a:extLst>
            <a:ext uri="{FF2B5EF4-FFF2-40B4-BE49-F238E27FC236}">
              <a16:creationId xmlns:a16="http://schemas.microsoft.com/office/drawing/2014/main" id="{D562B183-FADD-4FA7-8770-D969FF4DD26B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31" name="Text Box 4">
          <a:extLst>
            <a:ext uri="{FF2B5EF4-FFF2-40B4-BE49-F238E27FC236}">
              <a16:creationId xmlns:a16="http://schemas.microsoft.com/office/drawing/2014/main" id="{05400821-B81E-4C20-AAE6-0CF582C6CA8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32" name="Text Box 15">
          <a:extLst>
            <a:ext uri="{FF2B5EF4-FFF2-40B4-BE49-F238E27FC236}">
              <a16:creationId xmlns:a16="http://schemas.microsoft.com/office/drawing/2014/main" id="{135BD138-C59E-49C7-AF35-2A04EC22E90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33" name="Text Box 16">
          <a:extLst>
            <a:ext uri="{FF2B5EF4-FFF2-40B4-BE49-F238E27FC236}">
              <a16:creationId xmlns:a16="http://schemas.microsoft.com/office/drawing/2014/main" id="{8D15135D-4FE7-41FC-9C08-4C8966049C6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34" name="Text Box 17">
          <a:extLst>
            <a:ext uri="{FF2B5EF4-FFF2-40B4-BE49-F238E27FC236}">
              <a16:creationId xmlns:a16="http://schemas.microsoft.com/office/drawing/2014/main" id="{2D9CE910-016A-412B-8F64-2923F9A4A76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35" name="Text Box 18">
          <a:extLst>
            <a:ext uri="{FF2B5EF4-FFF2-40B4-BE49-F238E27FC236}">
              <a16:creationId xmlns:a16="http://schemas.microsoft.com/office/drawing/2014/main" id="{2A5D2C43-1359-4B5A-86DF-652B2CAA088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36" name="Text Box 19">
          <a:extLst>
            <a:ext uri="{FF2B5EF4-FFF2-40B4-BE49-F238E27FC236}">
              <a16:creationId xmlns:a16="http://schemas.microsoft.com/office/drawing/2014/main" id="{04BA2AB5-53D4-4A8B-8DE2-CC37B8B6E34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37" name="Text Box 20">
          <a:extLst>
            <a:ext uri="{FF2B5EF4-FFF2-40B4-BE49-F238E27FC236}">
              <a16:creationId xmlns:a16="http://schemas.microsoft.com/office/drawing/2014/main" id="{086F4A0F-BCE0-4494-AA88-F4AA47A0CCE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38" name="Text Box 21">
          <a:extLst>
            <a:ext uri="{FF2B5EF4-FFF2-40B4-BE49-F238E27FC236}">
              <a16:creationId xmlns:a16="http://schemas.microsoft.com/office/drawing/2014/main" id="{AC38B9A1-51A8-4236-A243-800D94009D9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39" name="Text Box 22">
          <a:extLst>
            <a:ext uri="{FF2B5EF4-FFF2-40B4-BE49-F238E27FC236}">
              <a16:creationId xmlns:a16="http://schemas.microsoft.com/office/drawing/2014/main" id="{D7B2C5B6-F0CF-4C26-9304-2B2AD9942DE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id="{DAE050BF-CD5F-4892-BA30-DC324E17E48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41" name="Text Box 7">
          <a:extLst>
            <a:ext uri="{FF2B5EF4-FFF2-40B4-BE49-F238E27FC236}">
              <a16:creationId xmlns:a16="http://schemas.microsoft.com/office/drawing/2014/main" id="{4672B6C3-3A4D-48C9-A47C-853AF2A4758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42" name="Text Box 8">
          <a:extLst>
            <a:ext uri="{FF2B5EF4-FFF2-40B4-BE49-F238E27FC236}">
              <a16:creationId xmlns:a16="http://schemas.microsoft.com/office/drawing/2014/main" id="{C2A992D9-1FF3-4543-9DDA-056F02E0B1A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43" name="Text Box 9">
          <a:extLst>
            <a:ext uri="{FF2B5EF4-FFF2-40B4-BE49-F238E27FC236}">
              <a16:creationId xmlns:a16="http://schemas.microsoft.com/office/drawing/2014/main" id="{A28867D0-FAFB-4A78-A5C0-CC4F010DD51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44" name="Text Box 10">
          <a:extLst>
            <a:ext uri="{FF2B5EF4-FFF2-40B4-BE49-F238E27FC236}">
              <a16:creationId xmlns:a16="http://schemas.microsoft.com/office/drawing/2014/main" id="{44B99B65-179F-4687-A763-5C7ED85B920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45" name="Text Box 11">
          <a:extLst>
            <a:ext uri="{FF2B5EF4-FFF2-40B4-BE49-F238E27FC236}">
              <a16:creationId xmlns:a16="http://schemas.microsoft.com/office/drawing/2014/main" id="{E169B3DE-53B3-46C9-9DAB-20B59C542B1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46" name="Text Box 12">
          <a:extLst>
            <a:ext uri="{FF2B5EF4-FFF2-40B4-BE49-F238E27FC236}">
              <a16:creationId xmlns:a16="http://schemas.microsoft.com/office/drawing/2014/main" id="{2C450599-1D7A-4742-8B0E-FE94A9E006D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47" name="Text Box 13">
          <a:extLst>
            <a:ext uri="{FF2B5EF4-FFF2-40B4-BE49-F238E27FC236}">
              <a16:creationId xmlns:a16="http://schemas.microsoft.com/office/drawing/2014/main" id="{B383E7B0-B1B9-4DA2-8552-84D726ECFBF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448" name="Text Box 14">
          <a:extLst>
            <a:ext uri="{FF2B5EF4-FFF2-40B4-BE49-F238E27FC236}">
              <a16:creationId xmlns:a16="http://schemas.microsoft.com/office/drawing/2014/main" id="{0507F047-60BB-40DE-875A-60A5E9B40F17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49" name="Text Box 4">
          <a:extLst>
            <a:ext uri="{FF2B5EF4-FFF2-40B4-BE49-F238E27FC236}">
              <a16:creationId xmlns:a16="http://schemas.microsoft.com/office/drawing/2014/main" id="{81585FEE-F17E-43F7-8BC6-E6DF4FDE711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50" name="Text Box 15">
          <a:extLst>
            <a:ext uri="{FF2B5EF4-FFF2-40B4-BE49-F238E27FC236}">
              <a16:creationId xmlns:a16="http://schemas.microsoft.com/office/drawing/2014/main" id="{F0C4537D-148F-4608-8629-5313DC7F91A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51" name="Text Box 16">
          <a:extLst>
            <a:ext uri="{FF2B5EF4-FFF2-40B4-BE49-F238E27FC236}">
              <a16:creationId xmlns:a16="http://schemas.microsoft.com/office/drawing/2014/main" id="{42E65F3B-DD5A-45D6-A9AF-4B87904816D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52" name="Text Box 17">
          <a:extLst>
            <a:ext uri="{FF2B5EF4-FFF2-40B4-BE49-F238E27FC236}">
              <a16:creationId xmlns:a16="http://schemas.microsoft.com/office/drawing/2014/main" id="{926998DF-092C-40E3-B44A-B5E7314774D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53" name="Text Box 18">
          <a:extLst>
            <a:ext uri="{FF2B5EF4-FFF2-40B4-BE49-F238E27FC236}">
              <a16:creationId xmlns:a16="http://schemas.microsoft.com/office/drawing/2014/main" id="{C6EDAEE7-557D-43A1-B188-A2CB9D4D079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54" name="Text Box 19">
          <a:extLst>
            <a:ext uri="{FF2B5EF4-FFF2-40B4-BE49-F238E27FC236}">
              <a16:creationId xmlns:a16="http://schemas.microsoft.com/office/drawing/2014/main" id="{83F10049-A61B-47CE-8046-E35CB52A7D6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55" name="Text Box 20">
          <a:extLst>
            <a:ext uri="{FF2B5EF4-FFF2-40B4-BE49-F238E27FC236}">
              <a16:creationId xmlns:a16="http://schemas.microsoft.com/office/drawing/2014/main" id="{72FD36CC-A1D3-4D33-83AF-FEC63D6180C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56" name="Text Box 21">
          <a:extLst>
            <a:ext uri="{FF2B5EF4-FFF2-40B4-BE49-F238E27FC236}">
              <a16:creationId xmlns:a16="http://schemas.microsoft.com/office/drawing/2014/main" id="{3245F90C-CC8B-4D86-9692-5C77941FBB8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57" name="Text Box 22">
          <a:extLst>
            <a:ext uri="{FF2B5EF4-FFF2-40B4-BE49-F238E27FC236}">
              <a16:creationId xmlns:a16="http://schemas.microsoft.com/office/drawing/2014/main" id="{F281F56D-15EC-4EA6-87F2-6BD7EF9F51E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58" name="Text Box 2">
          <a:extLst>
            <a:ext uri="{FF2B5EF4-FFF2-40B4-BE49-F238E27FC236}">
              <a16:creationId xmlns:a16="http://schemas.microsoft.com/office/drawing/2014/main" id="{B033FD3C-35A4-4874-A44E-E673898A76E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59" name="Text Box 7">
          <a:extLst>
            <a:ext uri="{FF2B5EF4-FFF2-40B4-BE49-F238E27FC236}">
              <a16:creationId xmlns:a16="http://schemas.microsoft.com/office/drawing/2014/main" id="{E6037755-86AE-4351-9578-747FF1BB471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60" name="Text Box 8">
          <a:extLst>
            <a:ext uri="{FF2B5EF4-FFF2-40B4-BE49-F238E27FC236}">
              <a16:creationId xmlns:a16="http://schemas.microsoft.com/office/drawing/2014/main" id="{61FF33D3-4086-40A4-BEF2-F15A1D9E212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61" name="Text Box 9">
          <a:extLst>
            <a:ext uri="{FF2B5EF4-FFF2-40B4-BE49-F238E27FC236}">
              <a16:creationId xmlns:a16="http://schemas.microsoft.com/office/drawing/2014/main" id="{3CC7F244-0BA0-4946-9749-EA9C8023A61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62" name="Text Box 10">
          <a:extLst>
            <a:ext uri="{FF2B5EF4-FFF2-40B4-BE49-F238E27FC236}">
              <a16:creationId xmlns:a16="http://schemas.microsoft.com/office/drawing/2014/main" id="{D3A3F7D2-D872-4820-AED3-F0F3F390E1E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63" name="Text Box 11">
          <a:extLst>
            <a:ext uri="{FF2B5EF4-FFF2-40B4-BE49-F238E27FC236}">
              <a16:creationId xmlns:a16="http://schemas.microsoft.com/office/drawing/2014/main" id="{140E34D8-C29D-4B86-8B6F-90EF5F85803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64" name="Text Box 12">
          <a:extLst>
            <a:ext uri="{FF2B5EF4-FFF2-40B4-BE49-F238E27FC236}">
              <a16:creationId xmlns:a16="http://schemas.microsoft.com/office/drawing/2014/main" id="{37D4C83C-1CD4-4F72-B8CB-9DFBED1C3BF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65" name="Text Box 13">
          <a:extLst>
            <a:ext uri="{FF2B5EF4-FFF2-40B4-BE49-F238E27FC236}">
              <a16:creationId xmlns:a16="http://schemas.microsoft.com/office/drawing/2014/main" id="{A0F2F455-CC0F-4472-B8B8-94586848534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466" name="Text Box 14">
          <a:extLst>
            <a:ext uri="{FF2B5EF4-FFF2-40B4-BE49-F238E27FC236}">
              <a16:creationId xmlns:a16="http://schemas.microsoft.com/office/drawing/2014/main" id="{E2AEDCCF-E7C5-46C9-B76C-B8EA401C0A34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E85C34C2-BCF9-483E-9166-B61C71106FE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68" name="Text Box 7">
          <a:extLst>
            <a:ext uri="{FF2B5EF4-FFF2-40B4-BE49-F238E27FC236}">
              <a16:creationId xmlns:a16="http://schemas.microsoft.com/office/drawing/2014/main" id="{0BAE950B-46EF-4C9D-B66E-C29411AF4B5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69" name="Text Box 8">
          <a:extLst>
            <a:ext uri="{FF2B5EF4-FFF2-40B4-BE49-F238E27FC236}">
              <a16:creationId xmlns:a16="http://schemas.microsoft.com/office/drawing/2014/main" id="{B5E3A181-6468-41F7-93A7-A4EF925DF9F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70" name="Text Box 9">
          <a:extLst>
            <a:ext uri="{FF2B5EF4-FFF2-40B4-BE49-F238E27FC236}">
              <a16:creationId xmlns:a16="http://schemas.microsoft.com/office/drawing/2014/main" id="{E0F02E7E-F961-43E7-96F1-806C35807C2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71" name="Text Box 10">
          <a:extLst>
            <a:ext uri="{FF2B5EF4-FFF2-40B4-BE49-F238E27FC236}">
              <a16:creationId xmlns:a16="http://schemas.microsoft.com/office/drawing/2014/main" id="{3F6A20ED-D0D2-42FE-A830-79DAEFC0E06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72" name="Text Box 11">
          <a:extLst>
            <a:ext uri="{FF2B5EF4-FFF2-40B4-BE49-F238E27FC236}">
              <a16:creationId xmlns:a16="http://schemas.microsoft.com/office/drawing/2014/main" id="{2B12111F-BA81-4140-815B-B1269A70C5C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73" name="Text Box 12">
          <a:extLst>
            <a:ext uri="{FF2B5EF4-FFF2-40B4-BE49-F238E27FC236}">
              <a16:creationId xmlns:a16="http://schemas.microsoft.com/office/drawing/2014/main" id="{C1D838EA-7040-4902-8BBA-CE783DFFB81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74" name="Text Box 13">
          <a:extLst>
            <a:ext uri="{FF2B5EF4-FFF2-40B4-BE49-F238E27FC236}">
              <a16:creationId xmlns:a16="http://schemas.microsoft.com/office/drawing/2014/main" id="{BF1E1AC8-6254-44CD-9979-9140ED90213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75" name="Text Box 14">
          <a:extLst>
            <a:ext uri="{FF2B5EF4-FFF2-40B4-BE49-F238E27FC236}">
              <a16:creationId xmlns:a16="http://schemas.microsoft.com/office/drawing/2014/main" id="{2089D716-465C-4099-BD0A-5661843463B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76" name="Text Box 2">
          <a:extLst>
            <a:ext uri="{FF2B5EF4-FFF2-40B4-BE49-F238E27FC236}">
              <a16:creationId xmlns:a16="http://schemas.microsoft.com/office/drawing/2014/main" id="{DF818442-1835-4EE0-BB23-D3EF3712E57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77" name="Text Box 7">
          <a:extLst>
            <a:ext uri="{FF2B5EF4-FFF2-40B4-BE49-F238E27FC236}">
              <a16:creationId xmlns:a16="http://schemas.microsoft.com/office/drawing/2014/main" id="{A17FF5CF-0549-4646-8825-B6F65770CD4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78" name="Text Box 8">
          <a:extLst>
            <a:ext uri="{FF2B5EF4-FFF2-40B4-BE49-F238E27FC236}">
              <a16:creationId xmlns:a16="http://schemas.microsoft.com/office/drawing/2014/main" id="{045F982B-96DC-4388-AF9B-F850F976BCC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79" name="Text Box 9">
          <a:extLst>
            <a:ext uri="{FF2B5EF4-FFF2-40B4-BE49-F238E27FC236}">
              <a16:creationId xmlns:a16="http://schemas.microsoft.com/office/drawing/2014/main" id="{386D1381-62F4-48F2-9E4C-9E42AF347D6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80" name="Text Box 10">
          <a:extLst>
            <a:ext uri="{FF2B5EF4-FFF2-40B4-BE49-F238E27FC236}">
              <a16:creationId xmlns:a16="http://schemas.microsoft.com/office/drawing/2014/main" id="{5B46ADA0-BDEA-44A2-B25A-A5DA848AEAC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81" name="Text Box 11">
          <a:extLst>
            <a:ext uri="{FF2B5EF4-FFF2-40B4-BE49-F238E27FC236}">
              <a16:creationId xmlns:a16="http://schemas.microsoft.com/office/drawing/2014/main" id="{61B9AC4A-65AF-491B-B8F0-96820A524D3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82" name="Text Box 12">
          <a:extLst>
            <a:ext uri="{FF2B5EF4-FFF2-40B4-BE49-F238E27FC236}">
              <a16:creationId xmlns:a16="http://schemas.microsoft.com/office/drawing/2014/main" id="{AD704075-7DC4-4640-835F-A51D8D728A3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83" name="Text Box 13">
          <a:extLst>
            <a:ext uri="{FF2B5EF4-FFF2-40B4-BE49-F238E27FC236}">
              <a16:creationId xmlns:a16="http://schemas.microsoft.com/office/drawing/2014/main" id="{FBF90517-09A2-4F5D-8D8D-78D00F5EC05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84" name="Text Box 14">
          <a:extLst>
            <a:ext uri="{FF2B5EF4-FFF2-40B4-BE49-F238E27FC236}">
              <a16:creationId xmlns:a16="http://schemas.microsoft.com/office/drawing/2014/main" id="{4EF096EB-5A37-4F0B-AE7A-0A618C13371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E282A8A9-E431-4B13-9FD4-5D231B3A189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86" name="Text Box 4">
          <a:extLst>
            <a:ext uri="{FF2B5EF4-FFF2-40B4-BE49-F238E27FC236}">
              <a16:creationId xmlns:a16="http://schemas.microsoft.com/office/drawing/2014/main" id="{D4ACFFAE-C536-4C98-9D31-56900CBA86A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87" name="Text Box 7">
          <a:extLst>
            <a:ext uri="{FF2B5EF4-FFF2-40B4-BE49-F238E27FC236}">
              <a16:creationId xmlns:a16="http://schemas.microsoft.com/office/drawing/2014/main" id="{04BEE266-2A4E-4162-A779-49B2362810A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88" name="Text Box 8">
          <a:extLst>
            <a:ext uri="{FF2B5EF4-FFF2-40B4-BE49-F238E27FC236}">
              <a16:creationId xmlns:a16="http://schemas.microsoft.com/office/drawing/2014/main" id="{049E1A92-79F1-4703-A203-B5801B4B27E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89" name="Text Box 9">
          <a:extLst>
            <a:ext uri="{FF2B5EF4-FFF2-40B4-BE49-F238E27FC236}">
              <a16:creationId xmlns:a16="http://schemas.microsoft.com/office/drawing/2014/main" id="{355C8291-F7D0-4A47-BE38-9F33EA7BB41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90" name="Text Box 10">
          <a:extLst>
            <a:ext uri="{FF2B5EF4-FFF2-40B4-BE49-F238E27FC236}">
              <a16:creationId xmlns:a16="http://schemas.microsoft.com/office/drawing/2014/main" id="{E847B4AE-D41C-4418-AE2B-4CA72214805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91" name="Text Box 11">
          <a:extLst>
            <a:ext uri="{FF2B5EF4-FFF2-40B4-BE49-F238E27FC236}">
              <a16:creationId xmlns:a16="http://schemas.microsoft.com/office/drawing/2014/main" id="{00D2082F-DB41-4CD6-9FB7-6923F4E205C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92" name="Text Box 12">
          <a:extLst>
            <a:ext uri="{FF2B5EF4-FFF2-40B4-BE49-F238E27FC236}">
              <a16:creationId xmlns:a16="http://schemas.microsoft.com/office/drawing/2014/main" id="{99477E88-3C9D-4504-8FB6-EF7DCD13C6A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93" name="Text Box 13">
          <a:extLst>
            <a:ext uri="{FF2B5EF4-FFF2-40B4-BE49-F238E27FC236}">
              <a16:creationId xmlns:a16="http://schemas.microsoft.com/office/drawing/2014/main" id="{9891077B-CD95-4109-B521-BD50BBB8A08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494" name="Text Box 14">
          <a:extLst>
            <a:ext uri="{FF2B5EF4-FFF2-40B4-BE49-F238E27FC236}">
              <a16:creationId xmlns:a16="http://schemas.microsoft.com/office/drawing/2014/main" id="{F76D477F-D65A-414B-949E-0D1EC6E167C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95" name="Text Box 15">
          <a:extLst>
            <a:ext uri="{FF2B5EF4-FFF2-40B4-BE49-F238E27FC236}">
              <a16:creationId xmlns:a16="http://schemas.microsoft.com/office/drawing/2014/main" id="{0AFD2D33-22E8-4FF5-B5DA-3622294A580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96" name="Text Box 16">
          <a:extLst>
            <a:ext uri="{FF2B5EF4-FFF2-40B4-BE49-F238E27FC236}">
              <a16:creationId xmlns:a16="http://schemas.microsoft.com/office/drawing/2014/main" id="{5B363BEC-7233-45B1-AC16-A77C26B53C5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97" name="Text Box 17">
          <a:extLst>
            <a:ext uri="{FF2B5EF4-FFF2-40B4-BE49-F238E27FC236}">
              <a16:creationId xmlns:a16="http://schemas.microsoft.com/office/drawing/2014/main" id="{11BCA527-B078-459B-968C-6B56D835AA1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98" name="Text Box 18">
          <a:extLst>
            <a:ext uri="{FF2B5EF4-FFF2-40B4-BE49-F238E27FC236}">
              <a16:creationId xmlns:a16="http://schemas.microsoft.com/office/drawing/2014/main" id="{0A324551-A341-4D07-95A1-F4ED7D67E45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99" name="Text Box 19">
          <a:extLst>
            <a:ext uri="{FF2B5EF4-FFF2-40B4-BE49-F238E27FC236}">
              <a16:creationId xmlns:a16="http://schemas.microsoft.com/office/drawing/2014/main" id="{077F94FB-FD64-46B6-954C-33B0FCE5CE0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00" name="Text Box 20">
          <a:extLst>
            <a:ext uri="{FF2B5EF4-FFF2-40B4-BE49-F238E27FC236}">
              <a16:creationId xmlns:a16="http://schemas.microsoft.com/office/drawing/2014/main" id="{8D8EAFA1-991D-4839-9ED9-01E2DBF450E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01" name="Text Box 21">
          <a:extLst>
            <a:ext uri="{FF2B5EF4-FFF2-40B4-BE49-F238E27FC236}">
              <a16:creationId xmlns:a16="http://schemas.microsoft.com/office/drawing/2014/main" id="{EBF7C1A5-9DB6-4A43-B744-3DE105AD142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02" name="Text Box 22">
          <a:extLst>
            <a:ext uri="{FF2B5EF4-FFF2-40B4-BE49-F238E27FC236}">
              <a16:creationId xmlns:a16="http://schemas.microsoft.com/office/drawing/2014/main" id="{24ABCF6C-5631-4D93-8095-CE0C0EA5BAE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id="{C108AFE3-D875-45D0-806E-21D44540A68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04" name="Text Box 7">
          <a:extLst>
            <a:ext uri="{FF2B5EF4-FFF2-40B4-BE49-F238E27FC236}">
              <a16:creationId xmlns:a16="http://schemas.microsoft.com/office/drawing/2014/main" id="{52078402-5043-46F0-B6AA-7E7F7377930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05" name="Text Box 8">
          <a:extLst>
            <a:ext uri="{FF2B5EF4-FFF2-40B4-BE49-F238E27FC236}">
              <a16:creationId xmlns:a16="http://schemas.microsoft.com/office/drawing/2014/main" id="{2E329415-9783-41EB-B7F2-D12566A5381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06" name="Text Box 9">
          <a:extLst>
            <a:ext uri="{FF2B5EF4-FFF2-40B4-BE49-F238E27FC236}">
              <a16:creationId xmlns:a16="http://schemas.microsoft.com/office/drawing/2014/main" id="{B9147DD1-3D05-4C98-B477-CB3C9DE7F13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07" name="Text Box 10">
          <a:extLst>
            <a:ext uri="{FF2B5EF4-FFF2-40B4-BE49-F238E27FC236}">
              <a16:creationId xmlns:a16="http://schemas.microsoft.com/office/drawing/2014/main" id="{BB815227-113C-4E50-BBA9-DC78825C12B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08" name="Text Box 11">
          <a:extLst>
            <a:ext uri="{FF2B5EF4-FFF2-40B4-BE49-F238E27FC236}">
              <a16:creationId xmlns:a16="http://schemas.microsoft.com/office/drawing/2014/main" id="{562358EA-9AF9-44DA-ABA7-3D4A66D84B4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09" name="Text Box 12">
          <a:extLst>
            <a:ext uri="{FF2B5EF4-FFF2-40B4-BE49-F238E27FC236}">
              <a16:creationId xmlns:a16="http://schemas.microsoft.com/office/drawing/2014/main" id="{0AC1D086-D19A-4808-ACA7-6B488B62F3B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10" name="Text Box 13">
          <a:extLst>
            <a:ext uri="{FF2B5EF4-FFF2-40B4-BE49-F238E27FC236}">
              <a16:creationId xmlns:a16="http://schemas.microsoft.com/office/drawing/2014/main" id="{FD1292BE-9D2F-45C5-A925-19B4BBC17DB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511" name="Text Box 14">
          <a:extLst>
            <a:ext uri="{FF2B5EF4-FFF2-40B4-BE49-F238E27FC236}">
              <a16:creationId xmlns:a16="http://schemas.microsoft.com/office/drawing/2014/main" id="{09EF88B4-9C26-4A9E-917C-693226D5C1EC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id="{A2825BAA-40D7-41D9-9670-114AC093FAA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13" name="Text Box 4">
          <a:extLst>
            <a:ext uri="{FF2B5EF4-FFF2-40B4-BE49-F238E27FC236}">
              <a16:creationId xmlns:a16="http://schemas.microsoft.com/office/drawing/2014/main" id="{978806F9-AE70-45D0-8900-0E679FC224D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14" name="Text Box 7">
          <a:extLst>
            <a:ext uri="{FF2B5EF4-FFF2-40B4-BE49-F238E27FC236}">
              <a16:creationId xmlns:a16="http://schemas.microsoft.com/office/drawing/2014/main" id="{A2D79FCB-04D9-468A-A1CF-2E3F41C86E4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15" name="Text Box 8">
          <a:extLst>
            <a:ext uri="{FF2B5EF4-FFF2-40B4-BE49-F238E27FC236}">
              <a16:creationId xmlns:a16="http://schemas.microsoft.com/office/drawing/2014/main" id="{B1E64886-714E-4FC8-9F06-14645C2BC75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16" name="Text Box 9">
          <a:extLst>
            <a:ext uri="{FF2B5EF4-FFF2-40B4-BE49-F238E27FC236}">
              <a16:creationId xmlns:a16="http://schemas.microsoft.com/office/drawing/2014/main" id="{3CE99E4D-A091-40E2-867D-5281B3D5115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17" name="Text Box 10">
          <a:extLst>
            <a:ext uri="{FF2B5EF4-FFF2-40B4-BE49-F238E27FC236}">
              <a16:creationId xmlns:a16="http://schemas.microsoft.com/office/drawing/2014/main" id="{BE23B71B-D7BC-46FB-A525-17C6B7AC6E1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18" name="Text Box 11">
          <a:extLst>
            <a:ext uri="{FF2B5EF4-FFF2-40B4-BE49-F238E27FC236}">
              <a16:creationId xmlns:a16="http://schemas.microsoft.com/office/drawing/2014/main" id="{032BED87-0D50-4BD0-8CA2-6749D4EDB59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19" name="Text Box 12">
          <a:extLst>
            <a:ext uri="{FF2B5EF4-FFF2-40B4-BE49-F238E27FC236}">
              <a16:creationId xmlns:a16="http://schemas.microsoft.com/office/drawing/2014/main" id="{3341B461-78A9-4917-A13C-11629B19B38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20" name="Text Box 13">
          <a:extLst>
            <a:ext uri="{FF2B5EF4-FFF2-40B4-BE49-F238E27FC236}">
              <a16:creationId xmlns:a16="http://schemas.microsoft.com/office/drawing/2014/main" id="{1B92CFF9-62D5-42E6-8E0C-3B4174E2780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21" name="Text Box 14">
          <a:extLst>
            <a:ext uri="{FF2B5EF4-FFF2-40B4-BE49-F238E27FC236}">
              <a16:creationId xmlns:a16="http://schemas.microsoft.com/office/drawing/2014/main" id="{25387D4D-69C6-4B02-8617-70B180FF537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22" name="Text Box 15">
          <a:extLst>
            <a:ext uri="{FF2B5EF4-FFF2-40B4-BE49-F238E27FC236}">
              <a16:creationId xmlns:a16="http://schemas.microsoft.com/office/drawing/2014/main" id="{C9BB125B-58FB-4A88-9E6D-787E211CFC1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23" name="Text Box 16">
          <a:extLst>
            <a:ext uri="{FF2B5EF4-FFF2-40B4-BE49-F238E27FC236}">
              <a16:creationId xmlns:a16="http://schemas.microsoft.com/office/drawing/2014/main" id="{A7DDF003-7E04-44F2-A570-646EAE58B01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24" name="Text Box 17">
          <a:extLst>
            <a:ext uri="{FF2B5EF4-FFF2-40B4-BE49-F238E27FC236}">
              <a16:creationId xmlns:a16="http://schemas.microsoft.com/office/drawing/2014/main" id="{2B9F4AAA-DE3B-47A7-A26C-F6408CA4C3E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25" name="Text Box 18">
          <a:extLst>
            <a:ext uri="{FF2B5EF4-FFF2-40B4-BE49-F238E27FC236}">
              <a16:creationId xmlns:a16="http://schemas.microsoft.com/office/drawing/2014/main" id="{5D796F1F-40B8-44A9-89D6-E2A10B48FBA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26" name="Text Box 19">
          <a:extLst>
            <a:ext uri="{FF2B5EF4-FFF2-40B4-BE49-F238E27FC236}">
              <a16:creationId xmlns:a16="http://schemas.microsoft.com/office/drawing/2014/main" id="{F192600D-C341-4C24-8F73-82810B6A8D1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27" name="Text Box 20">
          <a:extLst>
            <a:ext uri="{FF2B5EF4-FFF2-40B4-BE49-F238E27FC236}">
              <a16:creationId xmlns:a16="http://schemas.microsoft.com/office/drawing/2014/main" id="{6AB5E64F-669C-4F80-9FEF-55BA50C3D6A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28" name="Text Box 21">
          <a:extLst>
            <a:ext uri="{FF2B5EF4-FFF2-40B4-BE49-F238E27FC236}">
              <a16:creationId xmlns:a16="http://schemas.microsoft.com/office/drawing/2014/main" id="{EAA76F47-D534-40A8-AA89-F4F1AD730E9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29" name="Text Box 22">
          <a:extLst>
            <a:ext uri="{FF2B5EF4-FFF2-40B4-BE49-F238E27FC236}">
              <a16:creationId xmlns:a16="http://schemas.microsoft.com/office/drawing/2014/main" id="{44DF101C-8D23-4F73-9F42-299BDAB871A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id="{560B228F-D4FD-43A5-A41C-D490D3FCB0A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31" name="Text Box 7">
          <a:extLst>
            <a:ext uri="{FF2B5EF4-FFF2-40B4-BE49-F238E27FC236}">
              <a16:creationId xmlns:a16="http://schemas.microsoft.com/office/drawing/2014/main" id="{405C1370-5580-499A-ADA9-471EAE334A7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32" name="Text Box 8">
          <a:extLst>
            <a:ext uri="{FF2B5EF4-FFF2-40B4-BE49-F238E27FC236}">
              <a16:creationId xmlns:a16="http://schemas.microsoft.com/office/drawing/2014/main" id="{EFBC62EF-896E-49EE-8343-16D1F12E505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33" name="Text Box 9">
          <a:extLst>
            <a:ext uri="{FF2B5EF4-FFF2-40B4-BE49-F238E27FC236}">
              <a16:creationId xmlns:a16="http://schemas.microsoft.com/office/drawing/2014/main" id="{A7E0DBF1-3E9E-4C72-A39F-27DCD3F8B36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34" name="Text Box 10">
          <a:extLst>
            <a:ext uri="{FF2B5EF4-FFF2-40B4-BE49-F238E27FC236}">
              <a16:creationId xmlns:a16="http://schemas.microsoft.com/office/drawing/2014/main" id="{4CF5CF3A-4BC9-4EC2-8772-96E41DDFE8F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35" name="Text Box 11">
          <a:extLst>
            <a:ext uri="{FF2B5EF4-FFF2-40B4-BE49-F238E27FC236}">
              <a16:creationId xmlns:a16="http://schemas.microsoft.com/office/drawing/2014/main" id="{005AE101-4327-4FB7-AECB-2FEB194DB4C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36" name="Text Box 12">
          <a:extLst>
            <a:ext uri="{FF2B5EF4-FFF2-40B4-BE49-F238E27FC236}">
              <a16:creationId xmlns:a16="http://schemas.microsoft.com/office/drawing/2014/main" id="{F14BD03F-3F33-4AC8-B6BC-684C83C5756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37" name="Text Box 13">
          <a:extLst>
            <a:ext uri="{FF2B5EF4-FFF2-40B4-BE49-F238E27FC236}">
              <a16:creationId xmlns:a16="http://schemas.microsoft.com/office/drawing/2014/main" id="{8C77C974-088E-4FFA-8C50-D37BE0A93F4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538" name="Text Box 14">
          <a:extLst>
            <a:ext uri="{FF2B5EF4-FFF2-40B4-BE49-F238E27FC236}">
              <a16:creationId xmlns:a16="http://schemas.microsoft.com/office/drawing/2014/main" id="{208EF702-49E7-4829-B6C0-D9B9140EE73E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FA0DF166-F803-4329-932A-4CE598264E8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40" name="Text Box 4">
          <a:extLst>
            <a:ext uri="{FF2B5EF4-FFF2-40B4-BE49-F238E27FC236}">
              <a16:creationId xmlns:a16="http://schemas.microsoft.com/office/drawing/2014/main" id="{8085544A-CAB0-48B3-9AB6-88DFED65A53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41" name="Text Box 7">
          <a:extLst>
            <a:ext uri="{FF2B5EF4-FFF2-40B4-BE49-F238E27FC236}">
              <a16:creationId xmlns:a16="http://schemas.microsoft.com/office/drawing/2014/main" id="{1B42A641-E317-4E77-9617-EADDF2888B9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42" name="Text Box 8">
          <a:extLst>
            <a:ext uri="{FF2B5EF4-FFF2-40B4-BE49-F238E27FC236}">
              <a16:creationId xmlns:a16="http://schemas.microsoft.com/office/drawing/2014/main" id="{95CCBF1E-48E7-49E3-B38B-8B422D854C5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43" name="Text Box 9">
          <a:extLst>
            <a:ext uri="{FF2B5EF4-FFF2-40B4-BE49-F238E27FC236}">
              <a16:creationId xmlns:a16="http://schemas.microsoft.com/office/drawing/2014/main" id="{98AB9BEC-21E1-46CA-8E23-8171F9B1128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44" name="Text Box 10">
          <a:extLst>
            <a:ext uri="{FF2B5EF4-FFF2-40B4-BE49-F238E27FC236}">
              <a16:creationId xmlns:a16="http://schemas.microsoft.com/office/drawing/2014/main" id="{9526155F-1D55-4A60-8C44-313CC15A76D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45" name="Text Box 11">
          <a:extLst>
            <a:ext uri="{FF2B5EF4-FFF2-40B4-BE49-F238E27FC236}">
              <a16:creationId xmlns:a16="http://schemas.microsoft.com/office/drawing/2014/main" id="{30A24C39-127E-4AC1-87C6-06E1F5CB36A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46" name="Text Box 12">
          <a:extLst>
            <a:ext uri="{FF2B5EF4-FFF2-40B4-BE49-F238E27FC236}">
              <a16:creationId xmlns:a16="http://schemas.microsoft.com/office/drawing/2014/main" id="{CB4C0F9A-61C4-4C6A-85A7-B444DD60077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47" name="Text Box 13">
          <a:extLst>
            <a:ext uri="{FF2B5EF4-FFF2-40B4-BE49-F238E27FC236}">
              <a16:creationId xmlns:a16="http://schemas.microsoft.com/office/drawing/2014/main" id="{D50E025E-E99D-4AE9-94FB-2A5AE8374C3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48" name="Text Box 14">
          <a:extLst>
            <a:ext uri="{FF2B5EF4-FFF2-40B4-BE49-F238E27FC236}">
              <a16:creationId xmlns:a16="http://schemas.microsoft.com/office/drawing/2014/main" id="{3AF5BF50-B438-4FEE-AD83-7B5499EC7C1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49" name="Text Box 15">
          <a:extLst>
            <a:ext uri="{FF2B5EF4-FFF2-40B4-BE49-F238E27FC236}">
              <a16:creationId xmlns:a16="http://schemas.microsoft.com/office/drawing/2014/main" id="{69F410A7-FB00-4F9A-B536-F9140BEB82B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50" name="Text Box 16">
          <a:extLst>
            <a:ext uri="{FF2B5EF4-FFF2-40B4-BE49-F238E27FC236}">
              <a16:creationId xmlns:a16="http://schemas.microsoft.com/office/drawing/2014/main" id="{7F2FBE49-0CDF-4DAB-AB4C-4422CA3168E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51" name="Text Box 17">
          <a:extLst>
            <a:ext uri="{FF2B5EF4-FFF2-40B4-BE49-F238E27FC236}">
              <a16:creationId xmlns:a16="http://schemas.microsoft.com/office/drawing/2014/main" id="{A7B8543B-CC14-4CC8-91D9-1E8B8B86F7D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52" name="Text Box 18">
          <a:extLst>
            <a:ext uri="{FF2B5EF4-FFF2-40B4-BE49-F238E27FC236}">
              <a16:creationId xmlns:a16="http://schemas.microsoft.com/office/drawing/2014/main" id="{21148F22-BBAB-4D2A-B6BF-CF029490332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53" name="Text Box 19">
          <a:extLst>
            <a:ext uri="{FF2B5EF4-FFF2-40B4-BE49-F238E27FC236}">
              <a16:creationId xmlns:a16="http://schemas.microsoft.com/office/drawing/2014/main" id="{E325BCA9-00A5-4B94-B5F6-42FBDC78062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54" name="Text Box 20">
          <a:extLst>
            <a:ext uri="{FF2B5EF4-FFF2-40B4-BE49-F238E27FC236}">
              <a16:creationId xmlns:a16="http://schemas.microsoft.com/office/drawing/2014/main" id="{A83A0AE3-28F6-49A2-9308-83D33BA9076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55" name="Text Box 21">
          <a:extLst>
            <a:ext uri="{FF2B5EF4-FFF2-40B4-BE49-F238E27FC236}">
              <a16:creationId xmlns:a16="http://schemas.microsoft.com/office/drawing/2014/main" id="{08E98BF7-F0DA-4364-A382-587FA381A68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56" name="Text Box 22">
          <a:extLst>
            <a:ext uri="{FF2B5EF4-FFF2-40B4-BE49-F238E27FC236}">
              <a16:creationId xmlns:a16="http://schemas.microsoft.com/office/drawing/2014/main" id="{4AA74C56-21F5-4FF6-B196-50CDFD410D4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CA17F07F-AC4D-4E8C-B6BA-9B2B76CC4FD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58" name="Text Box 7">
          <a:extLst>
            <a:ext uri="{FF2B5EF4-FFF2-40B4-BE49-F238E27FC236}">
              <a16:creationId xmlns:a16="http://schemas.microsoft.com/office/drawing/2014/main" id="{D8E8E4AF-826B-4BD4-B3CD-9A7D6BDE964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59" name="Text Box 8">
          <a:extLst>
            <a:ext uri="{FF2B5EF4-FFF2-40B4-BE49-F238E27FC236}">
              <a16:creationId xmlns:a16="http://schemas.microsoft.com/office/drawing/2014/main" id="{D59114DD-06DD-4046-8961-02BCEE031BB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60" name="Text Box 9">
          <a:extLst>
            <a:ext uri="{FF2B5EF4-FFF2-40B4-BE49-F238E27FC236}">
              <a16:creationId xmlns:a16="http://schemas.microsoft.com/office/drawing/2014/main" id="{F0CCA330-F8B3-4330-80EC-AD23D2945EE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61" name="Text Box 10">
          <a:extLst>
            <a:ext uri="{FF2B5EF4-FFF2-40B4-BE49-F238E27FC236}">
              <a16:creationId xmlns:a16="http://schemas.microsoft.com/office/drawing/2014/main" id="{5BA895AE-97E9-4BFE-ADB7-C3F431ECF29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62" name="Text Box 11">
          <a:extLst>
            <a:ext uri="{FF2B5EF4-FFF2-40B4-BE49-F238E27FC236}">
              <a16:creationId xmlns:a16="http://schemas.microsoft.com/office/drawing/2014/main" id="{44CC283E-9516-4FFF-8773-7D91C683AE1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63" name="Text Box 12">
          <a:extLst>
            <a:ext uri="{FF2B5EF4-FFF2-40B4-BE49-F238E27FC236}">
              <a16:creationId xmlns:a16="http://schemas.microsoft.com/office/drawing/2014/main" id="{A3CF13AA-08B6-41D6-8B7F-039A7EF2FD5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64" name="Text Box 13">
          <a:extLst>
            <a:ext uri="{FF2B5EF4-FFF2-40B4-BE49-F238E27FC236}">
              <a16:creationId xmlns:a16="http://schemas.microsoft.com/office/drawing/2014/main" id="{8BE26E1E-8BDB-4DFC-B1CE-2CE3BC4E8B5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565" name="Text Box 14">
          <a:extLst>
            <a:ext uri="{FF2B5EF4-FFF2-40B4-BE49-F238E27FC236}">
              <a16:creationId xmlns:a16="http://schemas.microsoft.com/office/drawing/2014/main" id="{695918AE-30F2-4E91-9ECC-43113E6F7402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66" name="Text Box 2">
          <a:extLst>
            <a:ext uri="{FF2B5EF4-FFF2-40B4-BE49-F238E27FC236}">
              <a16:creationId xmlns:a16="http://schemas.microsoft.com/office/drawing/2014/main" id="{E8CCC5F9-9AFF-4300-85C1-53AEEC0476F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67" name="Text Box 4">
          <a:extLst>
            <a:ext uri="{FF2B5EF4-FFF2-40B4-BE49-F238E27FC236}">
              <a16:creationId xmlns:a16="http://schemas.microsoft.com/office/drawing/2014/main" id="{DEFC609D-5C23-4DDB-8B16-9DB40CA32AD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68" name="Text Box 7">
          <a:extLst>
            <a:ext uri="{FF2B5EF4-FFF2-40B4-BE49-F238E27FC236}">
              <a16:creationId xmlns:a16="http://schemas.microsoft.com/office/drawing/2014/main" id="{C6A880F7-C3C2-4795-B1F3-E37F881C360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69" name="Text Box 8">
          <a:extLst>
            <a:ext uri="{FF2B5EF4-FFF2-40B4-BE49-F238E27FC236}">
              <a16:creationId xmlns:a16="http://schemas.microsoft.com/office/drawing/2014/main" id="{7BA671B1-2D1B-41A3-B89F-0F4E9C3569E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70" name="Text Box 9">
          <a:extLst>
            <a:ext uri="{FF2B5EF4-FFF2-40B4-BE49-F238E27FC236}">
              <a16:creationId xmlns:a16="http://schemas.microsoft.com/office/drawing/2014/main" id="{D3B1A7BD-6030-4F9D-B9FD-C3FD56143BE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71" name="Text Box 10">
          <a:extLst>
            <a:ext uri="{FF2B5EF4-FFF2-40B4-BE49-F238E27FC236}">
              <a16:creationId xmlns:a16="http://schemas.microsoft.com/office/drawing/2014/main" id="{2A003D76-6AFA-466F-AFFF-5335A950DCF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72" name="Text Box 11">
          <a:extLst>
            <a:ext uri="{FF2B5EF4-FFF2-40B4-BE49-F238E27FC236}">
              <a16:creationId xmlns:a16="http://schemas.microsoft.com/office/drawing/2014/main" id="{B9D2C93C-5030-461F-81BF-4D202769F80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73" name="Text Box 12">
          <a:extLst>
            <a:ext uri="{FF2B5EF4-FFF2-40B4-BE49-F238E27FC236}">
              <a16:creationId xmlns:a16="http://schemas.microsoft.com/office/drawing/2014/main" id="{CF2A79CF-2482-4633-80D8-0621EBE2E2C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74" name="Text Box 13">
          <a:extLst>
            <a:ext uri="{FF2B5EF4-FFF2-40B4-BE49-F238E27FC236}">
              <a16:creationId xmlns:a16="http://schemas.microsoft.com/office/drawing/2014/main" id="{224311DD-124D-4F8A-A811-2B27413A8BA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75" name="Text Box 14">
          <a:extLst>
            <a:ext uri="{FF2B5EF4-FFF2-40B4-BE49-F238E27FC236}">
              <a16:creationId xmlns:a16="http://schemas.microsoft.com/office/drawing/2014/main" id="{1A1950B9-4682-4623-9282-E90CC59472F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76" name="Text Box 15">
          <a:extLst>
            <a:ext uri="{FF2B5EF4-FFF2-40B4-BE49-F238E27FC236}">
              <a16:creationId xmlns:a16="http://schemas.microsoft.com/office/drawing/2014/main" id="{700F4E91-E538-44B5-A3ED-32CC577102F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77" name="Text Box 16">
          <a:extLst>
            <a:ext uri="{FF2B5EF4-FFF2-40B4-BE49-F238E27FC236}">
              <a16:creationId xmlns:a16="http://schemas.microsoft.com/office/drawing/2014/main" id="{4EF7FFB2-6CED-41E2-915D-0E408D2722B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78" name="Text Box 17">
          <a:extLst>
            <a:ext uri="{FF2B5EF4-FFF2-40B4-BE49-F238E27FC236}">
              <a16:creationId xmlns:a16="http://schemas.microsoft.com/office/drawing/2014/main" id="{ABDB0709-E8CA-4C4E-B244-73D745F5540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79" name="Text Box 18">
          <a:extLst>
            <a:ext uri="{FF2B5EF4-FFF2-40B4-BE49-F238E27FC236}">
              <a16:creationId xmlns:a16="http://schemas.microsoft.com/office/drawing/2014/main" id="{C60444C5-3A22-4D49-B175-CFD780DCA90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80" name="Text Box 19">
          <a:extLst>
            <a:ext uri="{FF2B5EF4-FFF2-40B4-BE49-F238E27FC236}">
              <a16:creationId xmlns:a16="http://schemas.microsoft.com/office/drawing/2014/main" id="{08466DA9-D976-4E51-920C-581252672D8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81" name="Text Box 20">
          <a:extLst>
            <a:ext uri="{FF2B5EF4-FFF2-40B4-BE49-F238E27FC236}">
              <a16:creationId xmlns:a16="http://schemas.microsoft.com/office/drawing/2014/main" id="{EB8BE21E-C223-4651-B27A-EA2342EBA41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82" name="Text Box 21">
          <a:extLst>
            <a:ext uri="{FF2B5EF4-FFF2-40B4-BE49-F238E27FC236}">
              <a16:creationId xmlns:a16="http://schemas.microsoft.com/office/drawing/2014/main" id="{ECEE752C-8CB1-4F28-B31A-D5B9ADAFA49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83" name="Text Box 22">
          <a:extLst>
            <a:ext uri="{FF2B5EF4-FFF2-40B4-BE49-F238E27FC236}">
              <a16:creationId xmlns:a16="http://schemas.microsoft.com/office/drawing/2014/main" id="{413DD889-69DB-4265-8BB2-D379AA20BDC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id="{02582A93-6094-45E4-BF25-34E0A6540A4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85" name="Text Box 7">
          <a:extLst>
            <a:ext uri="{FF2B5EF4-FFF2-40B4-BE49-F238E27FC236}">
              <a16:creationId xmlns:a16="http://schemas.microsoft.com/office/drawing/2014/main" id="{C1674210-8760-4A0B-AD27-CA8B10B5CE9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86" name="Text Box 8">
          <a:extLst>
            <a:ext uri="{FF2B5EF4-FFF2-40B4-BE49-F238E27FC236}">
              <a16:creationId xmlns:a16="http://schemas.microsoft.com/office/drawing/2014/main" id="{1245838C-0BF6-46C5-A0EF-1562C86AD9C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87" name="Text Box 9">
          <a:extLst>
            <a:ext uri="{FF2B5EF4-FFF2-40B4-BE49-F238E27FC236}">
              <a16:creationId xmlns:a16="http://schemas.microsoft.com/office/drawing/2014/main" id="{61828A16-EF2C-4963-AFF3-06BA86537B1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88" name="Text Box 10">
          <a:extLst>
            <a:ext uri="{FF2B5EF4-FFF2-40B4-BE49-F238E27FC236}">
              <a16:creationId xmlns:a16="http://schemas.microsoft.com/office/drawing/2014/main" id="{F2A5F036-B004-4E34-9438-B6EB7C21224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89" name="Text Box 11">
          <a:extLst>
            <a:ext uri="{FF2B5EF4-FFF2-40B4-BE49-F238E27FC236}">
              <a16:creationId xmlns:a16="http://schemas.microsoft.com/office/drawing/2014/main" id="{72554574-4DDB-45A7-9CDA-37A2F7A5F0E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90" name="Text Box 12">
          <a:extLst>
            <a:ext uri="{FF2B5EF4-FFF2-40B4-BE49-F238E27FC236}">
              <a16:creationId xmlns:a16="http://schemas.microsoft.com/office/drawing/2014/main" id="{9E750289-F13C-4E82-90F1-1019C7A3B66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91" name="Text Box 13">
          <a:extLst>
            <a:ext uri="{FF2B5EF4-FFF2-40B4-BE49-F238E27FC236}">
              <a16:creationId xmlns:a16="http://schemas.microsoft.com/office/drawing/2014/main" id="{EDC97D88-AE04-4435-AEF9-FCE4EDD9136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592" name="Text Box 14">
          <a:extLst>
            <a:ext uri="{FF2B5EF4-FFF2-40B4-BE49-F238E27FC236}">
              <a16:creationId xmlns:a16="http://schemas.microsoft.com/office/drawing/2014/main" id="{499F6BEA-BAE5-4DFD-87C1-3148A2B8E764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DA177EB6-BB9C-4F06-BBCB-A53696884B3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94" name="Text Box 4">
          <a:extLst>
            <a:ext uri="{FF2B5EF4-FFF2-40B4-BE49-F238E27FC236}">
              <a16:creationId xmlns:a16="http://schemas.microsoft.com/office/drawing/2014/main" id="{55F2DBEF-6AA6-4280-A8FB-9B71515E4EA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95" name="Text Box 7">
          <a:extLst>
            <a:ext uri="{FF2B5EF4-FFF2-40B4-BE49-F238E27FC236}">
              <a16:creationId xmlns:a16="http://schemas.microsoft.com/office/drawing/2014/main" id="{08A1245F-954C-494F-991C-382667CEAA7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96" name="Text Box 8">
          <a:extLst>
            <a:ext uri="{FF2B5EF4-FFF2-40B4-BE49-F238E27FC236}">
              <a16:creationId xmlns:a16="http://schemas.microsoft.com/office/drawing/2014/main" id="{2F0A1F71-B40C-404B-9AD3-41587FC35E1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97" name="Text Box 9">
          <a:extLst>
            <a:ext uri="{FF2B5EF4-FFF2-40B4-BE49-F238E27FC236}">
              <a16:creationId xmlns:a16="http://schemas.microsoft.com/office/drawing/2014/main" id="{47ECF3B1-6887-4869-A027-2883A6B4116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98" name="Text Box 10">
          <a:extLst>
            <a:ext uri="{FF2B5EF4-FFF2-40B4-BE49-F238E27FC236}">
              <a16:creationId xmlns:a16="http://schemas.microsoft.com/office/drawing/2014/main" id="{75DB832A-536E-4C36-A2D8-EE1750D56E6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599" name="Text Box 11">
          <a:extLst>
            <a:ext uri="{FF2B5EF4-FFF2-40B4-BE49-F238E27FC236}">
              <a16:creationId xmlns:a16="http://schemas.microsoft.com/office/drawing/2014/main" id="{F9EAD936-53E5-4072-A51B-6482B124D47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600" name="Text Box 12">
          <a:extLst>
            <a:ext uri="{FF2B5EF4-FFF2-40B4-BE49-F238E27FC236}">
              <a16:creationId xmlns:a16="http://schemas.microsoft.com/office/drawing/2014/main" id="{4057E233-247C-4B8E-BABD-9F451A71EAD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601" name="Text Box 13">
          <a:extLst>
            <a:ext uri="{FF2B5EF4-FFF2-40B4-BE49-F238E27FC236}">
              <a16:creationId xmlns:a16="http://schemas.microsoft.com/office/drawing/2014/main" id="{E2FDF981-836B-426A-BBFD-B92147F8821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602" name="Text Box 14">
          <a:extLst>
            <a:ext uri="{FF2B5EF4-FFF2-40B4-BE49-F238E27FC236}">
              <a16:creationId xmlns:a16="http://schemas.microsoft.com/office/drawing/2014/main" id="{2F068F86-34CA-4628-AD91-0A67AF927C2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03" name="Text Box 15">
          <a:extLst>
            <a:ext uri="{FF2B5EF4-FFF2-40B4-BE49-F238E27FC236}">
              <a16:creationId xmlns:a16="http://schemas.microsoft.com/office/drawing/2014/main" id="{F87128BF-BC59-4D7E-8034-7A7DC333446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04" name="Text Box 16">
          <a:extLst>
            <a:ext uri="{FF2B5EF4-FFF2-40B4-BE49-F238E27FC236}">
              <a16:creationId xmlns:a16="http://schemas.microsoft.com/office/drawing/2014/main" id="{10368773-B334-44BE-BBC0-C25EA1BFE6C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05" name="Text Box 17">
          <a:extLst>
            <a:ext uri="{FF2B5EF4-FFF2-40B4-BE49-F238E27FC236}">
              <a16:creationId xmlns:a16="http://schemas.microsoft.com/office/drawing/2014/main" id="{BE1326E6-7621-4E8A-9242-15E9F17235F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06" name="Text Box 18">
          <a:extLst>
            <a:ext uri="{FF2B5EF4-FFF2-40B4-BE49-F238E27FC236}">
              <a16:creationId xmlns:a16="http://schemas.microsoft.com/office/drawing/2014/main" id="{E046C4B3-5A90-4396-A00D-E34A4ECD6A2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07" name="Text Box 19">
          <a:extLst>
            <a:ext uri="{FF2B5EF4-FFF2-40B4-BE49-F238E27FC236}">
              <a16:creationId xmlns:a16="http://schemas.microsoft.com/office/drawing/2014/main" id="{56C754AB-AF26-4364-ABE7-C8BA202B93B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08" name="Text Box 20">
          <a:extLst>
            <a:ext uri="{FF2B5EF4-FFF2-40B4-BE49-F238E27FC236}">
              <a16:creationId xmlns:a16="http://schemas.microsoft.com/office/drawing/2014/main" id="{DA0A3DA1-0D26-4649-9CFC-BB6CE1B2E59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09" name="Text Box 21">
          <a:extLst>
            <a:ext uri="{FF2B5EF4-FFF2-40B4-BE49-F238E27FC236}">
              <a16:creationId xmlns:a16="http://schemas.microsoft.com/office/drawing/2014/main" id="{CE111E1E-D0F1-4BB3-A1C4-B7CFE759035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10" name="Text Box 22">
          <a:extLst>
            <a:ext uri="{FF2B5EF4-FFF2-40B4-BE49-F238E27FC236}">
              <a16:creationId xmlns:a16="http://schemas.microsoft.com/office/drawing/2014/main" id="{05474EFD-8E34-499D-9176-3517B7BB389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id="{4662D3F9-845C-4A44-BD4F-53B4985360A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12" name="Text Box 7">
          <a:extLst>
            <a:ext uri="{FF2B5EF4-FFF2-40B4-BE49-F238E27FC236}">
              <a16:creationId xmlns:a16="http://schemas.microsoft.com/office/drawing/2014/main" id="{BE60F5A7-F767-420D-8EFB-D77CCE1BB2F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13" name="Text Box 8">
          <a:extLst>
            <a:ext uri="{FF2B5EF4-FFF2-40B4-BE49-F238E27FC236}">
              <a16:creationId xmlns:a16="http://schemas.microsoft.com/office/drawing/2014/main" id="{163D7045-E86E-4488-B98A-3EDDE5711D3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14" name="Text Box 9">
          <a:extLst>
            <a:ext uri="{FF2B5EF4-FFF2-40B4-BE49-F238E27FC236}">
              <a16:creationId xmlns:a16="http://schemas.microsoft.com/office/drawing/2014/main" id="{635DDD4B-08E0-4B72-A19D-E8E21AD66EC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15" name="Text Box 10">
          <a:extLst>
            <a:ext uri="{FF2B5EF4-FFF2-40B4-BE49-F238E27FC236}">
              <a16:creationId xmlns:a16="http://schemas.microsoft.com/office/drawing/2014/main" id="{11B7618F-A494-4780-8439-CBE80119A71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16" name="Text Box 11">
          <a:extLst>
            <a:ext uri="{FF2B5EF4-FFF2-40B4-BE49-F238E27FC236}">
              <a16:creationId xmlns:a16="http://schemas.microsoft.com/office/drawing/2014/main" id="{F1514578-0714-48CC-8753-F0181F4AD5C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17" name="Text Box 12">
          <a:extLst>
            <a:ext uri="{FF2B5EF4-FFF2-40B4-BE49-F238E27FC236}">
              <a16:creationId xmlns:a16="http://schemas.microsoft.com/office/drawing/2014/main" id="{2FD0DA40-D4A0-4FA0-8044-87F3B56BE06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18" name="Text Box 13">
          <a:extLst>
            <a:ext uri="{FF2B5EF4-FFF2-40B4-BE49-F238E27FC236}">
              <a16:creationId xmlns:a16="http://schemas.microsoft.com/office/drawing/2014/main" id="{96131F35-FF2E-4082-8715-A40D2819871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619" name="Text Box 14">
          <a:extLst>
            <a:ext uri="{FF2B5EF4-FFF2-40B4-BE49-F238E27FC236}">
              <a16:creationId xmlns:a16="http://schemas.microsoft.com/office/drawing/2014/main" id="{D9019FB3-1191-4311-B74C-C2259DA2082D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id="{9AB4B716-0658-4594-9ADD-ED16A609138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21" name="Text Box 4">
          <a:extLst>
            <a:ext uri="{FF2B5EF4-FFF2-40B4-BE49-F238E27FC236}">
              <a16:creationId xmlns:a16="http://schemas.microsoft.com/office/drawing/2014/main" id="{B048E7FF-B44D-4426-9C77-D5C1AD0299F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622" name="Text Box 7">
          <a:extLst>
            <a:ext uri="{FF2B5EF4-FFF2-40B4-BE49-F238E27FC236}">
              <a16:creationId xmlns:a16="http://schemas.microsoft.com/office/drawing/2014/main" id="{D64A5D39-701C-49BC-ADE2-771A21DA8F7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623" name="Text Box 8">
          <a:extLst>
            <a:ext uri="{FF2B5EF4-FFF2-40B4-BE49-F238E27FC236}">
              <a16:creationId xmlns:a16="http://schemas.microsoft.com/office/drawing/2014/main" id="{AB44BE94-693C-472A-8A13-653A0E942B2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624" name="Text Box 9">
          <a:extLst>
            <a:ext uri="{FF2B5EF4-FFF2-40B4-BE49-F238E27FC236}">
              <a16:creationId xmlns:a16="http://schemas.microsoft.com/office/drawing/2014/main" id="{547CC657-967A-4976-BA6B-2ECD82B211B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625" name="Text Box 10">
          <a:extLst>
            <a:ext uri="{FF2B5EF4-FFF2-40B4-BE49-F238E27FC236}">
              <a16:creationId xmlns:a16="http://schemas.microsoft.com/office/drawing/2014/main" id="{8AF13124-BCD0-4191-9CEE-2B856E37226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626" name="Text Box 11">
          <a:extLst>
            <a:ext uri="{FF2B5EF4-FFF2-40B4-BE49-F238E27FC236}">
              <a16:creationId xmlns:a16="http://schemas.microsoft.com/office/drawing/2014/main" id="{D7225457-9970-4076-9584-0C2876248E8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627" name="Text Box 12">
          <a:extLst>
            <a:ext uri="{FF2B5EF4-FFF2-40B4-BE49-F238E27FC236}">
              <a16:creationId xmlns:a16="http://schemas.microsoft.com/office/drawing/2014/main" id="{FE1F1119-1B5F-4724-9936-D648D5A13F6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628" name="Text Box 13">
          <a:extLst>
            <a:ext uri="{FF2B5EF4-FFF2-40B4-BE49-F238E27FC236}">
              <a16:creationId xmlns:a16="http://schemas.microsoft.com/office/drawing/2014/main" id="{BE474FDD-CD2B-4258-B25B-7E26C8BDC9B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629" name="Text Box 14">
          <a:extLst>
            <a:ext uri="{FF2B5EF4-FFF2-40B4-BE49-F238E27FC236}">
              <a16:creationId xmlns:a16="http://schemas.microsoft.com/office/drawing/2014/main" id="{59D9EB32-1E05-4672-90DF-BB9ABA60065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30" name="Text Box 15">
          <a:extLst>
            <a:ext uri="{FF2B5EF4-FFF2-40B4-BE49-F238E27FC236}">
              <a16:creationId xmlns:a16="http://schemas.microsoft.com/office/drawing/2014/main" id="{07DC0A09-0E1D-474B-AAC4-E25F0A5C281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31" name="Text Box 16">
          <a:extLst>
            <a:ext uri="{FF2B5EF4-FFF2-40B4-BE49-F238E27FC236}">
              <a16:creationId xmlns:a16="http://schemas.microsoft.com/office/drawing/2014/main" id="{30CF3924-72B5-42B1-AE9C-0219C46ED58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32" name="Text Box 17">
          <a:extLst>
            <a:ext uri="{FF2B5EF4-FFF2-40B4-BE49-F238E27FC236}">
              <a16:creationId xmlns:a16="http://schemas.microsoft.com/office/drawing/2014/main" id="{1A055441-DC27-429D-9840-F6C1751C909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33" name="Text Box 18">
          <a:extLst>
            <a:ext uri="{FF2B5EF4-FFF2-40B4-BE49-F238E27FC236}">
              <a16:creationId xmlns:a16="http://schemas.microsoft.com/office/drawing/2014/main" id="{9C76EE59-6678-487A-9089-0C0B8B5E461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34" name="Text Box 19">
          <a:extLst>
            <a:ext uri="{FF2B5EF4-FFF2-40B4-BE49-F238E27FC236}">
              <a16:creationId xmlns:a16="http://schemas.microsoft.com/office/drawing/2014/main" id="{31656F09-2C37-4207-B95A-2DEDB27770E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35" name="Text Box 20">
          <a:extLst>
            <a:ext uri="{FF2B5EF4-FFF2-40B4-BE49-F238E27FC236}">
              <a16:creationId xmlns:a16="http://schemas.microsoft.com/office/drawing/2014/main" id="{63732EB4-002B-4C92-AF1D-395F43AD84B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36" name="Text Box 21">
          <a:extLst>
            <a:ext uri="{FF2B5EF4-FFF2-40B4-BE49-F238E27FC236}">
              <a16:creationId xmlns:a16="http://schemas.microsoft.com/office/drawing/2014/main" id="{80C0ED29-E899-480E-AF57-25B75296BFA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37" name="Text Box 22">
          <a:extLst>
            <a:ext uri="{FF2B5EF4-FFF2-40B4-BE49-F238E27FC236}">
              <a16:creationId xmlns:a16="http://schemas.microsoft.com/office/drawing/2014/main" id="{A27CF92A-4D8C-4024-BA1D-890B696534B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D3A17672-5808-485E-9344-B05CAA0E2A1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39" name="Text Box 7">
          <a:extLst>
            <a:ext uri="{FF2B5EF4-FFF2-40B4-BE49-F238E27FC236}">
              <a16:creationId xmlns:a16="http://schemas.microsoft.com/office/drawing/2014/main" id="{86E58C7A-932D-474A-A74A-74891FBEA7A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40" name="Text Box 8">
          <a:extLst>
            <a:ext uri="{FF2B5EF4-FFF2-40B4-BE49-F238E27FC236}">
              <a16:creationId xmlns:a16="http://schemas.microsoft.com/office/drawing/2014/main" id="{D849E767-4400-4022-BD5F-4CC2FE08F97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41" name="Text Box 9">
          <a:extLst>
            <a:ext uri="{FF2B5EF4-FFF2-40B4-BE49-F238E27FC236}">
              <a16:creationId xmlns:a16="http://schemas.microsoft.com/office/drawing/2014/main" id="{6203D1D4-F7DD-4C57-8D29-4D6C47341B1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42" name="Text Box 10">
          <a:extLst>
            <a:ext uri="{FF2B5EF4-FFF2-40B4-BE49-F238E27FC236}">
              <a16:creationId xmlns:a16="http://schemas.microsoft.com/office/drawing/2014/main" id="{49E20FF2-FC7B-4B49-A495-631EFC4E0D7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43" name="Text Box 11">
          <a:extLst>
            <a:ext uri="{FF2B5EF4-FFF2-40B4-BE49-F238E27FC236}">
              <a16:creationId xmlns:a16="http://schemas.microsoft.com/office/drawing/2014/main" id="{37FC1834-083E-4EA6-8134-07F2708EC95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44" name="Text Box 12">
          <a:extLst>
            <a:ext uri="{FF2B5EF4-FFF2-40B4-BE49-F238E27FC236}">
              <a16:creationId xmlns:a16="http://schemas.microsoft.com/office/drawing/2014/main" id="{7AA4D8AA-8955-4492-B187-80A5DBDC1B0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45" name="Text Box 13">
          <a:extLst>
            <a:ext uri="{FF2B5EF4-FFF2-40B4-BE49-F238E27FC236}">
              <a16:creationId xmlns:a16="http://schemas.microsoft.com/office/drawing/2014/main" id="{997B48FA-FAF5-491F-B562-1CDA542B889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646" name="Text Box 14">
          <a:extLst>
            <a:ext uri="{FF2B5EF4-FFF2-40B4-BE49-F238E27FC236}">
              <a16:creationId xmlns:a16="http://schemas.microsoft.com/office/drawing/2014/main" id="{5F2F0F05-2FAC-45CC-A4D5-B45BF36D0EE3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AF1C409E-48B9-4AE6-B902-07FAFAAC9B7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48" name="Text Box 4">
          <a:extLst>
            <a:ext uri="{FF2B5EF4-FFF2-40B4-BE49-F238E27FC236}">
              <a16:creationId xmlns:a16="http://schemas.microsoft.com/office/drawing/2014/main" id="{B8A44F7C-4699-4651-8B0B-284D52AECF5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649" name="Text Box 7">
          <a:extLst>
            <a:ext uri="{FF2B5EF4-FFF2-40B4-BE49-F238E27FC236}">
              <a16:creationId xmlns:a16="http://schemas.microsoft.com/office/drawing/2014/main" id="{F97D2E68-A983-40CB-B821-869748A508C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650" name="Text Box 8">
          <a:extLst>
            <a:ext uri="{FF2B5EF4-FFF2-40B4-BE49-F238E27FC236}">
              <a16:creationId xmlns:a16="http://schemas.microsoft.com/office/drawing/2014/main" id="{C5754BA9-16A2-4A62-B7A0-4EDF08A2AEB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651" name="Text Box 9">
          <a:extLst>
            <a:ext uri="{FF2B5EF4-FFF2-40B4-BE49-F238E27FC236}">
              <a16:creationId xmlns:a16="http://schemas.microsoft.com/office/drawing/2014/main" id="{A1018713-87F3-44E4-A5D0-DD0F4A7AC0B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652" name="Text Box 10">
          <a:extLst>
            <a:ext uri="{FF2B5EF4-FFF2-40B4-BE49-F238E27FC236}">
              <a16:creationId xmlns:a16="http://schemas.microsoft.com/office/drawing/2014/main" id="{C963ECAC-C324-4FE3-AC84-28E9088F287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653" name="Text Box 11">
          <a:extLst>
            <a:ext uri="{FF2B5EF4-FFF2-40B4-BE49-F238E27FC236}">
              <a16:creationId xmlns:a16="http://schemas.microsoft.com/office/drawing/2014/main" id="{47DA7A4F-B5C7-4895-A471-7F8428812EE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654" name="Text Box 12">
          <a:extLst>
            <a:ext uri="{FF2B5EF4-FFF2-40B4-BE49-F238E27FC236}">
              <a16:creationId xmlns:a16="http://schemas.microsoft.com/office/drawing/2014/main" id="{D3FD74D4-8A45-47C6-A793-E5376094BD6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655" name="Text Box 13">
          <a:extLst>
            <a:ext uri="{FF2B5EF4-FFF2-40B4-BE49-F238E27FC236}">
              <a16:creationId xmlns:a16="http://schemas.microsoft.com/office/drawing/2014/main" id="{8A4C3D05-30D5-48F4-8527-7EFDCFB279A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656" name="Text Box 14">
          <a:extLst>
            <a:ext uri="{FF2B5EF4-FFF2-40B4-BE49-F238E27FC236}">
              <a16:creationId xmlns:a16="http://schemas.microsoft.com/office/drawing/2014/main" id="{3DBFBD0D-D25C-46F1-AAF6-4DADAD486F2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57" name="Text Box 15">
          <a:extLst>
            <a:ext uri="{FF2B5EF4-FFF2-40B4-BE49-F238E27FC236}">
              <a16:creationId xmlns:a16="http://schemas.microsoft.com/office/drawing/2014/main" id="{989DF709-89AD-428D-A07F-EB2C530F332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58" name="Text Box 16">
          <a:extLst>
            <a:ext uri="{FF2B5EF4-FFF2-40B4-BE49-F238E27FC236}">
              <a16:creationId xmlns:a16="http://schemas.microsoft.com/office/drawing/2014/main" id="{032AFF8D-1469-46B9-B453-B07F12E8019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59" name="Text Box 17">
          <a:extLst>
            <a:ext uri="{FF2B5EF4-FFF2-40B4-BE49-F238E27FC236}">
              <a16:creationId xmlns:a16="http://schemas.microsoft.com/office/drawing/2014/main" id="{2FB83DA0-3B2B-4343-933C-115A10E5DA5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60" name="Text Box 18">
          <a:extLst>
            <a:ext uri="{FF2B5EF4-FFF2-40B4-BE49-F238E27FC236}">
              <a16:creationId xmlns:a16="http://schemas.microsoft.com/office/drawing/2014/main" id="{BEDA939C-E5EC-4179-B624-8F1DC4B686C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61" name="Text Box 19">
          <a:extLst>
            <a:ext uri="{FF2B5EF4-FFF2-40B4-BE49-F238E27FC236}">
              <a16:creationId xmlns:a16="http://schemas.microsoft.com/office/drawing/2014/main" id="{0409C57A-9F48-452D-90C7-3F1D9AC7C28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62" name="Text Box 20">
          <a:extLst>
            <a:ext uri="{FF2B5EF4-FFF2-40B4-BE49-F238E27FC236}">
              <a16:creationId xmlns:a16="http://schemas.microsoft.com/office/drawing/2014/main" id="{51765A9A-7CCD-4E45-9AE3-9D5C8B7D3EC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63" name="Text Box 21">
          <a:extLst>
            <a:ext uri="{FF2B5EF4-FFF2-40B4-BE49-F238E27FC236}">
              <a16:creationId xmlns:a16="http://schemas.microsoft.com/office/drawing/2014/main" id="{7FB5EA7D-DA32-43BE-BA21-2E8BF36B794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64" name="Text Box 22">
          <a:extLst>
            <a:ext uri="{FF2B5EF4-FFF2-40B4-BE49-F238E27FC236}">
              <a16:creationId xmlns:a16="http://schemas.microsoft.com/office/drawing/2014/main" id="{935D3B90-2F8A-4B13-918A-4FE328BE52E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3EBA243F-083D-4BA7-9D33-42E8DA404A1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66" name="Text Box 7">
          <a:extLst>
            <a:ext uri="{FF2B5EF4-FFF2-40B4-BE49-F238E27FC236}">
              <a16:creationId xmlns:a16="http://schemas.microsoft.com/office/drawing/2014/main" id="{5CA27D0A-386C-475B-873C-D025EA5771E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67" name="Text Box 8">
          <a:extLst>
            <a:ext uri="{FF2B5EF4-FFF2-40B4-BE49-F238E27FC236}">
              <a16:creationId xmlns:a16="http://schemas.microsoft.com/office/drawing/2014/main" id="{3345E3EF-41C9-4643-BEA6-6998A35C03A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68" name="Text Box 9">
          <a:extLst>
            <a:ext uri="{FF2B5EF4-FFF2-40B4-BE49-F238E27FC236}">
              <a16:creationId xmlns:a16="http://schemas.microsoft.com/office/drawing/2014/main" id="{18CDDDE6-6F86-46A6-9D2E-F93598BD280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69" name="Text Box 10">
          <a:extLst>
            <a:ext uri="{FF2B5EF4-FFF2-40B4-BE49-F238E27FC236}">
              <a16:creationId xmlns:a16="http://schemas.microsoft.com/office/drawing/2014/main" id="{5E5F518A-A09C-4453-B5F7-AF546592949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70" name="Text Box 11">
          <a:extLst>
            <a:ext uri="{FF2B5EF4-FFF2-40B4-BE49-F238E27FC236}">
              <a16:creationId xmlns:a16="http://schemas.microsoft.com/office/drawing/2014/main" id="{D9EE8E0E-529A-43F1-9545-F4B93337E24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71" name="Text Box 12">
          <a:extLst>
            <a:ext uri="{FF2B5EF4-FFF2-40B4-BE49-F238E27FC236}">
              <a16:creationId xmlns:a16="http://schemas.microsoft.com/office/drawing/2014/main" id="{A04AE88B-7CDD-4EB5-996F-7810EC08ACD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72" name="Text Box 13">
          <a:extLst>
            <a:ext uri="{FF2B5EF4-FFF2-40B4-BE49-F238E27FC236}">
              <a16:creationId xmlns:a16="http://schemas.microsoft.com/office/drawing/2014/main" id="{91C27777-5153-44FE-9D87-2F6B290017C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673" name="Text Box 14">
          <a:extLst>
            <a:ext uri="{FF2B5EF4-FFF2-40B4-BE49-F238E27FC236}">
              <a16:creationId xmlns:a16="http://schemas.microsoft.com/office/drawing/2014/main" id="{B4B0AB3D-D265-4846-8E2F-FE3D9066B3AE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id="{C381699A-E1DD-494F-899C-FCABC6E2BC4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75" name="Text Box 4">
          <a:extLst>
            <a:ext uri="{FF2B5EF4-FFF2-40B4-BE49-F238E27FC236}">
              <a16:creationId xmlns:a16="http://schemas.microsoft.com/office/drawing/2014/main" id="{B0A2446A-49BC-41A4-9B15-0F80F069B57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676" name="Text Box 7">
          <a:extLst>
            <a:ext uri="{FF2B5EF4-FFF2-40B4-BE49-F238E27FC236}">
              <a16:creationId xmlns:a16="http://schemas.microsoft.com/office/drawing/2014/main" id="{E340AFF8-A748-4D66-BB1C-02AC4F0C02B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677" name="Text Box 8">
          <a:extLst>
            <a:ext uri="{FF2B5EF4-FFF2-40B4-BE49-F238E27FC236}">
              <a16:creationId xmlns:a16="http://schemas.microsoft.com/office/drawing/2014/main" id="{189EBD40-8C0D-49D9-99DE-454F8BF300A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678" name="Text Box 9">
          <a:extLst>
            <a:ext uri="{FF2B5EF4-FFF2-40B4-BE49-F238E27FC236}">
              <a16:creationId xmlns:a16="http://schemas.microsoft.com/office/drawing/2014/main" id="{00587811-A513-4B29-BD68-3CDC004F4EE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679" name="Text Box 10">
          <a:extLst>
            <a:ext uri="{FF2B5EF4-FFF2-40B4-BE49-F238E27FC236}">
              <a16:creationId xmlns:a16="http://schemas.microsoft.com/office/drawing/2014/main" id="{B4F94893-9401-4EC8-BA6C-6930DF4D341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680" name="Text Box 11">
          <a:extLst>
            <a:ext uri="{FF2B5EF4-FFF2-40B4-BE49-F238E27FC236}">
              <a16:creationId xmlns:a16="http://schemas.microsoft.com/office/drawing/2014/main" id="{C648E644-02F2-4F34-8E22-2831D89CB4E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681" name="Text Box 12">
          <a:extLst>
            <a:ext uri="{FF2B5EF4-FFF2-40B4-BE49-F238E27FC236}">
              <a16:creationId xmlns:a16="http://schemas.microsoft.com/office/drawing/2014/main" id="{345BD8E8-1860-4E2F-B6D3-F0CE9EADEEB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682" name="Text Box 13">
          <a:extLst>
            <a:ext uri="{FF2B5EF4-FFF2-40B4-BE49-F238E27FC236}">
              <a16:creationId xmlns:a16="http://schemas.microsoft.com/office/drawing/2014/main" id="{2F351CDF-824C-4252-878C-5361120673A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683" name="Text Box 14">
          <a:extLst>
            <a:ext uri="{FF2B5EF4-FFF2-40B4-BE49-F238E27FC236}">
              <a16:creationId xmlns:a16="http://schemas.microsoft.com/office/drawing/2014/main" id="{E0819651-BA31-4E90-8DF9-E841C6AA87C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84" name="Text Box 15">
          <a:extLst>
            <a:ext uri="{FF2B5EF4-FFF2-40B4-BE49-F238E27FC236}">
              <a16:creationId xmlns:a16="http://schemas.microsoft.com/office/drawing/2014/main" id="{A24047B5-185C-400A-9C5C-E02A339142C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85" name="Text Box 16">
          <a:extLst>
            <a:ext uri="{FF2B5EF4-FFF2-40B4-BE49-F238E27FC236}">
              <a16:creationId xmlns:a16="http://schemas.microsoft.com/office/drawing/2014/main" id="{36D3F1A7-B632-4BA0-8BC8-E9B90530CC5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86" name="Text Box 17">
          <a:extLst>
            <a:ext uri="{FF2B5EF4-FFF2-40B4-BE49-F238E27FC236}">
              <a16:creationId xmlns:a16="http://schemas.microsoft.com/office/drawing/2014/main" id="{2E4CC924-7EB8-4ADE-B172-85C4751C2C6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87" name="Text Box 18">
          <a:extLst>
            <a:ext uri="{FF2B5EF4-FFF2-40B4-BE49-F238E27FC236}">
              <a16:creationId xmlns:a16="http://schemas.microsoft.com/office/drawing/2014/main" id="{CEB0D6E1-6CA9-43D6-93A5-A3FFE9335E2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88" name="Text Box 19">
          <a:extLst>
            <a:ext uri="{FF2B5EF4-FFF2-40B4-BE49-F238E27FC236}">
              <a16:creationId xmlns:a16="http://schemas.microsoft.com/office/drawing/2014/main" id="{562E9AD5-95A5-49C7-8FB7-2FC82DC7DC9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89" name="Text Box 20">
          <a:extLst>
            <a:ext uri="{FF2B5EF4-FFF2-40B4-BE49-F238E27FC236}">
              <a16:creationId xmlns:a16="http://schemas.microsoft.com/office/drawing/2014/main" id="{CF75E0CE-2ED5-4956-B76C-149E6B62CC6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90" name="Text Box 21">
          <a:extLst>
            <a:ext uri="{FF2B5EF4-FFF2-40B4-BE49-F238E27FC236}">
              <a16:creationId xmlns:a16="http://schemas.microsoft.com/office/drawing/2014/main" id="{D5CF966F-D7CD-47D3-B3C4-22D1E0C5F9E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91" name="Text Box 22">
          <a:extLst>
            <a:ext uri="{FF2B5EF4-FFF2-40B4-BE49-F238E27FC236}">
              <a16:creationId xmlns:a16="http://schemas.microsoft.com/office/drawing/2014/main" id="{0429633F-F770-4FC7-A9E6-304A11BF98C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id="{589FC3F3-AE94-40B1-99A0-D410A576307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93" name="Text Box 7">
          <a:extLst>
            <a:ext uri="{FF2B5EF4-FFF2-40B4-BE49-F238E27FC236}">
              <a16:creationId xmlns:a16="http://schemas.microsoft.com/office/drawing/2014/main" id="{8F0954AA-5ED0-49B9-AFD8-EA7EEE81BE7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94" name="Text Box 8">
          <a:extLst>
            <a:ext uri="{FF2B5EF4-FFF2-40B4-BE49-F238E27FC236}">
              <a16:creationId xmlns:a16="http://schemas.microsoft.com/office/drawing/2014/main" id="{FD932EDC-8AF1-4975-A528-89294FD9BC5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95" name="Text Box 9">
          <a:extLst>
            <a:ext uri="{FF2B5EF4-FFF2-40B4-BE49-F238E27FC236}">
              <a16:creationId xmlns:a16="http://schemas.microsoft.com/office/drawing/2014/main" id="{1E3B84B9-AFCE-419A-BD34-DE10DB9DDF6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96" name="Text Box 10">
          <a:extLst>
            <a:ext uri="{FF2B5EF4-FFF2-40B4-BE49-F238E27FC236}">
              <a16:creationId xmlns:a16="http://schemas.microsoft.com/office/drawing/2014/main" id="{6308EED8-5189-4E03-9A16-5DE54FAF6BB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97" name="Text Box 11">
          <a:extLst>
            <a:ext uri="{FF2B5EF4-FFF2-40B4-BE49-F238E27FC236}">
              <a16:creationId xmlns:a16="http://schemas.microsoft.com/office/drawing/2014/main" id="{21E261B1-2C26-4C17-B4A1-416742FD517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98" name="Text Box 12">
          <a:extLst>
            <a:ext uri="{FF2B5EF4-FFF2-40B4-BE49-F238E27FC236}">
              <a16:creationId xmlns:a16="http://schemas.microsoft.com/office/drawing/2014/main" id="{120DF63D-CAD5-4E10-9AB4-9741CCCD5BE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99" name="Text Box 13">
          <a:extLst>
            <a:ext uri="{FF2B5EF4-FFF2-40B4-BE49-F238E27FC236}">
              <a16:creationId xmlns:a16="http://schemas.microsoft.com/office/drawing/2014/main" id="{A996C27B-0A83-4321-BCFD-BF9DFFE9732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700" name="Text Box 14">
          <a:extLst>
            <a:ext uri="{FF2B5EF4-FFF2-40B4-BE49-F238E27FC236}">
              <a16:creationId xmlns:a16="http://schemas.microsoft.com/office/drawing/2014/main" id="{FDC230EA-62BB-4434-8FFA-3826306BCBD4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01" name="Text Box 4">
          <a:extLst>
            <a:ext uri="{FF2B5EF4-FFF2-40B4-BE49-F238E27FC236}">
              <a16:creationId xmlns:a16="http://schemas.microsoft.com/office/drawing/2014/main" id="{10F0A4C4-7D72-4232-8313-A2AE5BD51BB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02" name="Text Box 15">
          <a:extLst>
            <a:ext uri="{FF2B5EF4-FFF2-40B4-BE49-F238E27FC236}">
              <a16:creationId xmlns:a16="http://schemas.microsoft.com/office/drawing/2014/main" id="{C2E7AC30-0A80-4C3D-9864-9A8D771CC27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03" name="Text Box 16">
          <a:extLst>
            <a:ext uri="{FF2B5EF4-FFF2-40B4-BE49-F238E27FC236}">
              <a16:creationId xmlns:a16="http://schemas.microsoft.com/office/drawing/2014/main" id="{D35AE251-5589-4771-915E-C985518F911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04" name="Text Box 17">
          <a:extLst>
            <a:ext uri="{FF2B5EF4-FFF2-40B4-BE49-F238E27FC236}">
              <a16:creationId xmlns:a16="http://schemas.microsoft.com/office/drawing/2014/main" id="{DE82EF8A-C1E1-4E1B-B416-050629CACBA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05" name="Text Box 18">
          <a:extLst>
            <a:ext uri="{FF2B5EF4-FFF2-40B4-BE49-F238E27FC236}">
              <a16:creationId xmlns:a16="http://schemas.microsoft.com/office/drawing/2014/main" id="{FB72FAB1-6680-4B9E-90D7-10A1956529E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06" name="Text Box 19">
          <a:extLst>
            <a:ext uri="{FF2B5EF4-FFF2-40B4-BE49-F238E27FC236}">
              <a16:creationId xmlns:a16="http://schemas.microsoft.com/office/drawing/2014/main" id="{291671C7-BAC8-480D-8488-8FB9576C8E1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07" name="Text Box 20">
          <a:extLst>
            <a:ext uri="{FF2B5EF4-FFF2-40B4-BE49-F238E27FC236}">
              <a16:creationId xmlns:a16="http://schemas.microsoft.com/office/drawing/2014/main" id="{FD6C1E05-DA12-4BC8-891F-581C147942E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08" name="Text Box 21">
          <a:extLst>
            <a:ext uri="{FF2B5EF4-FFF2-40B4-BE49-F238E27FC236}">
              <a16:creationId xmlns:a16="http://schemas.microsoft.com/office/drawing/2014/main" id="{F0493409-8C1F-4B67-931A-DAD3DC3B7F3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09" name="Text Box 22">
          <a:extLst>
            <a:ext uri="{FF2B5EF4-FFF2-40B4-BE49-F238E27FC236}">
              <a16:creationId xmlns:a16="http://schemas.microsoft.com/office/drawing/2014/main" id="{20FDA41C-9336-4520-84F7-54B7F927512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B0986059-F6A4-4910-825B-80FF4FCAFC6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11" name="Text Box 7">
          <a:extLst>
            <a:ext uri="{FF2B5EF4-FFF2-40B4-BE49-F238E27FC236}">
              <a16:creationId xmlns:a16="http://schemas.microsoft.com/office/drawing/2014/main" id="{FB5DE12F-14C3-4F21-BE29-9732B03A8BD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12" name="Text Box 8">
          <a:extLst>
            <a:ext uri="{FF2B5EF4-FFF2-40B4-BE49-F238E27FC236}">
              <a16:creationId xmlns:a16="http://schemas.microsoft.com/office/drawing/2014/main" id="{4B154B67-52A4-40B2-A969-B131629D097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13" name="Text Box 9">
          <a:extLst>
            <a:ext uri="{FF2B5EF4-FFF2-40B4-BE49-F238E27FC236}">
              <a16:creationId xmlns:a16="http://schemas.microsoft.com/office/drawing/2014/main" id="{7EC81FF7-E6A5-4761-A34D-B27BC2B48AC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14" name="Text Box 10">
          <a:extLst>
            <a:ext uri="{FF2B5EF4-FFF2-40B4-BE49-F238E27FC236}">
              <a16:creationId xmlns:a16="http://schemas.microsoft.com/office/drawing/2014/main" id="{EFCA1588-C7AB-47B9-A104-C581C2D86B6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15" name="Text Box 11">
          <a:extLst>
            <a:ext uri="{FF2B5EF4-FFF2-40B4-BE49-F238E27FC236}">
              <a16:creationId xmlns:a16="http://schemas.microsoft.com/office/drawing/2014/main" id="{263ADD09-73BA-4A6A-A8A0-020CFB2CF50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16" name="Text Box 12">
          <a:extLst>
            <a:ext uri="{FF2B5EF4-FFF2-40B4-BE49-F238E27FC236}">
              <a16:creationId xmlns:a16="http://schemas.microsoft.com/office/drawing/2014/main" id="{B002FD62-5AA1-4B46-BEDC-D4585DC8ED2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17" name="Text Box 13">
          <a:extLst>
            <a:ext uri="{FF2B5EF4-FFF2-40B4-BE49-F238E27FC236}">
              <a16:creationId xmlns:a16="http://schemas.microsoft.com/office/drawing/2014/main" id="{A9466C94-27A9-46F2-B94A-E51F7D061C9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718" name="Text Box 14">
          <a:extLst>
            <a:ext uri="{FF2B5EF4-FFF2-40B4-BE49-F238E27FC236}">
              <a16:creationId xmlns:a16="http://schemas.microsoft.com/office/drawing/2014/main" id="{9176C68E-689E-4B56-8CE0-D72997173F72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19" name="Text Box 4">
          <a:extLst>
            <a:ext uri="{FF2B5EF4-FFF2-40B4-BE49-F238E27FC236}">
              <a16:creationId xmlns:a16="http://schemas.microsoft.com/office/drawing/2014/main" id="{5386679F-A132-4A32-B6C4-49DF206CFE7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20" name="Text Box 15">
          <a:extLst>
            <a:ext uri="{FF2B5EF4-FFF2-40B4-BE49-F238E27FC236}">
              <a16:creationId xmlns:a16="http://schemas.microsoft.com/office/drawing/2014/main" id="{6A65C450-15D1-426B-9557-DE3D694B248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21" name="Text Box 16">
          <a:extLst>
            <a:ext uri="{FF2B5EF4-FFF2-40B4-BE49-F238E27FC236}">
              <a16:creationId xmlns:a16="http://schemas.microsoft.com/office/drawing/2014/main" id="{B9638319-54E9-4EC5-8ED9-C18947FDF32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22" name="Text Box 17">
          <a:extLst>
            <a:ext uri="{FF2B5EF4-FFF2-40B4-BE49-F238E27FC236}">
              <a16:creationId xmlns:a16="http://schemas.microsoft.com/office/drawing/2014/main" id="{3048D245-62AB-43D6-94F2-89C10F63AFE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23" name="Text Box 18">
          <a:extLst>
            <a:ext uri="{FF2B5EF4-FFF2-40B4-BE49-F238E27FC236}">
              <a16:creationId xmlns:a16="http://schemas.microsoft.com/office/drawing/2014/main" id="{14BE4D76-7EC8-4F31-AC04-FD7B0A2E7D3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24" name="Text Box 19">
          <a:extLst>
            <a:ext uri="{FF2B5EF4-FFF2-40B4-BE49-F238E27FC236}">
              <a16:creationId xmlns:a16="http://schemas.microsoft.com/office/drawing/2014/main" id="{191C688C-FB35-48FD-BEA6-3E63C00A760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25" name="Text Box 20">
          <a:extLst>
            <a:ext uri="{FF2B5EF4-FFF2-40B4-BE49-F238E27FC236}">
              <a16:creationId xmlns:a16="http://schemas.microsoft.com/office/drawing/2014/main" id="{611CA44C-A893-4051-8900-9564DF6AE98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26" name="Text Box 21">
          <a:extLst>
            <a:ext uri="{FF2B5EF4-FFF2-40B4-BE49-F238E27FC236}">
              <a16:creationId xmlns:a16="http://schemas.microsoft.com/office/drawing/2014/main" id="{BFA8EBC7-D90B-451B-9405-7BE2B9DC239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27" name="Text Box 22">
          <a:extLst>
            <a:ext uri="{FF2B5EF4-FFF2-40B4-BE49-F238E27FC236}">
              <a16:creationId xmlns:a16="http://schemas.microsoft.com/office/drawing/2014/main" id="{1D4CDF22-B34F-4606-AB1E-66A6881251E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68493E5E-15F2-4A5F-A2AD-13C692EC65A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29" name="Text Box 7">
          <a:extLst>
            <a:ext uri="{FF2B5EF4-FFF2-40B4-BE49-F238E27FC236}">
              <a16:creationId xmlns:a16="http://schemas.microsoft.com/office/drawing/2014/main" id="{6F790808-1EC5-40BD-A0D1-F695D6E068D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30" name="Text Box 8">
          <a:extLst>
            <a:ext uri="{FF2B5EF4-FFF2-40B4-BE49-F238E27FC236}">
              <a16:creationId xmlns:a16="http://schemas.microsoft.com/office/drawing/2014/main" id="{BDEF8F41-D331-4A92-A505-4CE9214DF77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31" name="Text Box 9">
          <a:extLst>
            <a:ext uri="{FF2B5EF4-FFF2-40B4-BE49-F238E27FC236}">
              <a16:creationId xmlns:a16="http://schemas.microsoft.com/office/drawing/2014/main" id="{54B3BBA1-1BEF-4B0E-8CD2-18284AF3549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32" name="Text Box 10">
          <a:extLst>
            <a:ext uri="{FF2B5EF4-FFF2-40B4-BE49-F238E27FC236}">
              <a16:creationId xmlns:a16="http://schemas.microsoft.com/office/drawing/2014/main" id="{BE590C82-50D8-47B5-9320-68DA95B4E8C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33" name="Text Box 11">
          <a:extLst>
            <a:ext uri="{FF2B5EF4-FFF2-40B4-BE49-F238E27FC236}">
              <a16:creationId xmlns:a16="http://schemas.microsoft.com/office/drawing/2014/main" id="{E8A4133A-E156-419C-AF19-FA7C3378582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34" name="Text Box 12">
          <a:extLst>
            <a:ext uri="{FF2B5EF4-FFF2-40B4-BE49-F238E27FC236}">
              <a16:creationId xmlns:a16="http://schemas.microsoft.com/office/drawing/2014/main" id="{9316B69C-E7BA-4181-BF2E-EC354C5D488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35" name="Text Box 13">
          <a:extLst>
            <a:ext uri="{FF2B5EF4-FFF2-40B4-BE49-F238E27FC236}">
              <a16:creationId xmlns:a16="http://schemas.microsoft.com/office/drawing/2014/main" id="{E3F134DD-153E-4603-8B9C-7DEA1EEED0B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736" name="Text Box 14">
          <a:extLst>
            <a:ext uri="{FF2B5EF4-FFF2-40B4-BE49-F238E27FC236}">
              <a16:creationId xmlns:a16="http://schemas.microsoft.com/office/drawing/2014/main" id="{D0307313-EAA6-4F4D-A6EA-F05BFDF6734E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F1E77987-14D0-40C6-9DE2-B2D36F501E1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738" name="Text Box 7">
          <a:extLst>
            <a:ext uri="{FF2B5EF4-FFF2-40B4-BE49-F238E27FC236}">
              <a16:creationId xmlns:a16="http://schemas.microsoft.com/office/drawing/2014/main" id="{B7231259-4C9C-4D90-AF38-619F3650949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739" name="Text Box 8">
          <a:extLst>
            <a:ext uri="{FF2B5EF4-FFF2-40B4-BE49-F238E27FC236}">
              <a16:creationId xmlns:a16="http://schemas.microsoft.com/office/drawing/2014/main" id="{251BAA63-49DC-4B70-9B3D-7BA6BB3BCEC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740" name="Text Box 9">
          <a:extLst>
            <a:ext uri="{FF2B5EF4-FFF2-40B4-BE49-F238E27FC236}">
              <a16:creationId xmlns:a16="http://schemas.microsoft.com/office/drawing/2014/main" id="{0C9BB63E-56EF-484E-9B3D-9A64D83E2EA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741" name="Text Box 10">
          <a:extLst>
            <a:ext uri="{FF2B5EF4-FFF2-40B4-BE49-F238E27FC236}">
              <a16:creationId xmlns:a16="http://schemas.microsoft.com/office/drawing/2014/main" id="{396F0C21-8995-49A3-8DCD-7BECC72B645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742" name="Text Box 11">
          <a:extLst>
            <a:ext uri="{FF2B5EF4-FFF2-40B4-BE49-F238E27FC236}">
              <a16:creationId xmlns:a16="http://schemas.microsoft.com/office/drawing/2014/main" id="{13B96CFD-0CED-423C-A93E-F02B8349DFF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743" name="Text Box 12">
          <a:extLst>
            <a:ext uri="{FF2B5EF4-FFF2-40B4-BE49-F238E27FC236}">
              <a16:creationId xmlns:a16="http://schemas.microsoft.com/office/drawing/2014/main" id="{C9A2D65C-649E-4B78-AC49-0915A8D39EB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744" name="Text Box 13">
          <a:extLst>
            <a:ext uri="{FF2B5EF4-FFF2-40B4-BE49-F238E27FC236}">
              <a16:creationId xmlns:a16="http://schemas.microsoft.com/office/drawing/2014/main" id="{E7571CC1-6A2F-43D5-9B2F-4826CF0540A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745" name="Text Box 14">
          <a:extLst>
            <a:ext uri="{FF2B5EF4-FFF2-40B4-BE49-F238E27FC236}">
              <a16:creationId xmlns:a16="http://schemas.microsoft.com/office/drawing/2014/main" id="{D328D533-70F1-457B-B10D-A6572E2C482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id="{A8464C91-A4BF-46AC-841E-555D649C42F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747" name="Text Box 7">
          <a:extLst>
            <a:ext uri="{FF2B5EF4-FFF2-40B4-BE49-F238E27FC236}">
              <a16:creationId xmlns:a16="http://schemas.microsoft.com/office/drawing/2014/main" id="{F6DC5375-4443-43FE-BE80-0FCD2188C61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748" name="Text Box 8">
          <a:extLst>
            <a:ext uri="{FF2B5EF4-FFF2-40B4-BE49-F238E27FC236}">
              <a16:creationId xmlns:a16="http://schemas.microsoft.com/office/drawing/2014/main" id="{A9BAAA0A-0F9D-42F6-93FA-147B3CDBC80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749" name="Text Box 9">
          <a:extLst>
            <a:ext uri="{FF2B5EF4-FFF2-40B4-BE49-F238E27FC236}">
              <a16:creationId xmlns:a16="http://schemas.microsoft.com/office/drawing/2014/main" id="{A1A48ADD-5AEC-4DA2-A816-C1FDD3CEF85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750" name="Text Box 10">
          <a:extLst>
            <a:ext uri="{FF2B5EF4-FFF2-40B4-BE49-F238E27FC236}">
              <a16:creationId xmlns:a16="http://schemas.microsoft.com/office/drawing/2014/main" id="{26B9821C-D732-40E5-A5D9-A887F256D71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751" name="Text Box 11">
          <a:extLst>
            <a:ext uri="{FF2B5EF4-FFF2-40B4-BE49-F238E27FC236}">
              <a16:creationId xmlns:a16="http://schemas.microsoft.com/office/drawing/2014/main" id="{3926C773-96EE-4F4B-93BD-F894140A253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752" name="Text Box 12">
          <a:extLst>
            <a:ext uri="{FF2B5EF4-FFF2-40B4-BE49-F238E27FC236}">
              <a16:creationId xmlns:a16="http://schemas.microsoft.com/office/drawing/2014/main" id="{B335FD7C-E051-4ADE-B22D-D25BBD11A9E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753" name="Text Box 13">
          <a:extLst>
            <a:ext uri="{FF2B5EF4-FFF2-40B4-BE49-F238E27FC236}">
              <a16:creationId xmlns:a16="http://schemas.microsoft.com/office/drawing/2014/main" id="{8754D93F-587A-4824-96CA-724D58D874A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754" name="Text Box 14">
          <a:extLst>
            <a:ext uri="{FF2B5EF4-FFF2-40B4-BE49-F238E27FC236}">
              <a16:creationId xmlns:a16="http://schemas.microsoft.com/office/drawing/2014/main" id="{3ADAFA23-63E7-49BC-B93F-70B10A1BB4B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152400</xdr:rowOff>
    </xdr:to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15357AC6-EAB5-4962-9D94-EDC978109402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1756" name="Text Box 5038">
          <a:extLst>
            <a:ext uri="{FF2B5EF4-FFF2-40B4-BE49-F238E27FC236}">
              <a16:creationId xmlns:a16="http://schemas.microsoft.com/office/drawing/2014/main" id="{09D1E032-B26B-40CA-B88D-51D6ED94DE4A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1757" name="Text Box 5039">
          <a:extLst>
            <a:ext uri="{FF2B5EF4-FFF2-40B4-BE49-F238E27FC236}">
              <a16:creationId xmlns:a16="http://schemas.microsoft.com/office/drawing/2014/main" id="{472724C1-82F6-4197-BB0F-9B53BDEC17A9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1758" name="Text Box 5040">
          <a:extLst>
            <a:ext uri="{FF2B5EF4-FFF2-40B4-BE49-F238E27FC236}">
              <a16:creationId xmlns:a16="http://schemas.microsoft.com/office/drawing/2014/main" id="{7DDC3F88-D4D8-4327-B43F-CADC244C2A0E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161925</xdr:rowOff>
    </xdr:to>
    <xdr:sp macro="" textlink="">
      <xdr:nvSpPr>
        <xdr:cNvPr id="1759" name="Text Box 5108">
          <a:extLst>
            <a:ext uri="{FF2B5EF4-FFF2-40B4-BE49-F238E27FC236}">
              <a16:creationId xmlns:a16="http://schemas.microsoft.com/office/drawing/2014/main" id="{1D8BE677-93B6-4D9F-BE39-E725E39BF36B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1760" name="Text Box 5109">
          <a:extLst>
            <a:ext uri="{FF2B5EF4-FFF2-40B4-BE49-F238E27FC236}">
              <a16:creationId xmlns:a16="http://schemas.microsoft.com/office/drawing/2014/main" id="{3AD9F54E-5256-40D8-BE7E-4AA413C6484B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1761" name="Text Box 5110">
          <a:extLst>
            <a:ext uri="{FF2B5EF4-FFF2-40B4-BE49-F238E27FC236}">
              <a16:creationId xmlns:a16="http://schemas.microsoft.com/office/drawing/2014/main" id="{2073B9EE-6C49-42E8-8E03-B716FCBDACB2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762" name="Text Box 5111">
          <a:extLst>
            <a:ext uri="{FF2B5EF4-FFF2-40B4-BE49-F238E27FC236}">
              <a16:creationId xmlns:a16="http://schemas.microsoft.com/office/drawing/2014/main" id="{FA801EDD-7861-4B6E-B79B-9B40EB261E64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1763" name="Text Box 5112">
          <a:extLst>
            <a:ext uri="{FF2B5EF4-FFF2-40B4-BE49-F238E27FC236}">
              <a16:creationId xmlns:a16="http://schemas.microsoft.com/office/drawing/2014/main" id="{252C8F03-A61C-494D-964A-27BBA2D12606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1764" name="Text Box 5113">
          <a:extLst>
            <a:ext uri="{FF2B5EF4-FFF2-40B4-BE49-F238E27FC236}">
              <a16:creationId xmlns:a16="http://schemas.microsoft.com/office/drawing/2014/main" id="{3EB8EE4A-73D2-4FD2-841D-0F1F3B768D65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1765" name="Text Box 5114">
          <a:extLst>
            <a:ext uri="{FF2B5EF4-FFF2-40B4-BE49-F238E27FC236}">
              <a16:creationId xmlns:a16="http://schemas.microsoft.com/office/drawing/2014/main" id="{D205A1CC-040D-416E-8EB0-82C46790375D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1766" name="Text Box 5116">
          <a:extLst>
            <a:ext uri="{FF2B5EF4-FFF2-40B4-BE49-F238E27FC236}">
              <a16:creationId xmlns:a16="http://schemas.microsoft.com/office/drawing/2014/main" id="{CA0AAF67-54D6-43CA-8E39-D2FB48718DF3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767" name="Text Box 5117">
          <a:extLst>
            <a:ext uri="{FF2B5EF4-FFF2-40B4-BE49-F238E27FC236}">
              <a16:creationId xmlns:a16="http://schemas.microsoft.com/office/drawing/2014/main" id="{5976D038-85ED-49CE-BEF5-9B6F44817C59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1768" name="Text Box 5118">
          <a:extLst>
            <a:ext uri="{FF2B5EF4-FFF2-40B4-BE49-F238E27FC236}">
              <a16:creationId xmlns:a16="http://schemas.microsoft.com/office/drawing/2014/main" id="{2457CB5A-423D-47E0-8C3B-5F5C9D5D4F65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1769" name="Text Box 5119">
          <a:extLst>
            <a:ext uri="{FF2B5EF4-FFF2-40B4-BE49-F238E27FC236}">
              <a16:creationId xmlns:a16="http://schemas.microsoft.com/office/drawing/2014/main" id="{F8C14D6E-8293-4E88-A246-FDC9CBE7ECE0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1770" name="Text Box 5120">
          <a:extLst>
            <a:ext uri="{FF2B5EF4-FFF2-40B4-BE49-F238E27FC236}">
              <a16:creationId xmlns:a16="http://schemas.microsoft.com/office/drawing/2014/main" id="{4228C069-C8F4-450F-955A-5BE25308BD0D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771" name="Text Box 5121">
          <a:extLst>
            <a:ext uri="{FF2B5EF4-FFF2-40B4-BE49-F238E27FC236}">
              <a16:creationId xmlns:a16="http://schemas.microsoft.com/office/drawing/2014/main" id="{16D0DD2E-C82F-4A2D-9CD6-D0A65C38A714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1772" name="Text Box 5122">
          <a:extLst>
            <a:ext uri="{FF2B5EF4-FFF2-40B4-BE49-F238E27FC236}">
              <a16:creationId xmlns:a16="http://schemas.microsoft.com/office/drawing/2014/main" id="{867A9D6B-6EDF-42AB-BEC5-813A76CBD362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1773" name="Text Box 5123">
          <a:extLst>
            <a:ext uri="{FF2B5EF4-FFF2-40B4-BE49-F238E27FC236}">
              <a16:creationId xmlns:a16="http://schemas.microsoft.com/office/drawing/2014/main" id="{989852C8-B5C3-446A-91C0-FF76CF4D19A8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1774" name="Text Box 5124">
          <a:extLst>
            <a:ext uri="{FF2B5EF4-FFF2-40B4-BE49-F238E27FC236}">
              <a16:creationId xmlns:a16="http://schemas.microsoft.com/office/drawing/2014/main" id="{7B37452C-AFDD-40CC-870C-6AEB1889C108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1775" name="Text Box 5125">
          <a:extLst>
            <a:ext uri="{FF2B5EF4-FFF2-40B4-BE49-F238E27FC236}">
              <a16:creationId xmlns:a16="http://schemas.microsoft.com/office/drawing/2014/main" id="{D602E9AE-F7C4-4657-A547-99A2B777DCED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BC043AC1-42A7-4D62-A1F5-A791F074A209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161925</xdr:rowOff>
    </xdr:to>
    <xdr:sp macro="" textlink="">
      <xdr:nvSpPr>
        <xdr:cNvPr id="1777" name="Text Box 5129">
          <a:extLst>
            <a:ext uri="{FF2B5EF4-FFF2-40B4-BE49-F238E27FC236}">
              <a16:creationId xmlns:a16="http://schemas.microsoft.com/office/drawing/2014/main" id="{169920DF-4EE7-4DBF-A629-E66E5687240F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161925</xdr:rowOff>
    </xdr:to>
    <xdr:sp macro="" textlink="">
      <xdr:nvSpPr>
        <xdr:cNvPr id="1778" name="Text Box 5130">
          <a:extLst>
            <a:ext uri="{FF2B5EF4-FFF2-40B4-BE49-F238E27FC236}">
              <a16:creationId xmlns:a16="http://schemas.microsoft.com/office/drawing/2014/main" id="{50197DCA-8F08-4184-B50A-35A6241141DC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1779" name="Text Box 5131">
          <a:extLst>
            <a:ext uri="{FF2B5EF4-FFF2-40B4-BE49-F238E27FC236}">
              <a16:creationId xmlns:a16="http://schemas.microsoft.com/office/drawing/2014/main" id="{50EE9D4E-D8E4-4CB3-B58E-7C1F81B5E5A0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1780" name="Text Box 5132">
          <a:extLst>
            <a:ext uri="{FF2B5EF4-FFF2-40B4-BE49-F238E27FC236}">
              <a16:creationId xmlns:a16="http://schemas.microsoft.com/office/drawing/2014/main" id="{7690F093-CB29-4237-A4B2-0BA6EEC8CC9D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161925</xdr:rowOff>
    </xdr:to>
    <xdr:sp macro="" textlink="">
      <xdr:nvSpPr>
        <xdr:cNvPr id="1781" name="Text Box 5133">
          <a:extLst>
            <a:ext uri="{FF2B5EF4-FFF2-40B4-BE49-F238E27FC236}">
              <a16:creationId xmlns:a16="http://schemas.microsoft.com/office/drawing/2014/main" id="{CDB7A141-F311-40BC-A757-A077C942269E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161925</xdr:rowOff>
    </xdr:to>
    <xdr:sp macro="" textlink="">
      <xdr:nvSpPr>
        <xdr:cNvPr id="1782" name="Text Box 5134">
          <a:extLst>
            <a:ext uri="{FF2B5EF4-FFF2-40B4-BE49-F238E27FC236}">
              <a16:creationId xmlns:a16="http://schemas.microsoft.com/office/drawing/2014/main" id="{518DD840-E51C-41E9-B8E1-BCBC99EF978C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161925</xdr:rowOff>
    </xdr:to>
    <xdr:sp macro="" textlink="">
      <xdr:nvSpPr>
        <xdr:cNvPr id="1783" name="Text Box 5135">
          <a:extLst>
            <a:ext uri="{FF2B5EF4-FFF2-40B4-BE49-F238E27FC236}">
              <a16:creationId xmlns:a16="http://schemas.microsoft.com/office/drawing/2014/main" id="{2BCC0E8B-8E49-4866-8A5F-41B828594DEF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784" name="Text Box 5136">
          <a:extLst>
            <a:ext uri="{FF2B5EF4-FFF2-40B4-BE49-F238E27FC236}">
              <a16:creationId xmlns:a16="http://schemas.microsoft.com/office/drawing/2014/main" id="{EB4834BA-0AC8-48B9-8622-8EFC76876C1F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152400</xdr:rowOff>
    </xdr:to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47BEAEF2-C1B9-4D5A-8D40-967CFFCF7188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152400</xdr:rowOff>
    </xdr:to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2505C266-BB26-41DA-A4B6-4700E6E9D60A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152400</xdr:rowOff>
    </xdr:to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id="{A1CB8199-5562-4867-AAFF-0ECBD18F852B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E2CBD2B6-6235-4697-ACA5-0D671EE70556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152400</xdr:rowOff>
    </xdr:to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id="{7BAFB2A9-52AF-4FC1-BBBD-369B61311740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152400</xdr:rowOff>
    </xdr:to>
    <xdr:sp macro="" textlink="">
      <xdr:nvSpPr>
        <xdr:cNvPr id="1790" name="Text Box 13">
          <a:extLst>
            <a:ext uri="{FF2B5EF4-FFF2-40B4-BE49-F238E27FC236}">
              <a16:creationId xmlns:a16="http://schemas.microsoft.com/office/drawing/2014/main" id="{B23CB802-796D-4211-BCD5-A976DDF741DE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id="{D8F74FDB-FE91-4BA7-86A9-4ADCC11E66E0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152400</xdr:rowOff>
    </xdr:to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09080F0F-4F63-4B1A-8E09-1BEFA7B61B7E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152400</xdr:rowOff>
    </xdr:to>
    <xdr:sp macro="" textlink="">
      <xdr:nvSpPr>
        <xdr:cNvPr id="1793" name="Text Box 3">
          <a:extLst>
            <a:ext uri="{FF2B5EF4-FFF2-40B4-BE49-F238E27FC236}">
              <a16:creationId xmlns:a16="http://schemas.microsoft.com/office/drawing/2014/main" id="{650820DF-80C8-4E6F-A50C-365DBC6A564D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114300</xdr:rowOff>
    </xdr:to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69FC74B4-E116-422B-B2D3-D1274BF3E5E2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104775</xdr:rowOff>
    </xdr:to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id="{F204DDCA-CAE7-4E75-B9F9-D113C6C3129E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104775</xdr:rowOff>
    </xdr:to>
    <xdr:sp macro="" textlink="">
      <xdr:nvSpPr>
        <xdr:cNvPr id="1796" name="Text Box 13">
          <a:extLst>
            <a:ext uri="{FF2B5EF4-FFF2-40B4-BE49-F238E27FC236}">
              <a16:creationId xmlns:a16="http://schemas.microsoft.com/office/drawing/2014/main" id="{9C695561-EBEA-441D-9DC8-C0985A4E054A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114300</xdr:rowOff>
    </xdr:to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id="{28757504-5283-4D83-A91D-79E89BC553BE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104775</xdr:rowOff>
    </xdr:to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672F4455-9A22-4662-84AF-E24D08103A10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104775</xdr:rowOff>
    </xdr:to>
    <xdr:sp macro="" textlink="">
      <xdr:nvSpPr>
        <xdr:cNvPr id="1799" name="Text Box 13">
          <a:extLst>
            <a:ext uri="{FF2B5EF4-FFF2-40B4-BE49-F238E27FC236}">
              <a16:creationId xmlns:a16="http://schemas.microsoft.com/office/drawing/2014/main" id="{19AEC068-E470-4FCB-9BE2-238E168DBB53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B3F24F53-2049-4D4A-8E2C-95573686DB3A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152400</xdr:rowOff>
    </xdr:to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id="{80F3A43B-17F4-4E86-B1E7-CD31EE4C4E6E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152400</xdr:rowOff>
    </xdr:to>
    <xdr:sp macro="" textlink="">
      <xdr:nvSpPr>
        <xdr:cNvPr id="1802" name="Text Box 13">
          <a:extLst>
            <a:ext uri="{FF2B5EF4-FFF2-40B4-BE49-F238E27FC236}">
              <a16:creationId xmlns:a16="http://schemas.microsoft.com/office/drawing/2014/main" id="{39D4DB83-B127-443E-96CA-1EFAF2A9C852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152400</xdr:rowOff>
    </xdr:to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id="{F360DBB0-CDC4-4E47-8A8B-D5E5541F608E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152400</xdr:rowOff>
    </xdr:to>
    <xdr:sp macro="" textlink="">
      <xdr:nvSpPr>
        <xdr:cNvPr id="1804" name="Text Box 3">
          <a:extLst>
            <a:ext uri="{FF2B5EF4-FFF2-40B4-BE49-F238E27FC236}">
              <a16:creationId xmlns:a16="http://schemas.microsoft.com/office/drawing/2014/main" id="{CC3D52C7-B988-4C0E-B5F2-9D7C71E9EE9C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0</xdr:rowOff>
    </xdr:from>
    <xdr:to>
      <xdr:col>1</xdr:col>
      <xdr:colOff>514350</xdr:colOff>
      <xdr:row>4</xdr:row>
      <xdr:rowOff>43815</xdr:rowOff>
    </xdr:to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id="{D08E5E16-710D-41E9-8240-9592A150EAF4}"/>
            </a:ext>
          </a:extLst>
        </xdr:cNvPr>
        <xdr:cNvSpPr txBox="1">
          <a:spLocks noChangeArrowheads="1"/>
        </xdr:cNvSpPr>
      </xdr:nvSpPr>
      <xdr:spPr bwMode="auto">
        <a:xfrm>
          <a:off x="438150" y="457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114300</xdr:rowOff>
    </xdr:to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48A2AD81-0AB3-4A97-9152-B55B463E729E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104775</xdr:rowOff>
    </xdr:to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B8709EA8-2685-4C03-A63D-A1F592DC316A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104775</xdr:rowOff>
    </xdr:to>
    <xdr:sp macro="" textlink="">
      <xdr:nvSpPr>
        <xdr:cNvPr id="1808" name="Text Box 13">
          <a:extLst>
            <a:ext uri="{FF2B5EF4-FFF2-40B4-BE49-F238E27FC236}">
              <a16:creationId xmlns:a16="http://schemas.microsoft.com/office/drawing/2014/main" id="{31FCFD20-1386-4CBE-AF11-02FA531E25EA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114300</xdr:rowOff>
    </xdr:to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id="{474D9CB1-6C06-402E-9F49-132E969812CB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695325</xdr:colOff>
      <xdr:row>6</xdr:row>
      <xdr:rowOff>0</xdr:rowOff>
    </xdr:from>
    <xdr:to>
      <xdr:col>1</xdr:col>
      <xdr:colOff>2121603</xdr:colOff>
      <xdr:row>6</xdr:row>
      <xdr:rowOff>171450</xdr:rowOff>
    </xdr:to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8FDA4D46-E612-489C-BF0A-C5D27E913535}"/>
            </a:ext>
          </a:extLst>
        </xdr:cNvPr>
        <xdr:cNvSpPr txBox="1">
          <a:spLocks noChangeArrowheads="1"/>
        </xdr:cNvSpPr>
      </xdr:nvSpPr>
      <xdr:spPr bwMode="auto">
        <a:xfrm>
          <a:off x="695325" y="1057275"/>
          <a:ext cx="142334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1000125</xdr:colOff>
      <xdr:row>6</xdr:row>
      <xdr:rowOff>0</xdr:rowOff>
    </xdr:from>
    <xdr:to>
      <xdr:col>1</xdr:col>
      <xdr:colOff>2121603</xdr:colOff>
      <xdr:row>6</xdr:row>
      <xdr:rowOff>104775</xdr:rowOff>
    </xdr:to>
    <xdr:sp macro="" textlink="">
      <xdr:nvSpPr>
        <xdr:cNvPr id="1811" name="Text Box 13">
          <a:extLst>
            <a:ext uri="{FF2B5EF4-FFF2-40B4-BE49-F238E27FC236}">
              <a16:creationId xmlns:a16="http://schemas.microsoft.com/office/drawing/2014/main" id="{91E36655-C2BB-4454-9F68-80089305E02D}"/>
            </a:ext>
          </a:extLst>
        </xdr:cNvPr>
        <xdr:cNvSpPr txBox="1">
          <a:spLocks noChangeArrowheads="1"/>
        </xdr:cNvSpPr>
      </xdr:nvSpPr>
      <xdr:spPr bwMode="auto">
        <a:xfrm>
          <a:off x="1000125" y="1057275"/>
          <a:ext cx="1118547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0</xdr:rowOff>
    </xdr:from>
    <xdr:to>
      <xdr:col>1</xdr:col>
      <xdr:colOff>514350</xdr:colOff>
      <xdr:row>4</xdr:row>
      <xdr:rowOff>43815</xdr:rowOff>
    </xdr:to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5C37B68E-6AB5-4A50-B0DF-5C43CD5F8774}"/>
            </a:ext>
          </a:extLst>
        </xdr:cNvPr>
        <xdr:cNvSpPr txBox="1">
          <a:spLocks noChangeArrowheads="1"/>
        </xdr:cNvSpPr>
      </xdr:nvSpPr>
      <xdr:spPr bwMode="auto">
        <a:xfrm>
          <a:off x="438150" y="457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152400</xdr:rowOff>
    </xdr:to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id="{4ABDE1A8-2D35-4B1F-8FB3-052E7443D2AE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1814" name="Text Box 5038">
          <a:extLst>
            <a:ext uri="{FF2B5EF4-FFF2-40B4-BE49-F238E27FC236}">
              <a16:creationId xmlns:a16="http://schemas.microsoft.com/office/drawing/2014/main" id="{A72760C0-770D-4E81-9F41-C541F87094C2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1815" name="Text Box 5039">
          <a:extLst>
            <a:ext uri="{FF2B5EF4-FFF2-40B4-BE49-F238E27FC236}">
              <a16:creationId xmlns:a16="http://schemas.microsoft.com/office/drawing/2014/main" id="{6389A122-8E8E-493F-85C8-3FF04471704E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1816" name="Text Box 5040">
          <a:extLst>
            <a:ext uri="{FF2B5EF4-FFF2-40B4-BE49-F238E27FC236}">
              <a16:creationId xmlns:a16="http://schemas.microsoft.com/office/drawing/2014/main" id="{736AD286-9023-4659-B6DD-F04D6C3FF688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161925</xdr:rowOff>
    </xdr:to>
    <xdr:sp macro="" textlink="">
      <xdr:nvSpPr>
        <xdr:cNvPr id="1817" name="Text Box 5108">
          <a:extLst>
            <a:ext uri="{FF2B5EF4-FFF2-40B4-BE49-F238E27FC236}">
              <a16:creationId xmlns:a16="http://schemas.microsoft.com/office/drawing/2014/main" id="{7EEC0536-09A1-4483-8B68-D98CB1684B09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1818" name="Text Box 5109">
          <a:extLst>
            <a:ext uri="{FF2B5EF4-FFF2-40B4-BE49-F238E27FC236}">
              <a16:creationId xmlns:a16="http://schemas.microsoft.com/office/drawing/2014/main" id="{3475E362-8473-47D3-98EC-5107F4979804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1819" name="Text Box 5110">
          <a:extLst>
            <a:ext uri="{FF2B5EF4-FFF2-40B4-BE49-F238E27FC236}">
              <a16:creationId xmlns:a16="http://schemas.microsoft.com/office/drawing/2014/main" id="{110DAA2C-D9B4-4BE2-B9E7-D3F5CE99BE22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820" name="Text Box 5111">
          <a:extLst>
            <a:ext uri="{FF2B5EF4-FFF2-40B4-BE49-F238E27FC236}">
              <a16:creationId xmlns:a16="http://schemas.microsoft.com/office/drawing/2014/main" id="{FF0F193C-2248-40A6-982D-87B0CF7D419B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1821" name="Text Box 5112">
          <a:extLst>
            <a:ext uri="{FF2B5EF4-FFF2-40B4-BE49-F238E27FC236}">
              <a16:creationId xmlns:a16="http://schemas.microsoft.com/office/drawing/2014/main" id="{7A4D232B-BEFA-4B5A-98E8-8CC972AB5D08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1822" name="Text Box 5113">
          <a:extLst>
            <a:ext uri="{FF2B5EF4-FFF2-40B4-BE49-F238E27FC236}">
              <a16:creationId xmlns:a16="http://schemas.microsoft.com/office/drawing/2014/main" id="{3768A431-8099-4AD8-9DA5-CD3F05F0E08B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1823" name="Text Box 5114">
          <a:extLst>
            <a:ext uri="{FF2B5EF4-FFF2-40B4-BE49-F238E27FC236}">
              <a16:creationId xmlns:a16="http://schemas.microsoft.com/office/drawing/2014/main" id="{2EDEB1D4-55C1-4E92-9EFB-E099AEF138A5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1824" name="Text Box 5116">
          <a:extLst>
            <a:ext uri="{FF2B5EF4-FFF2-40B4-BE49-F238E27FC236}">
              <a16:creationId xmlns:a16="http://schemas.microsoft.com/office/drawing/2014/main" id="{972D4087-0791-4828-B25B-0EDD0F19DED8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825" name="Text Box 5117">
          <a:extLst>
            <a:ext uri="{FF2B5EF4-FFF2-40B4-BE49-F238E27FC236}">
              <a16:creationId xmlns:a16="http://schemas.microsoft.com/office/drawing/2014/main" id="{F5D15986-F88E-4E51-B5AE-D5B86940C915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1826" name="Text Box 5118">
          <a:extLst>
            <a:ext uri="{FF2B5EF4-FFF2-40B4-BE49-F238E27FC236}">
              <a16:creationId xmlns:a16="http://schemas.microsoft.com/office/drawing/2014/main" id="{1AC1D870-5D32-475F-A712-546AEF05BC62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1827" name="Text Box 5119">
          <a:extLst>
            <a:ext uri="{FF2B5EF4-FFF2-40B4-BE49-F238E27FC236}">
              <a16:creationId xmlns:a16="http://schemas.microsoft.com/office/drawing/2014/main" id="{4F814190-B74D-4712-8BC2-1F79ED238F7D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1828" name="Text Box 5120">
          <a:extLst>
            <a:ext uri="{FF2B5EF4-FFF2-40B4-BE49-F238E27FC236}">
              <a16:creationId xmlns:a16="http://schemas.microsoft.com/office/drawing/2014/main" id="{D0ACB875-D925-42E8-95E5-877594919798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829" name="Text Box 5121">
          <a:extLst>
            <a:ext uri="{FF2B5EF4-FFF2-40B4-BE49-F238E27FC236}">
              <a16:creationId xmlns:a16="http://schemas.microsoft.com/office/drawing/2014/main" id="{FAEDDD61-D270-4819-A53B-9EFE44C4B8BE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1830" name="Text Box 5122">
          <a:extLst>
            <a:ext uri="{FF2B5EF4-FFF2-40B4-BE49-F238E27FC236}">
              <a16:creationId xmlns:a16="http://schemas.microsoft.com/office/drawing/2014/main" id="{C67C12E4-84BA-4B84-9530-95977F03C11E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1831" name="Text Box 5123">
          <a:extLst>
            <a:ext uri="{FF2B5EF4-FFF2-40B4-BE49-F238E27FC236}">
              <a16:creationId xmlns:a16="http://schemas.microsoft.com/office/drawing/2014/main" id="{3DE3D073-BED2-41DA-B0EA-789DA10A43F4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1832" name="Text Box 5124">
          <a:extLst>
            <a:ext uri="{FF2B5EF4-FFF2-40B4-BE49-F238E27FC236}">
              <a16:creationId xmlns:a16="http://schemas.microsoft.com/office/drawing/2014/main" id="{581A3285-4683-48E4-B1FE-5F65D9C740D6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1833" name="Text Box 5125">
          <a:extLst>
            <a:ext uri="{FF2B5EF4-FFF2-40B4-BE49-F238E27FC236}">
              <a16:creationId xmlns:a16="http://schemas.microsoft.com/office/drawing/2014/main" id="{2477FCE0-851F-483F-9A9C-F03F1EB65907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1834" name="Text Box 5126">
          <a:extLst>
            <a:ext uri="{FF2B5EF4-FFF2-40B4-BE49-F238E27FC236}">
              <a16:creationId xmlns:a16="http://schemas.microsoft.com/office/drawing/2014/main" id="{7D3DD3B0-A9E8-4726-8CAD-AE24B0ED5C1D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389CEA33-2FE0-45F3-AAF3-0D0162E492C3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161925</xdr:rowOff>
    </xdr:to>
    <xdr:sp macro="" textlink="">
      <xdr:nvSpPr>
        <xdr:cNvPr id="1836" name="Text Box 5129">
          <a:extLst>
            <a:ext uri="{FF2B5EF4-FFF2-40B4-BE49-F238E27FC236}">
              <a16:creationId xmlns:a16="http://schemas.microsoft.com/office/drawing/2014/main" id="{2C1E7A39-5D11-4116-A395-8BD689C8CCDB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161925</xdr:rowOff>
    </xdr:to>
    <xdr:sp macro="" textlink="">
      <xdr:nvSpPr>
        <xdr:cNvPr id="1837" name="Text Box 5130">
          <a:extLst>
            <a:ext uri="{FF2B5EF4-FFF2-40B4-BE49-F238E27FC236}">
              <a16:creationId xmlns:a16="http://schemas.microsoft.com/office/drawing/2014/main" id="{54E11479-2204-482E-940E-E316853454E7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1838" name="Text Box 5131">
          <a:extLst>
            <a:ext uri="{FF2B5EF4-FFF2-40B4-BE49-F238E27FC236}">
              <a16:creationId xmlns:a16="http://schemas.microsoft.com/office/drawing/2014/main" id="{1368641E-B0CF-4AB0-9E5A-3659B2EA0E6D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171450</xdr:rowOff>
    </xdr:to>
    <xdr:sp macro="" textlink="">
      <xdr:nvSpPr>
        <xdr:cNvPr id="1839" name="Text Box 5132">
          <a:extLst>
            <a:ext uri="{FF2B5EF4-FFF2-40B4-BE49-F238E27FC236}">
              <a16:creationId xmlns:a16="http://schemas.microsoft.com/office/drawing/2014/main" id="{4765E8A0-915A-4027-AB35-453F33CAE804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161925</xdr:rowOff>
    </xdr:to>
    <xdr:sp macro="" textlink="">
      <xdr:nvSpPr>
        <xdr:cNvPr id="1840" name="Text Box 5133">
          <a:extLst>
            <a:ext uri="{FF2B5EF4-FFF2-40B4-BE49-F238E27FC236}">
              <a16:creationId xmlns:a16="http://schemas.microsoft.com/office/drawing/2014/main" id="{701E0CBE-D133-4414-A5BF-206547BA0682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161925</xdr:rowOff>
    </xdr:to>
    <xdr:sp macro="" textlink="">
      <xdr:nvSpPr>
        <xdr:cNvPr id="1841" name="Text Box 5134">
          <a:extLst>
            <a:ext uri="{FF2B5EF4-FFF2-40B4-BE49-F238E27FC236}">
              <a16:creationId xmlns:a16="http://schemas.microsoft.com/office/drawing/2014/main" id="{497E31AE-5070-40AB-8CAD-8AB7CC152552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161925</xdr:rowOff>
    </xdr:to>
    <xdr:sp macro="" textlink="">
      <xdr:nvSpPr>
        <xdr:cNvPr id="1842" name="Text Box 5135">
          <a:extLst>
            <a:ext uri="{FF2B5EF4-FFF2-40B4-BE49-F238E27FC236}">
              <a16:creationId xmlns:a16="http://schemas.microsoft.com/office/drawing/2014/main" id="{FE3CA1E6-ABE1-422D-B5E0-942F473DA5D5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843" name="Text Box 5136">
          <a:extLst>
            <a:ext uri="{FF2B5EF4-FFF2-40B4-BE49-F238E27FC236}">
              <a16:creationId xmlns:a16="http://schemas.microsoft.com/office/drawing/2014/main" id="{19A1E0F0-F3DD-44D8-A597-607FB6CDE7C4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152400</xdr:rowOff>
    </xdr:to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F2D2202D-8404-4E11-8991-D48F3B22EE67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152400</xdr:rowOff>
    </xdr:to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2794EB03-B75D-40E8-A06A-7663B94B21D2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152400</xdr:rowOff>
    </xdr:to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8DEDBC52-5CAD-4BDD-8181-0E8F516EACCB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0</xdr:rowOff>
    </xdr:from>
    <xdr:to>
      <xdr:col>1</xdr:col>
      <xdr:colOff>514350</xdr:colOff>
      <xdr:row>3</xdr:row>
      <xdr:rowOff>152400</xdr:rowOff>
    </xdr:to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E59AB4D1-137A-4FDD-9BE5-825D60F97D27}"/>
            </a:ext>
          </a:extLst>
        </xdr:cNvPr>
        <xdr:cNvSpPr txBox="1">
          <a:spLocks noChangeArrowheads="1"/>
        </xdr:cNvSpPr>
      </xdr:nvSpPr>
      <xdr:spPr bwMode="auto">
        <a:xfrm>
          <a:off x="438150" y="45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0</xdr:rowOff>
    </xdr:from>
    <xdr:to>
      <xdr:col>1</xdr:col>
      <xdr:colOff>514350</xdr:colOff>
      <xdr:row>4</xdr:row>
      <xdr:rowOff>5715</xdr:rowOff>
    </xdr:to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DF074CF1-04A7-4483-B156-768BA4B110C5}"/>
            </a:ext>
          </a:extLst>
        </xdr:cNvPr>
        <xdr:cNvSpPr txBox="1">
          <a:spLocks noChangeArrowheads="1"/>
        </xdr:cNvSpPr>
      </xdr:nvSpPr>
      <xdr:spPr bwMode="auto">
        <a:xfrm>
          <a:off x="438150" y="457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0</xdr:rowOff>
    </xdr:from>
    <xdr:to>
      <xdr:col>1</xdr:col>
      <xdr:colOff>514350</xdr:colOff>
      <xdr:row>4</xdr:row>
      <xdr:rowOff>5715</xdr:rowOff>
    </xdr:to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735BD584-88B6-4805-8619-A14FC3E9605A}"/>
            </a:ext>
          </a:extLst>
        </xdr:cNvPr>
        <xdr:cNvSpPr txBox="1">
          <a:spLocks noChangeArrowheads="1"/>
        </xdr:cNvSpPr>
      </xdr:nvSpPr>
      <xdr:spPr bwMode="auto">
        <a:xfrm>
          <a:off x="438150" y="457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161925</xdr:rowOff>
    </xdr:to>
    <xdr:sp macro="" textlink="">
      <xdr:nvSpPr>
        <xdr:cNvPr id="1850" name="Text Box 5239">
          <a:extLst>
            <a:ext uri="{FF2B5EF4-FFF2-40B4-BE49-F238E27FC236}">
              <a16:creationId xmlns:a16="http://schemas.microsoft.com/office/drawing/2014/main" id="{E12D1952-2B51-4536-A46C-755E2E331D86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851" name="Text Box 5309">
          <a:extLst>
            <a:ext uri="{FF2B5EF4-FFF2-40B4-BE49-F238E27FC236}">
              <a16:creationId xmlns:a16="http://schemas.microsoft.com/office/drawing/2014/main" id="{C2DC494C-2601-4111-90D5-68CBD388F636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852" name="Text Box 5315">
          <a:extLst>
            <a:ext uri="{FF2B5EF4-FFF2-40B4-BE49-F238E27FC236}">
              <a16:creationId xmlns:a16="http://schemas.microsoft.com/office/drawing/2014/main" id="{9A08F919-4A02-43BD-B273-883E22CE5922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853" name="Text Box 5319">
          <a:extLst>
            <a:ext uri="{FF2B5EF4-FFF2-40B4-BE49-F238E27FC236}">
              <a16:creationId xmlns:a16="http://schemas.microsoft.com/office/drawing/2014/main" id="{84041FB8-44D8-4583-BE6E-2AB3DD769A7E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161925</xdr:rowOff>
    </xdr:to>
    <xdr:sp macro="" textlink="">
      <xdr:nvSpPr>
        <xdr:cNvPr id="1854" name="Text Box 5239">
          <a:extLst>
            <a:ext uri="{FF2B5EF4-FFF2-40B4-BE49-F238E27FC236}">
              <a16:creationId xmlns:a16="http://schemas.microsoft.com/office/drawing/2014/main" id="{E6F015C8-3E1E-4032-8B9D-7AE3D2CA35D4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855" name="Text Box 5309">
          <a:extLst>
            <a:ext uri="{FF2B5EF4-FFF2-40B4-BE49-F238E27FC236}">
              <a16:creationId xmlns:a16="http://schemas.microsoft.com/office/drawing/2014/main" id="{644408ED-C28E-4FD7-9B91-CE45080B9812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856" name="Text Box 5315">
          <a:extLst>
            <a:ext uri="{FF2B5EF4-FFF2-40B4-BE49-F238E27FC236}">
              <a16:creationId xmlns:a16="http://schemas.microsoft.com/office/drawing/2014/main" id="{AEA506B1-876E-47AF-A61A-AA3B66CE8944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857" name="Text Box 5319">
          <a:extLst>
            <a:ext uri="{FF2B5EF4-FFF2-40B4-BE49-F238E27FC236}">
              <a16:creationId xmlns:a16="http://schemas.microsoft.com/office/drawing/2014/main" id="{9AB6B287-6311-4B68-BF69-E124D2C09A48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858" name="Text Box 5650">
          <a:extLst>
            <a:ext uri="{FF2B5EF4-FFF2-40B4-BE49-F238E27FC236}">
              <a16:creationId xmlns:a16="http://schemas.microsoft.com/office/drawing/2014/main" id="{399C6BF3-9C4A-41E4-AED7-EF862F645CA4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859" name="Text Box 5656">
          <a:extLst>
            <a:ext uri="{FF2B5EF4-FFF2-40B4-BE49-F238E27FC236}">
              <a16:creationId xmlns:a16="http://schemas.microsoft.com/office/drawing/2014/main" id="{D3D7F636-DC80-4943-8392-FC50E781E80E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860" name="Text Box 5660">
          <a:extLst>
            <a:ext uri="{FF2B5EF4-FFF2-40B4-BE49-F238E27FC236}">
              <a16:creationId xmlns:a16="http://schemas.microsoft.com/office/drawing/2014/main" id="{F9E6D0C7-1065-4CE8-BE81-3A611827EF75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861" name="Text Box 5650">
          <a:extLst>
            <a:ext uri="{FF2B5EF4-FFF2-40B4-BE49-F238E27FC236}">
              <a16:creationId xmlns:a16="http://schemas.microsoft.com/office/drawing/2014/main" id="{C8FE2F48-766C-43A6-8EA3-665B6AA750FB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862" name="Text Box 5656">
          <a:extLst>
            <a:ext uri="{FF2B5EF4-FFF2-40B4-BE49-F238E27FC236}">
              <a16:creationId xmlns:a16="http://schemas.microsoft.com/office/drawing/2014/main" id="{BF6DF75B-196E-4C1C-B9E4-CD67CE3D3013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863" name="Text Box 5660">
          <a:extLst>
            <a:ext uri="{FF2B5EF4-FFF2-40B4-BE49-F238E27FC236}">
              <a16:creationId xmlns:a16="http://schemas.microsoft.com/office/drawing/2014/main" id="{155783FA-A808-46F6-A927-070CEB51D848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864" name="Text Box 5307">
          <a:extLst>
            <a:ext uri="{FF2B5EF4-FFF2-40B4-BE49-F238E27FC236}">
              <a16:creationId xmlns:a16="http://schemas.microsoft.com/office/drawing/2014/main" id="{74FFE25F-3FBF-42D3-B115-D8354D12848B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865" name="Text Box 5385">
          <a:extLst>
            <a:ext uri="{FF2B5EF4-FFF2-40B4-BE49-F238E27FC236}">
              <a16:creationId xmlns:a16="http://schemas.microsoft.com/office/drawing/2014/main" id="{FBBFE4CA-EC5C-44DC-8F5E-29CA7782FDA1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866" name="Text Box 5389">
          <a:extLst>
            <a:ext uri="{FF2B5EF4-FFF2-40B4-BE49-F238E27FC236}">
              <a16:creationId xmlns:a16="http://schemas.microsoft.com/office/drawing/2014/main" id="{F8ABACA3-451D-4FD7-B033-847B581BFD2C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867" name="Text Box 7951">
          <a:extLst>
            <a:ext uri="{FF2B5EF4-FFF2-40B4-BE49-F238E27FC236}">
              <a16:creationId xmlns:a16="http://schemas.microsoft.com/office/drawing/2014/main" id="{332FC9EF-0154-4436-AEA7-C34DB07F5CC3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868" name="Text Box 7955">
          <a:extLst>
            <a:ext uri="{FF2B5EF4-FFF2-40B4-BE49-F238E27FC236}">
              <a16:creationId xmlns:a16="http://schemas.microsoft.com/office/drawing/2014/main" id="{8067D779-40B1-4293-B13F-E88B4B852A97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869" name="Text Box 7951">
          <a:extLst>
            <a:ext uri="{FF2B5EF4-FFF2-40B4-BE49-F238E27FC236}">
              <a16:creationId xmlns:a16="http://schemas.microsoft.com/office/drawing/2014/main" id="{503D22EA-66A7-49E4-AB37-B7E4803480D3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870" name="Text Box 7955">
          <a:extLst>
            <a:ext uri="{FF2B5EF4-FFF2-40B4-BE49-F238E27FC236}">
              <a16:creationId xmlns:a16="http://schemas.microsoft.com/office/drawing/2014/main" id="{509CCA3F-E8DA-4988-B5A6-96F20899AC8E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871" name="Text Box 4838">
          <a:extLst>
            <a:ext uri="{FF2B5EF4-FFF2-40B4-BE49-F238E27FC236}">
              <a16:creationId xmlns:a16="http://schemas.microsoft.com/office/drawing/2014/main" id="{F24091D2-718C-4A46-BF46-ED592E4BB465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872" name="Text Box 4943">
          <a:extLst>
            <a:ext uri="{FF2B5EF4-FFF2-40B4-BE49-F238E27FC236}">
              <a16:creationId xmlns:a16="http://schemas.microsoft.com/office/drawing/2014/main" id="{CF8AFEBA-FF4D-4541-AB6D-A69BB39D0135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873" name="Text Box 4838">
          <a:extLst>
            <a:ext uri="{FF2B5EF4-FFF2-40B4-BE49-F238E27FC236}">
              <a16:creationId xmlns:a16="http://schemas.microsoft.com/office/drawing/2014/main" id="{5D599C2E-118F-4C4F-A8A1-007784E25DF5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874" name="Text Box 4943">
          <a:extLst>
            <a:ext uri="{FF2B5EF4-FFF2-40B4-BE49-F238E27FC236}">
              <a16:creationId xmlns:a16="http://schemas.microsoft.com/office/drawing/2014/main" id="{AA54AE91-21AA-476F-B678-2608AC67353A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875" name="Text Box 7448">
          <a:extLst>
            <a:ext uri="{FF2B5EF4-FFF2-40B4-BE49-F238E27FC236}">
              <a16:creationId xmlns:a16="http://schemas.microsoft.com/office/drawing/2014/main" id="{C4374752-9251-497A-B8F8-7DC4C07B08AC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161925</xdr:rowOff>
    </xdr:to>
    <xdr:sp macro="" textlink="">
      <xdr:nvSpPr>
        <xdr:cNvPr id="1876" name="Text Box 7448">
          <a:extLst>
            <a:ext uri="{FF2B5EF4-FFF2-40B4-BE49-F238E27FC236}">
              <a16:creationId xmlns:a16="http://schemas.microsoft.com/office/drawing/2014/main" id="{4FBD7A97-1FD0-42E0-8CFF-F948044250FA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114300</xdr:rowOff>
    </xdr:to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22A83677-FB86-4981-9624-7DF93D748417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104775</xdr:rowOff>
    </xdr:to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18D12B2A-CE8F-4ADE-9838-0DC3C470F65A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104775</xdr:rowOff>
    </xdr:to>
    <xdr:sp macro="" textlink="">
      <xdr:nvSpPr>
        <xdr:cNvPr id="1879" name="Text Box 13">
          <a:extLst>
            <a:ext uri="{FF2B5EF4-FFF2-40B4-BE49-F238E27FC236}">
              <a16:creationId xmlns:a16="http://schemas.microsoft.com/office/drawing/2014/main" id="{703B6FDD-C4A1-490D-BF79-22D4D9F27C45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114300</xdr:rowOff>
    </xdr:to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8400D619-8E8D-4ACF-B0EB-C10755A512C5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104775</xdr:rowOff>
    </xdr:to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AFA9B211-236C-4774-A03A-A99E8DAFD5D9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104775</xdr:rowOff>
    </xdr:to>
    <xdr:sp macro="" textlink="">
      <xdr:nvSpPr>
        <xdr:cNvPr id="1882" name="Text Box 13">
          <a:extLst>
            <a:ext uri="{FF2B5EF4-FFF2-40B4-BE49-F238E27FC236}">
              <a16:creationId xmlns:a16="http://schemas.microsoft.com/office/drawing/2014/main" id="{3FB39F8F-9D26-4855-9AB7-3AB7192A0E93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114300</xdr:rowOff>
    </xdr:to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55C03650-8F7B-442C-8983-2245B9BE11CD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104775</xdr:rowOff>
    </xdr:to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583BCD59-7C26-46E8-841C-4CF508495073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104775</xdr:rowOff>
    </xdr:to>
    <xdr:sp macro="" textlink="">
      <xdr:nvSpPr>
        <xdr:cNvPr id="1885" name="Text Box 13">
          <a:extLst>
            <a:ext uri="{FF2B5EF4-FFF2-40B4-BE49-F238E27FC236}">
              <a16:creationId xmlns:a16="http://schemas.microsoft.com/office/drawing/2014/main" id="{0AFF4A21-9E00-4553-AAE4-9C8DEE79D0D0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6</xdr:row>
      <xdr:rowOff>0</xdr:rowOff>
    </xdr:from>
    <xdr:to>
      <xdr:col>1</xdr:col>
      <xdr:colOff>514350</xdr:colOff>
      <xdr:row>6</xdr:row>
      <xdr:rowOff>114300</xdr:rowOff>
    </xdr:to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EDBB464F-BC06-4DCF-86B9-E47187A996FE}"/>
            </a:ext>
          </a:extLst>
        </xdr:cNvPr>
        <xdr:cNvSpPr txBox="1">
          <a:spLocks noChangeArrowheads="1"/>
        </xdr:cNvSpPr>
      </xdr:nvSpPr>
      <xdr:spPr bwMode="auto">
        <a:xfrm>
          <a:off x="438150" y="10572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1000125</xdr:colOff>
      <xdr:row>6</xdr:row>
      <xdr:rowOff>0</xdr:rowOff>
    </xdr:from>
    <xdr:to>
      <xdr:col>1</xdr:col>
      <xdr:colOff>2121603</xdr:colOff>
      <xdr:row>6</xdr:row>
      <xdr:rowOff>104775</xdr:rowOff>
    </xdr:to>
    <xdr:sp macro="" textlink="">
      <xdr:nvSpPr>
        <xdr:cNvPr id="1887" name="Text Box 13">
          <a:extLst>
            <a:ext uri="{FF2B5EF4-FFF2-40B4-BE49-F238E27FC236}">
              <a16:creationId xmlns:a16="http://schemas.microsoft.com/office/drawing/2014/main" id="{0C5ADD56-51A3-46A6-96B0-6A311F44CD98}"/>
            </a:ext>
          </a:extLst>
        </xdr:cNvPr>
        <xdr:cNvSpPr txBox="1">
          <a:spLocks noChangeArrowheads="1"/>
        </xdr:cNvSpPr>
      </xdr:nvSpPr>
      <xdr:spPr bwMode="auto">
        <a:xfrm>
          <a:off x="1000125" y="1057275"/>
          <a:ext cx="1118547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152400</xdr:rowOff>
    </xdr:to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942678A0-6CF0-4DD0-B29C-5980036DEDB0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514350</xdr:colOff>
      <xdr:row>6</xdr:row>
      <xdr:rowOff>152400</xdr:rowOff>
    </xdr:to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FB31DD42-E794-4328-B155-4BD2E8D9F0D6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3F4FF9CA-9EDF-4557-A229-F875DD4ECD04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6</xdr:row>
      <xdr:rowOff>0</xdr:rowOff>
    </xdr:from>
    <xdr:to>
      <xdr:col>1</xdr:col>
      <xdr:colOff>523875</xdr:colOff>
      <xdr:row>6</xdr:row>
      <xdr:rowOff>171450</xdr:rowOff>
    </xdr:to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E230412A-3FAB-4BB9-A9ED-80D28D8C237F}"/>
            </a:ext>
          </a:extLst>
        </xdr:cNvPr>
        <xdr:cNvSpPr txBox="1">
          <a:spLocks noChangeArrowheads="1"/>
        </xdr:cNvSpPr>
      </xdr:nvSpPr>
      <xdr:spPr bwMode="auto">
        <a:xfrm>
          <a:off x="447675" y="1057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92" name="Text Box 45">
          <a:extLst>
            <a:ext uri="{FF2B5EF4-FFF2-40B4-BE49-F238E27FC236}">
              <a16:creationId xmlns:a16="http://schemas.microsoft.com/office/drawing/2014/main" id="{B5C50C06-1BD1-4AA4-889C-00F3FA5ECC2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893" name="Text Box 46">
          <a:extLst>
            <a:ext uri="{FF2B5EF4-FFF2-40B4-BE49-F238E27FC236}">
              <a16:creationId xmlns:a16="http://schemas.microsoft.com/office/drawing/2014/main" id="{A0B9B537-3754-4A9C-B71F-31C15F0228F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894" name="Text Box 47">
          <a:extLst>
            <a:ext uri="{FF2B5EF4-FFF2-40B4-BE49-F238E27FC236}">
              <a16:creationId xmlns:a16="http://schemas.microsoft.com/office/drawing/2014/main" id="{0642F806-DB4E-4273-A23E-89DDF38AE54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895" name="Text Box 45">
          <a:extLst>
            <a:ext uri="{FF2B5EF4-FFF2-40B4-BE49-F238E27FC236}">
              <a16:creationId xmlns:a16="http://schemas.microsoft.com/office/drawing/2014/main" id="{7078C78E-5A39-4B3E-B6B9-E6EDFD94077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896" name="Text Box 46">
          <a:extLst>
            <a:ext uri="{FF2B5EF4-FFF2-40B4-BE49-F238E27FC236}">
              <a16:creationId xmlns:a16="http://schemas.microsoft.com/office/drawing/2014/main" id="{C6AA83D2-7808-41E3-BA76-4E2F21F94CC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897" name="Text Box 47">
          <a:extLst>
            <a:ext uri="{FF2B5EF4-FFF2-40B4-BE49-F238E27FC236}">
              <a16:creationId xmlns:a16="http://schemas.microsoft.com/office/drawing/2014/main" id="{E220ADE1-A4D7-450E-9BC7-DB1632BD646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133350</xdr:rowOff>
    </xdr:to>
    <xdr:sp macro="" textlink="">
      <xdr:nvSpPr>
        <xdr:cNvPr id="1898" name="Text Box 45">
          <a:extLst>
            <a:ext uri="{FF2B5EF4-FFF2-40B4-BE49-F238E27FC236}">
              <a16:creationId xmlns:a16="http://schemas.microsoft.com/office/drawing/2014/main" id="{2DAF581C-4DCB-4F1E-8A7B-911DBCC6162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120015</xdr:rowOff>
    </xdr:to>
    <xdr:sp macro="" textlink="">
      <xdr:nvSpPr>
        <xdr:cNvPr id="1899" name="Text Box 45">
          <a:extLst>
            <a:ext uri="{FF2B5EF4-FFF2-40B4-BE49-F238E27FC236}">
              <a16:creationId xmlns:a16="http://schemas.microsoft.com/office/drawing/2014/main" id="{E0FB1853-68F2-441F-8300-C60F33170A4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00" name="Text Box 45">
          <a:extLst>
            <a:ext uri="{FF2B5EF4-FFF2-40B4-BE49-F238E27FC236}">
              <a16:creationId xmlns:a16="http://schemas.microsoft.com/office/drawing/2014/main" id="{9F37887F-A002-4D24-AEA3-4BEC0165D7D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01" name="Text Box 46">
          <a:extLst>
            <a:ext uri="{FF2B5EF4-FFF2-40B4-BE49-F238E27FC236}">
              <a16:creationId xmlns:a16="http://schemas.microsoft.com/office/drawing/2014/main" id="{B50CCAF5-721E-484F-AEC6-916163FD12C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02" name="Text Box 47">
          <a:extLst>
            <a:ext uri="{FF2B5EF4-FFF2-40B4-BE49-F238E27FC236}">
              <a16:creationId xmlns:a16="http://schemas.microsoft.com/office/drawing/2014/main" id="{B3D2C525-E574-4977-A069-8021C8A99E5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03" name="Text Box 45">
          <a:extLst>
            <a:ext uri="{FF2B5EF4-FFF2-40B4-BE49-F238E27FC236}">
              <a16:creationId xmlns:a16="http://schemas.microsoft.com/office/drawing/2014/main" id="{866AE233-7E20-4A46-B972-A27C043990D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04" name="Text Box 46">
          <a:extLst>
            <a:ext uri="{FF2B5EF4-FFF2-40B4-BE49-F238E27FC236}">
              <a16:creationId xmlns:a16="http://schemas.microsoft.com/office/drawing/2014/main" id="{BF1682B9-1551-4863-82CE-DBD9530DAA9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05" name="Text Box 47">
          <a:extLst>
            <a:ext uri="{FF2B5EF4-FFF2-40B4-BE49-F238E27FC236}">
              <a16:creationId xmlns:a16="http://schemas.microsoft.com/office/drawing/2014/main" id="{DB6F5EDC-29EA-4C54-A455-8FEB650C280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133350</xdr:rowOff>
    </xdr:to>
    <xdr:sp macro="" textlink="">
      <xdr:nvSpPr>
        <xdr:cNvPr id="1906" name="Text Box 45">
          <a:extLst>
            <a:ext uri="{FF2B5EF4-FFF2-40B4-BE49-F238E27FC236}">
              <a16:creationId xmlns:a16="http://schemas.microsoft.com/office/drawing/2014/main" id="{9DFAB9F5-6A6A-44FB-BC7E-3BA821AF936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120015</xdr:rowOff>
    </xdr:to>
    <xdr:sp macro="" textlink="">
      <xdr:nvSpPr>
        <xdr:cNvPr id="1907" name="Text Box 45">
          <a:extLst>
            <a:ext uri="{FF2B5EF4-FFF2-40B4-BE49-F238E27FC236}">
              <a16:creationId xmlns:a16="http://schemas.microsoft.com/office/drawing/2014/main" id="{52660785-EBCB-4CE0-A282-DBC04F61C57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08" name="Text Box 45">
          <a:extLst>
            <a:ext uri="{FF2B5EF4-FFF2-40B4-BE49-F238E27FC236}">
              <a16:creationId xmlns:a16="http://schemas.microsoft.com/office/drawing/2014/main" id="{5B9DF95B-496F-4289-AD5F-5524D77E4EF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09" name="Text Box 46">
          <a:extLst>
            <a:ext uri="{FF2B5EF4-FFF2-40B4-BE49-F238E27FC236}">
              <a16:creationId xmlns:a16="http://schemas.microsoft.com/office/drawing/2014/main" id="{1E247615-A08B-498C-94B8-F6923CE1CF6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10" name="Text Box 47">
          <a:extLst>
            <a:ext uri="{FF2B5EF4-FFF2-40B4-BE49-F238E27FC236}">
              <a16:creationId xmlns:a16="http://schemas.microsoft.com/office/drawing/2014/main" id="{000AE428-A9BD-44A1-B316-451D56A9857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11" name="Text Box 45">
          <a:extLst>
            <a:ext uri="{FF2B5EF4-FFF2-40B4-BE49-F238E27FC236}">
              <a16:creationId xmlns:a16="http://schemas.microsoft.com/office/drawing/2014/main" id="{C1031671-09CD-4E99-BC77-31986997788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12" name="Text Box 46">
          <a:extLst>
            <a:ext uri="{FF2B5EF4-FFF2-40B4-BE49-F238E27FC236}">
              <a16:creationId xmlns:a16="http://schemas.microsoft.com/office/drawing/2014/main" id="{41D3BEAF-2DA0-4988-9016-1E1099189DB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13" name="Text Box 47">
          <a:extLst>
            <a:ext uri="{FF2B5EF4-FFF2-40B4-BE49-F238E27FC236}">
              <a16:creationId xmlns:a16="http://schemas.microsoft.com/office/drawing/2014/main" id="{69919C5A-88A4-45B1-8176-CDEF3E8BE50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133350</xdr:rowOff>
    </xdr:to>
    <xdr:sp macro="" textlink="">
      <xdr:nvSpPr>
        <xdr:cNvPr id="1914" name="Text Box 45">
          <a:extLst>
            <a:ext uri="{FF2B5EF4-FFF2-40B4-BE49-F238E27FC236}">
              <a16:creationId xmlns:a16="http://schemas.microsoft.com/office/drawing/2014/main" id="{FF8E4FC9-43F5-476D-8BBB-E57122169E0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120015</xdr:rowOff>
    </xdr:to>
    <xdr:sp macro="" textlink="">
      <xdr:nvSpPr>
        <xdr:cNvPr id="1915" name="Text Box 45">
          <a:extLst>
            <a:ext uri="{FF2B5EF4-FFF2-40B4-BE49-F238E27FC236}">
              <a16:creationId xmlns:a16="http://schemas.microsoft.com/office/drawing/2014/main" id="{B6A6A2CF-04BA-4624-8E45-F9095DB66A7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16" name="Text Box 45">
          <a:extLst>
            <a:ext uri="{FF2B5EF4-FFF2-40B4-BE49-F238E27FC236}">
              <a16:creationId xmlns:a16="http://schemas.microsoft.com/office/drawing/2014/main" id="{027730BB-3C9F-4CB3-A56B-5C70EE99D9C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17" name="Text Box 46">
          <a:extLst>
            <a:ext uri="{FF2B5EF4-FFF2-40B4-BE49-F238E27FC236}">
              <a16:creationId xmlns:a16="http://schemas.microsoft.com/office/drawing/2014/main" id="{82D20D3A-C922-4798-9349-B9A97BE98B3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18" name="Text Box 47">
          <a:extLst>
            <a:ext uri="{FF2B5EF4-FFF2-40B4-BE49-F238E27FC236}">
              <a16:creationId xmlns:a16="http://schemas.microsoft.com/office/drawing/2014/main" id="{4C719B7A-2B40-4D11-939D-B285DF84B6F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19" name="Text Box 45">
          <a:extLst>
            <a:ext uri="{FF2B5EF4-FFF2-40B4-BE49-F238E27FC236}">
              <a16:creationId xmlns:a16="http://schemas.microsoft.com/office/drawing/2014/main" id="{6A763031-4E56-4EDE-86EB-EBDDAABEA78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20" name="Text Box 46">
          <a:extLst>
            <a:ext uri="{FF2B5EF4-FFF2-40B4-BE49-F238E27FC236}">
              <a16:creationId xmlns:a16="http://schemas.microsoft.com/office/drawing/2014/main" id="{D349768E-544D-4F82-93F3-3AA2040E6A0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21" name="Text Box 47">
          <a:extLst>
            <a:ext uri="{FF2B5EF4-FFF2-40B4-BE49-F238E27FC236}">
              <a16:creationId xmlns:a16="http://schemas.microsoft.com/office/drawing/2014/main" id="{9A00EC52-180A-4B51-B1AE-9D6FA87301A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133350</xdr:rowOff>
    </xdr:to>
    <xdr:sp macro="" textlink="">
      <xdr:nvSpPr>
        <xdr:cNvPr id="1922" name="Text Box 45">
          <a:extLst>
            <a:ext uri="{FF2B5EF4-FFF2-40B4-BE49-F238E27FC236}">
              <a16:creationId xmlns:a16="http://schemas.microsoft.com/office/drawing/2014/main" id="{78CF91B3-9D4B-4117-9C1F-C2A1F90A101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120015</xdr:rowOff>
    </xdr:to>
    <xdr:sp macro="" textlink="">
      <xdr:nvSpPr>
        <xdr:cNvPr id="1923" name="Text Box 45">
          <a:extLst>
            <a:ext uri="{FF2B5EF4-FFF2-40B4-BE49-F238E27FC236}">
              <a16:creationId xmlns:a16="http://schemas.microsoft.com/office/drawing/2014/main" id="{D129DBF6-D486-4EB3-B781-AD048F70456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id="{CF3954FB-CFB4-4A17-A905-9F5C187CEE5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133350</xdr:rowOff>
    </xdr:to>
    <xdr:sp macro="" textlink="">
      <xdr:nvSpPr>
        <xdr:cNvPr id="1925" name="Text Box 45">
          <a:extLst>
            <a:ext uri="{FF2B5EF4-FFF2-40B4-BE49-F238E27FC236}">
              <a16:creationId xmlns:a16="http://schemas.microsoft.com/office/drawing/2014/main" id="{92A218AF-9914-4F16-8662-B6AEF2446AB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926" name="Text Box 45">
          <a:extLst>
            <a:ext uri="{FF2B5EF4-FFF2-40B4-BE49-F238E27FC236}">
              <a16:creationId xmlns:a16="http://schemas.microsoft.com/office/drawing/2014/main" id="{F1EA2A34-3EDE-40BB-BF39-E6DD897A6E9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E7468B99-8256-46C9-8E79-0BBF0E25E66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133350</xdr:rowOff>
    </xdr:to>
    <xdr:sp macro="" textlink="">
      <xdr:nvSpPr>
        <xdr:cNvPr id="1928" name="Text Box 45">
          <a:extLst>
            <a:ext uri="{FF2B5EF4-FFF2-40B4-BE49-F238E27FC236}">
              <a16:creationId xmlns:a16="http://schemas.microsoft.com/office/drawing/2014/main" id="{7B3FDC26-EFF3-4A40-82BA-9C82F7C1E44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929" name="Text Box 45">
          <a:extLst>
            <a:ext uri="{FF2B5EF4-FFF2-40B4-BE49-F238E27FC236}">
              <a16:creationId xmlns:a16="http://schemas.microsoft.com/office/drawing/2014/main" id="{6BE012CA-10C9-4216-A4E7-5332CE1EE3C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30" name="Text Box 45">
          <a:extLst>
            <a:ext uri="{FF2B5EF4-FFF2-40B4-BE49-F238E27FC236}">
              <a16:creationId xmlns:a16="http://schemas.microsoft.com/office/drawing/2014/main" id="{B8C37D33-F512-45A9-A4D8-BAC1D19C2FB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31" name="Text Box 46">
          <a:extLst>
            <a:ext uri="{FF2B5EF4-FFF2-40B4-BE49-F238E27FC236}">
              <a16:creationId xmlns:a16="http://schemas.microsoft.com/office/drawing/2014/main" id="{6A3676F1-F6CB-43C6-BB11-7E70CAEA35D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32" name="Text Box 47">
          <a:extLst>
            <a:ext uri="{FF2B5EF4-FFF2-40B4-BE49-F238E27FC236}">
              <a16:creationId xmlns:a16="http://schemas.microsoft.com/office/drawing/2014/main" id="{9CA54D42-4B71-42F1-9900-8E09E160ADB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33" name="Text Box 45">
          <a:extLst>
            <a:ext uri="{FF2B5EF4-FFF2-40B4-BE49-F238E27FC236}">
              <a16:creationId xmlns:a16="http://schemas.microsoft.com/office/drawing/2014/main" id="{89D97543-57F8-49C8-878E-9F109F48533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34" name="Text Box 46">
          <a:extLst>
            <a:ext uri="{FF2B5EF4-FFF2-40B4-BE49-F238E27FC236}">
              <a16:creationId xmlns:a16="http://schemas.microsoft.com/office/drawing/2014/main" id="{402FEC2A-2758-47FE-B322-1854BB4F6F7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35" name="Text Box 47">
          <a:extLst>
            <a:ext uri="{FF2B5EF4-FFF2-40B4-BE49-F238E27FC236}">
              <a16:creationId xmlns:a16="http://schemas.microsoft.com/office/drawing/2014/main" id="{942730A9-C694-4F43-9FBE-513B5FD5ED8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133350</xdr:rowOff>
    </xdr:to>
    <xdr:sp macro="" textlink="">
      <xdr:nvSpPr>
        <xdr:cNvPr id="1936" name="Text Box 45">
          <a:extLst>
            <a:ext uri="{FF2B5EF4-FFF2-40B4-BE49-F238E27FC236}">
              <a16:creationId xmlns:a16="http://schemas.microsoft.com/office/drawing/2014/main" id="{7663EE4D-4EE1-4347-AF8B-95C1B04CF35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120015</xdr:rowOff>
    </xdr:to>
    <xdr:sp macro="" textlink="">
      <xdr:nvSpPr>
        <xdr:cNvPr id="1937" name="Text Box 45">
          <a:extLst>
            <a:ext uri="{FF2B5EF4-FFF2-40B4-BE49-F238E27FC236}">
              <a16:creationId xmlns:a16="http://schemas.microsoft.com/office/drawing/2014/main" id="{781639AF-0D40-490E-A8FF-FF350A7A666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38" name="Text Box 45">
          <a:extLst>
            <a:ext uri="{FF2B5EF4-FFF2-40B4-BE49-F238E27FC236}">
              <a16:creationId xmlns:a16="http://schemas.microsoft.com/office/drawing/2014/main" id="{02B7C70E-FD1D-4EF1-8A63-3A4393772DF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39" name="Text Box 46">
          <a:extLst>
            <a:ext uri="{FF2B5EF4-FFF2-40B4-BE49-F238E27FC236}">
              <a16:creationId xmlns:a16="http://schemas.microsoft.com/office/drawing/2014/main" id="{B4364193-B011-4793-A6FF-BFFB0502F9E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40" name="Text Box 47">
          <a:extLst>
            <a:ext uri="{FF2B5EF4-FFF2-40B4-BE49-F238E27FC236}">
              <a16:creationId xmlns:a16="http://schemas.microsoft.com/office/drawing/2014/main" id="{5A1C7D44-AD48-4836-AC8F-3669FB370DB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41" name="Text Box 45">
          <a:extLst>
            <a:ext uri="{FF2B5EF4-FFF2-40B4-BE49-F238E27FC236}">
              <a16:creationId xmlns:a16="http://schemas.microsoft.com/office/drawing/2014/main" id="{BC2873FA-5070-4025-B3EC-B7581091F82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42" name="Text Box 46">
          <a:extLst>
            <a:ext uri="{FF2B5EF4-FFF2-40B4-BE49-F238E27FC236}">
              <a16:creationId xmlns:a16="http://schemas.microsoft.com/office/drawing/2014/main" id="{9F1DA572-161A-423D-88B8-6C629DCEBB2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43" name="Text Box 47">
          <a:extLst>
            <a:ext uri="{FF2B5EF4-FFF2-40B4-BE49-F238E27FC236}">
              <a16:creationId xmlns:a16="http://schemas.microsoft.com/office/drawing/2014/main" id="{0FD2464B-E2F6-4D8C-B497-C85AEF91E35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133350</xdr:rowOff>
    </xdr:to>
    <xdr:sp macro="" textlink="">
      <xdr:nvSpPr>
        <xdr:cNvPr id="1944" name="Text Box 45">
          <a:extLst>
            <a:ext uri="{FF2B5EF4-FFF2-40B4-BE49-F238E27FC236}">
              <a16:creationId xmlns:a16="http://schemas.microsoft.com/office/drawing/2014/main" id="{C5EFA0C8-E61D-4339-A835-4ABBD9177E4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120015</xdr:rowOff>
    </xdr:to>
    <xdr:sp macro="" textlink="">
      <xdr:nvSpPr>
        <xdr:cNvPr id="1945" name="Text Box 45">
          <a:extLst>
            <a:ext uri="{FF2B5EF4-FFF2-40B4-BE49-F238E27FC236}">
              <a16:creationId xmlns:a16="http://schemas.microsoft.com/office/drawing/2014/main" id="{0E50E27A-72F5-4F11-9D78-C182E26F9B6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46" name="Text Box 45">
          <a:extLst>
            <a:ext uri="{FF2B5EF4-FFF2-40B4-BE49-F238E27FC236}">
              <a16:creationId xmlns:a16="http://schemas.microsoft.com/office/drawing/2014/main" id="{722BC85C-ED02-48A1-8222-8BE023B7D68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47" name="Text Box 46">
          <a:extLst>
            <a:ext uri="{FF2B5EF4-FFF2-40B4-BE49-F238E27FC236}">
              <a16:creationId xmlns:a16="http://schemas.microsoft.com/office/drawing/2014/main" id="{E5DEAFDF-DBB5-4D87-AD9C-008EDC77FC1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48" name="Text Box 47">
          <a:extLst>
            <a:ext uri="{FF2B5EF4-FFF2-40B4-BE49-F238E27FC236}">
              <a16:creationId xmlns:a16="http://schemas.microsoft.com/office/drawing/2014/main" id="{3D851339-3219-4739-852B-7A640F6D293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49" name="Text Box 45">
          <a:extLst>
            <a:ext uri="{FF2B5EF4-FFF2-40B4-BE49-F238E27FC236}">
              <a16:creationId xmlns:a16="http://schemas.microsoft.com/office/drawing/2014/main" id="{F20D8A15-BD6A-4F59-81B7-FD336BC1B66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50" name="Text Box 46">
          <a:extLst>
            <a:ext uri="{FF2B5EF4-FFF2-40B4-BE49-F238E27FC236}">
              <a16:creationId xmlns:a16="http://schemas.microsoft.com/office/drawing/2014/main" id="{139BE300-56FB-482D-BA8F-4FEC9F5739A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51" name="Text Box 47">
          <a:extLst>
            <a:ext uri="{FF2B5EF4-FFF2-40B4-BE49-F238E27FC236}">
              <a16:creationId xmlns:a16="http://schemas.microsoft.com/office/drawing/2014/main" id="{29124EDA-01C1-4842-9E0C-0FB05DD83D7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133350</xdr:rowOff>
    </xdr:to>
    <xdr:sp macro="" textlink="">
      <xdr:nvSpPr>
        <xdr:cNvPr id="1952" name="Text Box 45">
          <a:extLst>
            <a:ext uri="{FF2B5EF4-FFF2-40B4-BE49-F238E27FC236}">
              <a16:creationId xmlns:a16="http://schemas.microsoft.com/office/drawing/2014/main" id="{4E884E35-2A51-4AA8-98A6-BDF9FBB0F8C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120015</xdr:rowOff>
    </xdr:to>
    <xdr:sp macro="" textlink="">
      <xdr:nvSpPr>
        <xdr:cNvPr id="1953" name="Text Box 45">
          <a:extLst>
            <a:ext uri="{FF2B5EF4-FFF2-40B4-BE49-F238E27FC236}">
              <a16:creationId xmlns:a16="http://schemas.microsoft.com/office/drawing/2014/main" id="{ACDFCC20-81EB-4723-AC9C-7FCE8D3DA8C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54" name="Text Box 45">
          <a:extLst>
            <a:ext uri="{FF2B5EF4-FFF2-40B4-BE49-F238E27FC236}">
              <a16:creationId xmlns:a16="http://schemas.microsoft.com/office/drawing/2014/main" id="{0CAAE18C-6871-4D42-9C03-E985F7C7486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55" name="Text Box 46">
          <a:extLst>
            <a:ext uri="{FF2B5EF4-FFF2-40B4-BE49-F238E27FC236}">
              <a16:creationId xmlns:a16="http://schemas.microsoft.com/office/drawing/2014/main" id="{9A35EC7E-E14E-4CBC-8ECB-4D3B266CC6B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56" name="Text Box 47">
          <a:extLst>
            <a:ext uri="{FF2B5EF4-FFF2-40B4-BE49-F238E27FC236}">
              <a16:creationId xmlns:a16="http://schemas.microsoft.com/office/drawing/2014/main" id="{DE293001-2B2D-4377-AF43-2FBD6F96E4F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57" name="Text Box 45">
          <a:extLst>
            <a:ext uri="{FF2B5EF4-FFF2-40B4-BE49-F238E27FC236}">
              <a16:creationId xmlns:a16="http://schemas.microsoft.com/office/drawing/2014/main" id="{CD73ED3D-4D1D-4F5D-80F5-C6606445ADA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58" name="Text Box 46">
          <a:extLst>
            <a:ext uri="{FF2B5EF4-FFF2-40B4-BE49-F238E27FC236}">
              <a16:creationId xmlns:a16="http://schemas.microsoft.com/office/drawing/2014/main" id="{B00411F0-06ED-4EEF-88D5-CED5A0E1821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59" name="Text Box 47">
          <a:extLst>
            <a:ext uri="{FF2B5EF4-FFF2-40B4-BE49-F238E27FC236}">
              <a16:creationId xmlns:a16="http://schemas.microsoft.com/office/drawing/2014/main" id="{82BB9E67-F290-4BEF-836C-EC21EB8753C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133350</xdr:rowOff>
    </xdr:to>
    <xdr:sp macro="" textlink="">
      <xdr:nvSpPr>
        <xdr:cNvPr id="1960" name="Text Box 45">
          <a:extLst>
            <a:ext uri="{FF2B5EF4-FFF2-40B4-BE49-F238E27FC236}">
              <a16:creationId xmlns:a16="http://schemas.microsoft.com/office/drawing/2014/main" id="{7DD2846B-6633-4536-81A1-61BBD85D615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120015</xdr:rowOff>
    </xdr:to>
    <xdr:sp macro="" textlink="">
      <xdr:nvSpPr>
        <xdr:cNvPr id="1961" name="Text Box 45">
          <a:extLst>
            <a:ext uri="{FF2B5EF4-FFF2-40B4-BE49-F238E27FC236}">
              <a16:creationId xmlns:a16="http://schemas.microsoft.com/office/drawing/2014/main" id="{20617163-C857-41E3-817F-BF3DD49350F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30E09100-4448-4C47-B801-9E49A918FDE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133350</xdr:rowOff>
    </xdr:to>
    <xdr:sp macro="" textlink="">
      <xdr:nvSpPr>
        <xdr:cNvPr id="1963" name="Text Box 45">
          <a:extLst>
            <a:ext uri="{FF2B5EF4-FFF2-40B4-BE49-F238E27FC236}">
              <a16:creationId xmlns:a16="http://schemas.microsoft.com/office/drawing/2014/main" id="{F340976F-D992-4059-B8A1-3383203A345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964" name="Text Box 45">
          <a:extLst>
            <a:ext uri="{FF2B5EF4-FFF2-40B4-BE49-F238E27FC236}">
              <a16:creationId xmlns:a16="http://schemas.microsoft.com/office/drawing/2014/main" id="{752CA7BB-3A1C-4666-886F-DF6F8580132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0AEC5AE5-247D-4BAD-B936-DEFC8BA0132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133350</xdr:rowOff>
    </xdr:to>
    <xdr:sp macro="" textlink="">
      <xdr:nvSpPr>
        <xdr:cNvPr id="1966" name="Text Box 45">
          <a:extLst>
            <a:ext uri="{FF2B5EF4-FFF2-40B4-BE49-F238E27FC236}">
              <a16:creationId xmlns:a16="http://schemas.microsoft.com/office/drawing/2014/main" id="{2DEF312A-2572-4D9B-B623-6A2BE29DF9B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120015</xdr:rowOff>
    </xdr:to>
    <xdr:sp macro="" textlink="">
      <xdr:nvSpPr>
        <xdr:cNvPr id="1967" name="Text Box 45">
          <a:extLst>
            <a:ext uri="{FF2B5EF4-FFF2-40B4-BE49-F238E27FC236}">
              <a16:creationId xmlns:a16="http://schemas.microsoft.com/office/drawing/2014/main" id="{5E003CC0-FA67-4151-8E55-36DC52B6291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68" name="Text Box 45">
          <a:extLst>
            <a:ext uri="{FF2B5EF4-FFF2-40B4-BE49-F238E27FC236}">
              <a16:creationId xmlns:a16="http://schemas.microsoft.com/office/drawing/2014/main" id="{9F980E45-B2F3-421E-A803-2336D5F6BB9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69" name="Text Box 46">
          <a:extLst>
            <a:ext uri="{FF2B5EF4-FFF2-40B4-BE49-F238E27FC236}">
              <a16:creationId xmlns:a16="http://schemas.microsoft.com/office/drawing/2014/main" id="{7AC95219-3245-4A92-B30D-BC231CF6DAB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70" name="Text Box 47">
          <a:extLst>
            <a:ext uri="{FF2B5EF4-FFF2-40B4-BE49-F238E27FC236}">
              <a16:creationId xmlns:a16="http://schemas.microsoft.com/office/drawing/2014/main" id="{289C770B-5DC4-4DFB-B9A5-FEE6ACA2173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71" name="Text Box 45">
          <a:extLst>
            <a:ext uri="{FF2B5EF4-FFF2-40B4-BE49-F238E27FC236}">
              <a16:creationId xmlns:a16="http://schemas.microsoft.com/office/drawing/2014/main" id="{E06C34E9-47A0-4D73-8766-3961D22BF00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72" name="Text Box 46">
          <a:extLst>
            <a:ext uri="{FF2B5EF4-FFF2-40B4-BE49-F238E27FC236}">
              <a16:creationId xmlns:a16="http://schemas.microsoft.com/office/drawing/2014/main" id="{04209381-8862-4117-8239-D1B2F6A40BE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73" name="Text Box 47">
          <a:extLst>
            <a:ext uri="{FF2B5EF4-FFF2-40B4-BE49-F238E27FC236}">
              <a16:creationId xmlns:a16="http://schemas.microsoft.com/office/drawing/2014/main" id="{7C307B07-EB04-4101-8312-8D5C6C5F02D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133350</xdr:rowOff>
    </xdr:to>
    <xdr:sp macro="" textlink="">
      <xdr:nvSpPr>
        <xdr:cNvPr id="1974" name="Text Box 45">
          <a:extLst>
            <a:ext uri="{FF2B5EF4-FFF2-40B4-BE49-F238E27FC236}">
              <a16:creationId xmlns:a16="http://schemas.microsoft.com/office/drawing/2014/main" id="{26F28AB7-B42E-42A9-87E7-9864991D4F3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43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120015</xdr:rowOff>
    </xdr:to>
    <xdr:sp macro="" textlink="">
      <xdr:nvSpPr>
        <xdr:cNvPr id="1975" name="Text Box 45">
          <a:extLst>
            <a:ext uri="{FF2B5EF4-FFF2-40B4-BE49-F238E27FC236}">
              <a16:creationId xmlns:a16="http://schemas.microsoft.com/office/drawing/2014/main" id="{AF8FB55E-059E-46A0-B96B-E3FC5A3DF63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76" name="Text Box 45">
          <a:extLst>
            <a:ext uri="{FF2B5EF4-FFF2-40B4-BE49-F238E27FC236}">
              <a16:creationId xmlns:a16="http://schemas.microsoft.com/office/drawing/2014/main" id="{FEBA6B64-1081-4E8A-9296-3DFF5E59718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77" name="Text Box 46">
          <a:extLst>
            <a:ext uri="{FF2B5EF4-FFF2-40B4-BE49-F238E27FC236}">
              <a16:creationId xmlns:a16="http://schemas.microsoft.com/office/drawing/2014/main" id="{D9ABAF03-19AE-4E44-B607-DBA3845B0C8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78" name="Text Box 47">
          <a:extLst>
            <a:ext uri="{FF2B5EF4-FFF2-40B4-BE49-F238E27FC236}">
              <a16:creationId xmlns:a16="http://schemas.microsoft.com/office/drawing/2014/main" id="{6A6D0675-80D4-48BD-81D4-7049A5F017D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79" name="Text Box 45">
          <a:extLst>
            <a:ext uri="{FF2B5EF4-FFF2-40B4-BE49-F238E27FC236}">
              <a16:creationId xmlns:a16="http://schemas.microsoft.com/office/drawing/2014/main" id="{A0B0F1EE-3EE9-47D7-A16D-77488444A33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80" name="Text Box 46">
          <a:extLst>
            <a:ext uri="{FF2B5EF4-FFF2-40B4-BE49-F238E27FC236}">
              <a16:creationId xmlns:a16="http://schemas.microsoft.com/office/drawing/2014/main" id="{F4B4ACE4-B96F-4FE8-84E4-5054CBDC6A8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81" name="Text Box 47">
          <a:extLst>
            <a:ext uri="{FF2B5EF4-FFF2-40B4-BE49-F238E27FC236}">
              <a16:creationId xmlns:a16="http://schemas.microsoft.com/office/drawing/2014/main" id="{43AA93B0-BEF3-45DC-B39B-02C6169F786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133350</xdr:rowOff>
    </xdr:to>
    <xdr:sp macro="" textlink="">
      <xdr:nvSpPr>
        <xdr:cNvPr id="1982" name="Text Box 45">
          <a:extLst>
            <a:ext uri="{FF2B5EF4-FFF2-40B4-BE49-F238E27FC236}">
              <a16:creationId xmlns:a16="http://schemas.microsoft.com/office/drawing/2014/main" id="{071461DA-B7DD-4CBE-B4B0-B20BB4FDA96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43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120015</xdr:rowOff>
    </xdr:to>
    <xdr:sp macro="" textlink="">
      <xdr:nvSpPr>
        <xdr:cNvPr id="1983" name="Text Box 45">
          <a:extLst>
            <a:ext uri="{FF2B5EF4-FFF2-40B4-BE49-F238E27FC236}">
              <a16:creationId xmlns:a16="http://schemas.microsoft.com/office/drawing/2014/main" id="{9281BB74-CBDB-45B0-A37D-05C80871911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84" name="Text Box 45">
          <a:extLst>
            <a:ext uri="{FF2B5EF4-FFF2-40B4-BE49-F238E27FC236}">
              <a16:creationId xmlns:a16="http://schemas.microsoft.com/office/drawing/2014/main" id="{B3E374AD-BF9E-4F16-874E-9E6EDBB32BE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85" name="Text Box 46">
          <a:extLst>
            <a:ext uri="{FF2B5EF4-FFF2-40B4-BE49-F238E27FC236}">
              <a16:creationId xmlns:a16="http://schemas.microsoft.com/office/drawing/2014/main" id="{6A989FBB-2EC5-4133-9D16-77F18B20F58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86" name="Text Box 47">
          <a:extLst>
            <a:ext uri="{FF2B5EF4-FFF2-40B4-BE49-F238E27FC236}">
              <a16:creationId xmlns:a16="http://schemas.microsoft.com/office/drawing/2014/main" id="{F600FDFE-EE9B-4776-8C40-091B80A61B6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87" name="Text Box 45">
          <a:extLst>
            <a:ext uri="{FF2B5EF4-FFF2-40B4-BE49-F238E27FC236}">
              <a16:creationId xmlns:a16="http://schemas.microsoft.com/office/drawing/2014/main" id="{06AFF08E-478A-4C42-84C1-9F656E67921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88" name="Text Box 46">
          <a:extLst>
            <a:ext uri="{FF2B5EF4-FFF2-40B4-BE49-F238E27FC236}">
              <a16:creationId xmlns:a16="http://schemas.microsoft.com/office/drawing/2014/main" id="{A57043C8-9B66-4503-AF05-44E541F02C1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89" name="Text Box 47">
          <a:extLst>
            <a:ext uri="{FF2B5EF4-FFF2-40B4-BE49-F238E27FC236}">
              <a16:creationId xmlns:a16="http://schemas.microsoft.com/office/drawing/2014/main" id="{3BEAD1F5-E581-4A8A-883E-A8A70C78349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133350</xdr:rowOff>
    </xdr:to>
    <xdr:sp macro="" textlink="">
      <xdr:nvSpPr>
        <xdr:cNvPr id="1990" name="Text Box 45">
          <a:extLst>
            <a:ext uri="{FF2B5EF4-FFF2-40B4-BE49-F238E27FC236}">
              <a16:creationId xmlns:a16="http://schemas.microsoft.com/office/drawing/2014/main" id="{A2CB995E-F199-488A-B349-B22092AA376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43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120015</xdr:rowOff>
    </xdr:to>
    <xdr:sp macro="" textlink="">
      <xdr:nvSpPr>
        <xdr:cNvPr id="1991" name="Text Box 45">
          <a:extLst>
            <a:ext uri="{FF2B5EF4-FFF2-40B4-BE49-F238E27FC236}">
              <a16:creationId xmlns:a16="http://schemas.microsoft.com/office/drawing/2014/main" id="{FF214CDB-DD68-4B67-8C06-B947BD7D1A4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92" name="Text Box 45">
          <a:extLst>
            <a:ext uri="{FF2B5EF4-FFF2-40B4-BE49-F238E27FC236}">
              <a16:creationId xmlns:a16="http://schemas.microsoft.com/office/drawing/2014/main" id="{3CCD4A97-4772-49B0-A928-B57BD87FFD9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93" name="Text Box 46">
          <a:extLst>
            <a:ext uri="{FF2B5EF4-FFF2-40B4-BE49-F238E27FC236}">
              <a16:creationId xmlns:a16="http://schemas.microsoft.com/office/drawing/2014/main" id="{37FFD50A-4C45-4200-AD0B-CC9181FDAFC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94" name="Text Box 47">
          <a:extLst>
            <a:ext uri="{FF2B5EF4-FFF2-40B4-BE49-F238E27FC236}">
              <a16:creationId xmlns:a16="http://schemas.microsoft.com/office/drawing/2014/main" id="{AC371A60-5BAA-4E6A-90D9-AA9FE4EA8BF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1995" name="Text Box 45">
          <a:extLst>
            <a:ext uri="{FF2B5EF4-FFF2-40B4-BE49-F238E27FC236}">
              <a16:creationId xmlns:a16="http://schemas.microsoft.com/office/drawing/2014/main" id="{8624C81A-3552-492A-BBFC-148B4916FD7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96" name="Text Box 46">
          <a:extLst>
            <a:ext uri="{FF2B5EF4-FFF2-40B4-BE49-F238E27FC236}">
              <a16:creationId xmlns:a16="http://schemas.microsoft.com/office/drawing/2014/main" id="{666AC2AD-DC6F-4734-892E-850E50F7745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1997" name="Text Box 47">
          <a:extLst>
            <a:ext uri="{FF2B5EF4-FFF2-40B4-BE49-F238E27FC236}">
              <a16:creationId xmlns:a16="http://schemas.microsoft.com/office/drawing/2014/main" id="{0241C465-512D-4BCE-B17B-4244CE597B2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133350</xdr:rowOff>
    </xdr:to>
    <xdr:sp macro="" textlink="">
      <xdr:nvSpPr>
        <xdr:cNvPr id="1998" name="Text Box 45">
          <a:extLst>
            <a:ext uri="{FF2B5EF4-FFF2-40B4-BE49-F238E27FC236}">
              <a16:creationId xmlns:a16="http://schemas.microsoft.com/office/drawing/2014/main" id="{A62E754A-E279-4993-BECC-0A5B452C582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43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120015</xdr:rowOff>
    </xdr:to>
    <xdr:sp macro="" textlink="">
      <xdr:nvSpPr>
        <xdr:cNvPr id="1999" name="Text Box 45">
          <a:extLst>
            <a:ext uri="{FF2B5EF4-FFF2-40B4-BE49-F238E27FC236}">
              <a16:creationId xmlns:a16="http://schemas.microsoft.com/office/drawing/2014/main" id="{8EB926CA-D32C-42A9-A56D-037AC0787D1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120015</xdr:rowOff>
    </xdr:to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1B64F604-EB1D-43FC-BF84-D369C39D1D1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523875</xdr:colOff>
      <xdr:row>6</xdr:row>
      <xdr:rowOff>133350</xdr:rowOff>
    </xdr:to>
    <xdr:sp macro="" textlink="">
      <xdr:nvSpPr>
        <xdr:cNvPr id="2001" name="Text Box 45">
          <a:extLst>
            <a:ext uri="{FF2B5EF4-FFF2-40B4-BE49-F238E27FC236}">
              <a16:creationId xmlns:a16="http://schemas.microsoft.com/office/drawing/2014/main" id="{EB3CA479-D1FE-41C1-AFC6-0F8ABCDD97D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120015</xdr:rowOff>
    </xdr:to>
    <xdr:sp macro="" textlink="">
      <xdr:nvSpPr>
        <xdr:cNvPr id="2002" name="Text Box 45">
          <a:extLst>
            <a:ext uri="{FF2B5EF4-FFF2-40B4-BE49-F238E27FC236}">
              <a16:creationId xmlns:a16="http://schemas.microsoft.com/office/drawing/2014/main" id="{2D96BDF1-F7A1-40BE-8B93-BC36ACA8415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120015</xdr:rowOff>
    </xdr:to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3D44B61A-9AEE-4EF4-AD5A-F6097F8C3C0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523875</xdr:colOff>
      <xdr:row>6</xdr:row>
      <xdr:rowOff>133350</xdr:rowOff>
    </xdr:to>
    <xdr:sp macro="" textlink="">
      <xdr:nvSpPr>
        <xdr:cNvPr id="2004" name="Text Box 45">
          <a:extLst>
            <a:ext uri="{FF2B5EF4-FFF2-40B4-BE49-F238E27FC236}">
              <a16:creationId xmlns:a16="http://schemas.microsoft.com/office/drawing/2014/main" id="{50DA1FCE-F926-4140-BE18-CCD1E48A9C3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120015</xdr:rowOff>
    </xdr:to>
    <xdr:sp macro="" textlink="">
      <xdr:nvSpPr>
        <xdr:cNvPr id="2005" name="Text Box 45">
          <a:extLst>
            <a:ext uri="{FF2B5EF4-FFF2-40B4-BE49-F238E27FC236}">
              <a16:creationId xmlns:a16="http://schemas.microsoft.com/office/drawing/2014/main" id="{E442A94E-8D6C-4D30-86B0-713DA7E22F3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06" name="Text Box 45">
          <a:extLst>
            <a:ext uri="{FF2B5EF4-FFF2-40B4-BE49-F238E27FC236}">
              <a16:creationId xmlns:a16="http://schemas.microsoft.com/office/drawing/2014/main" id="{84593665-6044-4C04-93C8-2D2C028DB24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2007" name="Text Box 46">
          <a:extLst>
            <a:ext uri="{FF2B5EF4-FFF2-40B4-BE49-F238E27FC236}">
              <a16:creationId xmlns:a16="http://schemas.microsoft.com/office/drawing/2014/main" id="{BCA6AB3E-A5D8-4E19-99C2-C9140C63E49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2008" name="Text Box 47">
          <a:extLst>
            <a:ext uri="{FF2B5EF4-FFF2-40B4-BE49-F238E27FC236}">
              <a16:creationId xmlns:a16="http://schemas.microsoft.com/office/drawing/2014/main" id="{530FA37F-DDD1-48C6-8D7B-8F0A9A40C98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09" name="Text Box 45">
          <a:extLst>
            <a:ext uri="{FF2B5EF4-FFF2-40B4-BE49-F238E27FC236}">
              <a16:creationId xmlns:a16="http://schemas.microsoft.com/office/drawing/2014/main" id="{7CD0885A-41A5-4433-959D-F8D881E6BFF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2010" name="Text Box 46">
          <a:extLst>
            <a:ext uri="{FF2B5EF4-FFF2-40B4-BE49-F238E27FC236}">
              <a16:creationId xmlns:a16="http://schemas.microsoft.com/office/drawing/2014/main" id="{6B80F27F-A665-4B0B-8B4F-AE3CF8A0EB1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2011" name="Text Box 47">
          <a:extLst>
            <a:ext uri="{FF2B5EF4-FFF2-40B4-BE49-F238E27FC236}">
              <a16:creationId xmlns:a16="http://schemas.microsoft.com/office/drawing/2014/main" id="{171C5A49-5C52-4498-8603-73B7BB086A9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133350</xdr:rowOff>
    </xdr:to>
    <xdr:sp macro="" textlink="">
      <xdr:nvSpPr>
        <xdr:cNvPr id="2012" name="Text Box 45">
          <a:extLst>
            <a:ext uri="{FF2B5EF4-FFF2-40B4-BE49-F238E27FC236}">
              <a16:creationId xmlns:a16="http://schemas.microsoft.com/office/drawing/2014/main" id="{2F692409-51DC-45E2-9774-32870CC8500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43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120015</xdr:rowOff>
    </xdr:to>
    <xdr:sp macro="" textlink="">
      <xdr:nvSpPr>
        <xdr:cNvPr id="2013" name="Text Box 45">
          <a:extLst>
            <a:ext uri="{FF2B5EF4-FFF2-40B4-BE49-F238E27FC236}">
              <a16:creationId xmlns:a16="http://schemas.microsoft.com/office/drawing/2014/main" id="{9CA28C55-E820-4F33-82BD-20DE571AD8B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14" name="Text Box 45">
          <a:extLst>
            <a:ext uri="{FF2B5EF4-FFF2-40B4-BE49-F238E27FC236}">
              <a16:creationId xmlns:a16="http://schemas.microsoft.com/office/drawing/2014/main" id="{2D3A2061-20E5-49B1-937A-DD25ED67BD8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2015" name="Text Box 46">
          <a:extLst>
            <a:ext uri="{FF2B5EF4-FFF2-40B4-BE49-F238E27FC236}">
              <a16:creationId xmlns:a16="http://schemas.microsoft.com/office/drawing/2014/main" id="{F0E09F80-AA80-4015-A03A-001A70B161B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2016" name="Text Box 47">
          <a:extLst>
            <a:ext uri="{FF2B5EF4-FFF2-40B4-BE49-F238E27FC236}">
              <a16:creationId xmlns:a16="http://schemas.microsoft.com/office/drawing/2014/main" id="{C63603A7-9617-485B-9E1B-287141FA8EC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17" name="Text Box 45">
          <a:extLst>
            <a:ext uri="{FF2B5EF4-FFF2-40B4-BE49-F238E27FC236}">
              <a16:creationId xmlns:a16="http://schemas.microsoft.com/office/drawing/2014/main" id="{E9B626B0-C9B7-410F-B2CF-3789940A065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2018" name="Text Box 46">
          <a:extLst>
            <a:ext uri="{FF2B5EF4-FFF2-40B4-BE49-F238E27FC236}">
              <a16:creationId xmlns:a16="http://schemas.microsoft.com/office/drawing/2014/main" id="{D48D8F08-C577-4E43-A77E-37E83A1D0DA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2019" name="Text Box 47">
          <a:extLst>
            <a:ext uri="{FF2B5EF4-FFF2-40B4-BE49-F238E27FC236}">
              <a16:creationId xmlns:a16="http://schemas.microsoft.com/office/drawing/2014/main" id="{3DD31AF0-1D4B-4586-A40A-045CDE32DAD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133350</xdr:rowOff>
    </xdr:to>
    <xdr:sp macro="" textlink="">
      <xdr:nvSpPr>
        <xdr:cNvPr id="2020" name="Text Box 45">
          <a:extLst>
            <a:ext uri="{FF2B5EF4-FFF2-40B4-BE49-F238E27FC236}">
              <a16:creationId xmlns:a16="http://schemas.microsoft.com/office/drawing/2014/main" id="{EF459E83-E3CA-4369-8932-FDEBC67C2F8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43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120015</xdr:rowOff>
    </xdr:to>
    <xdr:sp macro="" textlink="">
      <xdr:nvSpPr>
        <xdr:cNvPr id="2021" name="Text Box 45">
          <a:extLst>
            <a:ext uri="{FF2B5EF4-FFF2-40B4-BE49-F238E27FC236}">
              <a16:creationId xmlns:a16="http://schemas.microsoft.com/office/drawing/2014/main" id="{C7934CC2-B330-42F7-906C-C950C68FC7E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22" name="Text Box 45">
          <a:extLst>
            <a:ext uri="{FF2B5EF4-FFF2-40B4-BE49-F238E27FC236}">
              <a16:creationId xmlns:a16="http://schemas.microsoft.com/office/drawing/2014/main" id="{20E17656-046D-430A-80B4-767BF47123F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2023" name="Text Box 46">
          <a:extLst>
            <a:ext uri="{FF2B5EF4-FFF2-40B4-BE49-F238E27FC236}">
              <a16:creationId xmlns:a16="http://schemas.microsoft.com/office/drawing/2014/main" id="{BCBBBA1D-74D4-4E03-9D20-66E4B7E267E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2024" name="Text Box 47">
          <a:extLst>
            <a:ext uri="{FF2B5EF4-FFF2-40B4-BE49-F238E27FC236}">
              <a16:creationId xmlns:a16="http://schemas.microsoft.com/office/drawing/2014/main" id="{E86EACC2-2FED-4859-95D1-D5603946DA5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25" name="Text Box 45">
          <a:extLst>
            <a:ext uri="{FF2B5EF4-FFF2-40B4-BE49-F238E27FC236}">
              <a16:creationId xmlns:a16="http://schemas.microsoft.com/office/drawing/2014/main" id="{BFA339F4-11FF-4E42-B4AD-62A260B52F7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2026" name="Text Box 46">
          <a:extLst>
            <a:ext uri="{FF2B5EF4-FFF2-40B4-BE49-F238E27FC236}">
              <a16:creationId xmlns:a16="http://schemas.microsoft.com/office/drawing/2014/main" id="{25F8A989-B355-4CA8-B113-3F7D2979054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2027" name="Text Box 47">
          <a:extLst>
            <a:ext uri="{FF2B5EF4-FFF2-40B4-BE49-F238E27FC236}">
              <a16:creationId xmlns:a16="http://schemas.microsoft.com/office/drawing/2014/main" id="{6A9B60D9-6550-4979-A354-378871BDECC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133350</xdr:rowOff>
    </xdr:to>
    <xdr:sp macro="" textlink="">
      <xdr:nvSpPr>
        <xdr:cNvPr id="2028" name="Text Box 45">
          <a:extLst>
            <a:ext uri="{FF2B5EF4-FFF2-40B4-BE49-F238E27FC236}">
              <a16:creationId xmlns:a16="http://schemas.microsoft.com/office/drawing/2014/main" id="{1E6CF434-D190-47D3-AECD-4B51FD02F42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43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120015</xdr:rowOff>
    </xdr:to>
    <xdr:sp macro="" textlink="">
      <xdr:nvSpPr>
        <xdr:cNvPr id="2029" name="Text Box 45">
          <a:extLst>
            <a:ext uri="{FF2B5EF4-FFF2-40B4-BE49-F238E27FC236}">
              <a16:creationId xmlns:a16="http://schemas.microsoft.com/office/drawing/2014/main" id="{59F08C75-3A4D-4F70-95F4-3317BB65D37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30" name="Text Box 45">
          <a:extLst>
            <a:ext uri="{FF2B5EF4-FFF2-40B4-BE49-F238E27FC236}">
              <a16:creationId xmlns:a16="http://schemas.microsoft.com/office/drawing/2014/main" id="{40027292-B68A-4C09-9628-83BAC50385C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2031" name="Text Box 46">
          <a:extLst>
            <a:ext uri="{FF2B5EF4-FFF2-40B4-BE49-F238E27FC236}">
              <a16:creationId xmlns:a16="http://schemas.microsoft.com/office/drawing/2014/main" id="{B6A05F38-0203-4EF5-93D3-CC14C1FAF66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2032" name="Text Box 47">
          <a:extLst>
            <a:ext uri="{FF2B5EF4-FFF2-40B4-BE49-F238E27FC236}">
              <a16:creationId xmlns:a16="http://schemas.microsoft.com/office/drawing/2014/main" id="{09C82DF6-59E9-4C93-B151-1469DF50143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120015</xdr:rowOff>
    </xdr:to>
    <xdr:sp macro="" textlink="">
      <xdr:nvSpPr>
        <xdr:cNvPr id="2033" name="Text Box 45">
          <a:extLst>
            <a:ext uri="{FF2B5EF4-FFF2-40B4-BE49-F238E27FC236}">
              <a16:creationId xmlns:a16="http://schemas.microsoft.com/office/drawing/2014/main" id="{77C03ACD-7B0B-41E8-A95B-A7288EA9730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2034" name="Text Box 46">
          <a:extLst>
            <a:ext uri="{FF2B5EF4-FFF2-40B4-BE49-F238E27FC236}">
              <a16:creationId xmlns:a16="http://schemas.microsoft.com/office/drawing/2014/main" id="{18078908-E1AE-4023-A4DF-DB1B915BFFE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133350</xdr:rowOff>
    </xdr:to>
    <xdr:sp macro="" textlink="">
      <xdr:nvSpPr>
        <xdr:cNvPr id="2035" name="Text Box 47">
          <a:extLst>
            <a:ext uri="{FF2B5EF4-FFF2-40B4-BE49-F238E27FC236}">
              <a16:creationId xmlns:a16="http://schemas.microsoft.com/office/drawing/2014/main" id="{1CAD1633-CFD3-4F4B-952E-77E9A627530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474785</xdr:colOff>
      <xdr:row>5</xdr:row>
      <xdr:rowOff>97448</xdr:rowOff>
    </xdr:from>
    <xdr:to>
      <xdr:col>1</xdr:col>
      <xdr:colOff>1817810</xdr:colOff>
      <xdr:row>6</xdr:row>
      <xdr:rowOff>126023</xdr:rowOff>
    </xdr:to>
    <xdr:sp macro="" textlink="">
      <xdr:nvSpPr>
        <xdr:cNvPr id="2036" name="Text Box 45">
          <a:extLst>
            <a:ext uri="{FF2B5EF4-FFF2-40B4-BE49-F238E27FC236}">
              <a16:creationId xmlns:a16="http://schemas.microsoft.com/office/drawing/2014/main" id="{0E81F6FD-6EF6-4F94-A5F9-D5A42DCCFBBF}"/>
            </a:ext>
          </a:extLst>
        </xdr:cNvPr>
        <xdr:cNvSpPr txBox="1">
          <a:spLocks noChangeArrowheads="1"/>
        </xdr:cNvSpPr>
      </xdr:nvSpPr>
      <xdr:spPr bwMode="auto">
        <a:xfrm>
          <a:off x="474785" y="973748"/>
          <a:ext cx="1343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120015</xdr:rowOff>
    </xdr:to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id="{5CC12A86-5B57-4D38-B6F5-A0C6D675290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523875</xdr:colOff>
      <xdr:row>6</xdr:row>
      <xdr:rowOff>133350</xdr:rowOff>
    </xdr:to>
    <xdr:sp macro="" textlink="">
      <xdr:nvSpPr>
        <xdr:cNvPr id="2038" name="Text Box 45">
          <a:extLst>
            <a:ext uri="{FF2B5EF4-FFF2-40B4-BE49-F238E27FC236}">
              <a16:creationId xmlns:a16="http://schemas.microsoft.com/office/drawing/2014/main" id="{F654F2EF-779E-4DCF-8474-BCBD1B741B3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120015</xdr:rowOff>
    </xdr:to>
    <xdr:sp macro="" textlink="">
      <xdr:nvSpPr>
        <xdr:cNvPr id="2039" name="Text Box 45">
          <a:extLst>
            <a:ext uri="{FF2B5EF4-FFF2-40B4-BE49-F238E27FC236}">
              <a16:creationId xmlns:a16="http://schemas.microsoft.com/office/drawing/2014/main" id="{F9DB7EE0-BAD7-48ED-AE5E-2C34C13393E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120015</xdr:rowOff>
    </xdr:to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0FED213B-CCF8-40AC-8BF6-8CCA765BD9C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523875</xdr:colOff>
      <xdr:row>6</xdr:row>
      <xdr:rowOff>133350</xdr:rowOff>
    </xdr:to>
    <xdr:sp macro="" textlink="">
      <xdr:nvSpPr>
        <xdr:cNvPr id="2041" name="Text Box 45">
          <a:extLst>
            <a:ext uri="{FF2B5EF4-FFF2-40B4-BE49-F238E27FC236}">
              <a16:creationId xmlns:a16="http://schemas.microsoft.com/office/drawing/2014/main" id="{4AFC0E27-3DD0-45EB-8284-10FEE3D637E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120015</xdr:rowOff>
    </xdr:to>
    <xdr:sp macro="" textlink="">
      <xdr:nvSpPr>
        <xdr:cNvPr id="2042" name="Text Box 45">
          <a:extLst>
            <a:ext uri="{FF2B5EF4-FFF2-40B4-BE49-F238E27FC236}">
              <a16:creationId xmlns:a16="http://schemas.microsoft.com/office/drawing/2014/main" id="{229AEC8A-A0DA-4012-B7EF-1F1BC04EE9D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148</xdr:row>
      <xdr:rowOff>0</xdr:rowOff>
    </xdr:from>
    <xdr:to>
      <xdr:col>1</xdr:col>
      <xdr:colOff>523875</xdr:colOff>
      <xdr:row>149</xdr:row>
      <xdr:rowOff>13776</xdr:rowOff>
    </xdr:to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id="{8D1D9409-8E9A-43EA-A833-453478BE8448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148</xdr:row>
      <xdr:rowOff>0</xdr:rowOff>
    </xdr:from>
    <xdr:to>
      <xdr:col>1</xdr:col>
      <xdr:colOff>514350</xdr:colOff>
      <xdr:row>149</xdr:row>
      <xdr:rowOff>13776</xdr:rowOff>
    </xdr:to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id="{CCDA221D-8D8C-48F8-A2EE-29FBECB9C489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66675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148</xdr:row>
      <xdr:rowOff>0</xdr:rowOff>
    </xdr:from>
    <xdr:to>
      <xdr:col>1</xdr:col>
      <xdr:colOff>523875</xdr:colOff>
      <xdr:row>149</xdr:row>
      <xdr:rowOff>17438</xdr:rowOff>
    </xdr:to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id="{2D61FBEE-5DE1-4B55-9B13-E845D905F91A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76200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148</xdr:row>
      <xdr:rowOff>0</xdr:rowOff>
    </xdr:from>
    <xdr:to>
      <xdr:col>1</xdr:col>
      <xdr:colOff>514350</xdr:colOff>
      <xdr:row>149</xdr:row>
      <xdr:rowOff>17438</xdr:rowOff>
    </xdr:to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id="{91F18799-19A6-4390-8CA9-95AF7AE77D40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66675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148</xdr:row>
      <xdr:rowOff>0</xdr:rowOff>
    </xdr:from>
    <xdr:to>
      <xdr:col>1</xdr:col>
      <xdr:colOff>523875</xdr:colOff>
      <xdr:row>149</xdr:row>
      <xdr:rowOff>15243</xdr:rowOff>
    </xdr:to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id="{5197022D-830C-4B8B-B153-01C17D53373A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76200" cy="189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148</xdr:row>
      <xdr:rowOff>0</xdr:rowOff>
    </xdr:from>
    <xdr:to>
      <xdr:col>1</xdr:col>
      <xdr:colOff>514350</xdr:colOff>
      <xdr:row>149</xdr:row>
      <xdr:rowOff>15243</xdr:rowOff>
    </xdr:to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id="{AD3E4980-1BEF-4F98-A137-8B81B25FFF6B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66675" cy="189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148</xdr:row>
      <xdr:rowOff>0</xdr:rowOff>
    </xdr:from>
    <xdr:to>
      <xdr:col>1</xdr:col>
      <xdr:colOff>523875</xdr:colOff>
      <xdr:row>149</xdr:row>
      <xdr:rowOff>23302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D0497C29-B069-4AB6-8A34-A77883A09903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148</xdr:row>
      <xdr:rowOff>0</xdr:rowOff>
    </xdr:from>
    <xdr:to>
      <xdr:col>1</xdr:col>
      <xdr:colOff>523875</xdr:colOff>
      <xdr:row>149</xdr:row>
      <xdr:rowOff>23302</xdr:rowOff>
    </xdr:to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FD05333C-B717-42B8-9757-45D536477C82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149</xdr:row>
      <xdr:rowOff>34291</xdr:rowOff>
    </xdr:to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id="{DEA76962-9A2D-42E7-9ED8-7CD97054BF5C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208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149</xdr:row>
      <xdr:rowOff>34291</xdr:rowOff>
    </xdr:to>
    <xdr:sp macro="" textlink="">
      <xdr:nvSpPr>
        <xdr:cNvPr id="2052" name="Text Box 3">
          <a:extLst>
            <a:ext uri="{FF2B5EF4-FFF2-40B4-BE49-F238E27FC236}">
              <a16:creationId xmlns:a16="http://schemas.microsoft.com/office/drawing/2014/main" id="{89067AF3-3D8F-44DE-B92C-D8D6175496A5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208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149</xdr:row>
      <xdr:rowOff>34291</xdr:rowOff>
    </xdr:to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id="{53AF8F63-A37F-479D-AE58-573DC51C676F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208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149</xdr:row>
      <xdr:rowOff>34291</xdr:rowOff>
    </xdr:to>
    <xdr:sp macro="" textlink="">
      <xdr:nvSpPr>
        <xdr:cNvPr id="2054" name="Text Box 3">
          <a:extLst>
            <a:ext uri="{FF2B5EF4-FFF2-40B4-BE49-F238E27FC236}">
              <a16:creationId xmlns:a16="http://schemas.microsoft.com/office/drawing/2014/main" id="{BB9DDE8E-7A69-4478-902A-016DC078BD8D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208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149</xdr:row>
      <xdr:rowOff>10602</xdr:rowOff>
    </xdr:to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id="{6BF5FF35-4437-4374-A534-02A1BBB6223D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85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149</xdr:row>
      <xdr:rowOff>10602</xdr:rowOff>
    </xdr:to>
    <xdr:sp macro="" textlink="">
      <xdr:nvSpPr>
        <xdr:cNvPr id="2056" name="Text Box 3">
          <a:extLst>
            <a:ext uri="{FF2B5EF4-FFF2-40B4-BE49-F238E27FC236}">
              <a16:creationId xmlns:a16="http://schemas.microsoft.com/office/drawing/2014/main" id="{2D86456B-96FB-4228-9EEE-478A68A97427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85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148</xdr:row>
      <xdr:rowOff>0</xdr:rowOff>
    </xdr:from>
    <xdr:to>
      <xdr:col>1</xdr:col>
      <xdr:colOff>523875</xdr:colOff>
      <xdr:row>148</xdr:row>
      <xdr:rowOff>152403</xdr:rowOff>
    </xdr:to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id="{4DABC185-66BD-4D1C-B165-E540BA6A91DC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76200" cy="151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149</xdr:row>
      <xdr:rowOff>10602</xdr:rowOff>
    </xdr:to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id="{B630DF61-6DCF-41B3-9CF6-4B3866AB1615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85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149</xdr:row>
      <xdr:rowOff>10602</xdr:rowOff>
    </xdr:to>
    <xdr:sp macro="" textlink="">
      <xdr:nvSpPr>
        <xdr:cNvPr id="2059" name="Text Box 3">
          <a:extLst>
            <a:ext uri="{FF2B5EF4-FFF2-40B4-BE49-F238E27FC236}">
              <a16:creationId xmlns:a16="http://schemas.microsoft.com/office/drawing/2014/main" id="{46D10A69-C799-487E-B628-EF6250BD8F70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85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148</xdr:row>
      <xdr:rowOff>0</xdr:rowOff>
    </xdr:from>
    <xdr:to>
      <xdr:col>1</xdr:col>
      <xdr:colOff>523875</xdr:colOff>
      <xdr:row>148</xdr:row>
      <xdr:rowOff>152403</xdr:rowOff>
    </xdr:to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id="{C433185B-4B00-4CD5-BEF6-55018216A41C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76200" cy="151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148</xdr:row>
      <xdr:rowOff>0</xdr:rowOff>
    </xdr:from>
    <xdr:to>
      <xdr:col>1</xdr:col>
      <xdr:colOff>523875</xdr:colOff>
      <xdr:row>149</xdr:row>
      <xdr:rowOff>20127</xdr:rowOff>
    </xdr:to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id="{79B995D5-1C6B-4418-A793-9403DE47AA9F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76200" cy="194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148</xdr:row>
      <xdr:rowOff>0</xdr:rowOff>
    </xdr:from>
    <xdr:to>
      <xdr:col>1</xdr:col>
      <xdr:colOff>523875</xdr:colOff>
      <xdr:row>149</xdr:row>
      <xdr:rowOff>20127</xdr:rowOff>
    </xdr:to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id="{2197AD80-D065-43A8-9D8D-6F7A1A196D8B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76200" cy="194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148</xdr:row>
      <xdr:rowOff>0</xdr:rowOff>
    </xdr:from>
    <xdr:ext cx="76200" cy="152400"/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id="{122F7C0C-41F5-4C1D-ACA7-5D25F21BD128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148</xdr:row>
      <xdr:rowOff>0</xdr:rowOff>
    </xdr:from>
    <xdr:ext cx="76200" cy="152400"/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id="{FC102EB0-3453-476A-8455-79C737E8396D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148</xdr:row>
      <xdr:rowOff>0</xdr:rowOff>
    </xdr:from>
    <xdr:ext cx="76200" cy="161925"/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id="{F0D9B476-DBF2-48BF-88B7-AF7C0B88A1F6}"/>
            </a:ext>
          </a:extLst>
        </xdr:cNvPr>
        <xdr:cNvSpPr txBox="1">
          <a:spLocks noChangeArrowheads="1"/>
        </xdr:cNvSpPr>
      </xdr:nvSpPr>
      <xdr:spPr bwMode="auto">
        <a:xfrm>
          <a:off x="457200" y="288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149</xdr:row>
      <xdr:rowOff>15241</xdr:rowOff>
    </xdr:to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DAF3381D-4416-4201-B9A2-994032242659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89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1876425</xdr:colOff>
      <xdr:row>148</xdr:row>
      <xdr:rowOff>0</xdr:rowOff>
    </xdr:from>
    <xdr:to>
      <xdr:col>1</xdr:col>
      <xdr:colOff>1952625</xdr:colOff>
      <xdr:row>149</xdr:row>
      <xdr:rowOff>15241</xdr:rowOff>
    </xdr:to>
    <xdr:sp macro="" textlink="">
      <xdr:nvSpPr>
        <xdr:cNvPr id="2067" name="Text Box 3">
          <a:extLst>
            <a:ext uri="{FF2B5EF4-FFF2-40B4-BE49-F238E27FC236}">
              <a16:creationId xmlns:a16="http://schemas.microsoft.com/office/drawing/2014/main" id="{155EABEF-D08A-48B3-AB34-E609F385EDA4}"/>
            </a:ext>
          </a:extLst>
        </xdr:cNvPr>
        <xdr:cNvSpPr txBox="1">
          <a:spLocks noChangeArrowheads="1"/>
        </xdr:cNvSpPr>
      </xdr:nvSpPr>
      <xdr:spPr bwMode="auto">
        <a:xfrm>
          <a:off x="1876425" y="2886075"/>
          <a:ext cx="76200" cy="189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342900</xdr:colOff>
      <xdr:row>148</xdr:row>
      <xdr:rowOff>0</xdr:rowOff>
    </xdr:from>
    <xdr:to>
      <xdr:col>6</xdr:col>
      <xdr:colOff>409575</xdr:colOff>
      <xdr:row>149</xdr:row>
      <xdr:rowOff>43817</xdr:rowOff>
    </xdr:to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id="{A481CB02-0AE1-41C1-96A0-C0B8C16996E4}"/>
            </a:ext>
          </a:extLst>
        </xdr:cNvPr>
        <xdr:cNvSpPr txBox="1">
          <a:spLocks noChangeArrowheads="1"/>
        </xdr:cNvSpPr>
      </xdr:nvSpPr>
      <xdr:spPr bwMode="auto">
        <a:xfrm>
          <a:off x="5010150" y="2886075"/>
          <a:ext cx="66675" cy="218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438150</xdr:colOff>
      <xdr:row>149</xdr:row>
      <xdr:rowOff>13776</xdr:rowOff>
    </xdr:to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id="{A011009F-3B21-4570-93DB-6ECD068DC091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438150</xdr:colOff>
      <xdr:row>149</xdr:row>
      <xdr:rowOff>13776</xdr:rowOff>
    </xdr:to>
    <xdr:sp macro="" textlink="">
      <xdr:nvSpPr>
        <xdr:cNvPr id="2070" name="Text Box 13">
          <a:extLst>
            <a:ext uri="{FF2B5EF4-FFF2-40B4-BE49-F238E27FC236}">
              <a16:creationId xmlns:a16="http://schemas.microsoft.com/office/drawing/2014/main" id="{D1D778B2-2A88-4FFC-856E-E52AE61FC6B7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85725</xdr:colOff>
      <xdr:row>149</xdr:row>
      <xdr:rowOff>13776</xdr:rowOff>
    </xdr:to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id="{A0F28E18-D67B-4270-9F55-768076430073}"/>
            </a:ext>
          </a:extLst>
        </xdr:cNvPr>
        <xdr:cNvSpPr txBox="1">
          <a:spLocks noChangeArrowheads="1"/>
        </xdr:cNvSpPr>
      </xdr:nvSpPr>
      <xdr:spPr bwMode="auto">
        <a:xfrm>
          <a:off x="2114550" y="2886075"/>
          <a:ext cx="85725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148</xdr:row>
      <xdr:rowOff>0</xdr:rowOff>
    </xdr:from>
    <xdr:to>
      <xdr:col>1</xdr:col>
      <xdr:colOff>447675</xdr:colOff>
      <xdr:row>149</xdr:row>
      <xdr:rowOff>23301</xdr:rowOff>
    </xdr:to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id="{C89958D7-9697-4C0F-A6B9-FE0F72A5ED2B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438150</xdr:colOff>
      <xdr:row>149</xdr:row>
      <xdr:rowOff>13776</xdr:rowOff>
    </xdr:to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id="{8D7C2800-6241-44FA-A061-853188C530C3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438150</xdr:colOff>
      <xdr:row>149</xdr:row>
      <xdr:rowOff>13776</xdr:rowOff>
    </xdr:to>
    <xdr:sp macro="" textlink="">
      <xdr:nvSpPr>
        <xdr:cNvPr id="2074" name="Text Box 3">
          <a:extLst>
            <a:ext uri="{FF2B5EF4-FFF2-40B4-BE49-F238E27FC236}">
              <a16:creationId xmlns:a16="http://schemas.microsoft.com/office/drawing/2014/main" id="{6742B6E1-B1BE-4C44-A3D5-E1AC75C0C100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438150</xdr:colOff>
      <xdr:row>149</xdr:row>
      <xdr:rowOff>13776</xdr:rowOff>
    </xdr:to>
    <xdr:sp macro="" textlink="">
      <xdr:nvSpPr>
        <xdr:cNvPr id="2075" name="Text Box 3">
          <a:extLst>
            <a:ext uri="{FF2B5EF4-FFF2-40B4-BE49-F238E27FC236}">
              <a16:creationId xmlns:a16="http://schemas.microsoft.com/office/drawing/2014/main" id="{F2A5A2B0-399F-4442-BF53-B7716E70F970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148</xdr:row>
      <xdr:rowOff>0</xdr:rowOff>
    </xdr:from>
    <xdr:ext cx="0" cy="193675"/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id="{1766AB1A-4198-4B4B-B44B-A599B6FCA215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148</xdr:row>
      <xdr:rowOff>0</xdr:rowOff>
    </xdr:from>
    <xdr:ext cx="0" cy="193675"/>
    <xdr:sp macro="" textlink="">
      <xdr:nvSpPr>
        <xdr:cNvPr id="2077" name="Text Box 13">
          <a:extLst>
            <a:ext uri="{FF2B5EF4-FFF2-40B4-BE49-F238E27FC236}">
              <a16:creationId xmlns:a16="http://schemas.microsoft.com/office/drawing/2014/main" id="{1B8D58E0-8523-425A-AE3D-A8E930B11D51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85725" cy="193675"/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id="{34825F34-E5A3-4F1B-8BE3-1315DFCE3C27}"/>
            </a:ext>
          </a:extLst>
        </xdr:cNvPr>
        <xdr:cNvSpPr txBox="1">
          <a:spLocks noChangeArrowheads="1"/>
        </xdr:cNvSpPr>
      </xdr:nvSpPr>
      <xdr:spPr bwMode="auto">
        <a:xfrm>
          <a:off x="2114550" y="2886075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148</xdr:row>
      <xdr:rowOff>0</xdr:rowOff>
    </xdr:from>
    <xdr:ext cx="0" cy="203200"/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id="{A484CC6D-5EE3-454B-89CC-ECA94D488F2A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148</xdr:row>
      <xdr:rowOff>0</xdr:rowOff>
    </xdr:from>
    <xdr:ext cx="0" cy="193675"/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id="{F46800AA-5333-41C8-82FB-980267ED7B1B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148</xdr:row>
      <xdr:rowOff>0</xdr:rowOff>
    </xdr:from>
    <xdr:ext cx="0" cy="193675"/>
    <xdr:sp macro="" textlink="">
      <xdr:nvSpPr>
        <xdr:cNvPr id="2081" name="Text Box 3">
          <a:extLst>
            <a:ext uri="{FF2B5EF4-FFF2-40B4-BE49-F238E27FC236}">
              <a16:creationId xmlns:a16="http://schemas.microsoft.com/office/drawing/2014/main" id="{46A1A369-D3F0-43A3-B60F-0AF179F22534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148</xdr:row>
      <xdr:rowOff>0</xdr:rowOff>
    </xdr:from>
    <xdr:ext cx="0" cy="193675"/>
    <xdr:sp macro="" textlink="">
      <xdr:nvSpPr>
        <xdr:cNvPr id="2082" name="Text Box 3">
          <a:extLst>
            <a:ext uri="{FF2B5EF4-FFF2-40B4-BE49-F238E27FC236}">
              <a16:creationId xmlns:a16="http://schemas.microsoft.com/office/drawing/2014/main" id="{FA410D00-E77E-446D-A291-50BC97BEAFDD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148</xdr:row>
      <xdr:rowOff>0</xdr:rowOff>
    </xdr:from>
    <xdr:to>
      <xdr:col>1</xdr:col>
      <xdr:colOff>447675</xdr:colOff>
      <xdr:row>149</xdr:row>
      <xdr:rowOff>13776</xdr:rowOff>
    </xdr:to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id="{45287F04-ED1D-4553-B975-F4013513CEDF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148</xdr:row>
      <xdr:rowOff>0</xdr:rowOff>
    </xdr:from>
    <xdr:to>
      <xdr:col>1</xdr:col>
      <xdr:colOff>447675</xdr:colOff>
      <xdr:row>149</xdr:row>
      <xdr:rowOff>13776</xdr:rowOff>
    </xdr:to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id="{FD9327D6-DD06-4618-AA9D-61D38DC0A6B8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148</xdr:row>
      <xdr:rowOff>0</xdr:rowOff>
    </xdr:from>
    <xdr:ext cx="0" cy="190500"/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id="{7239F64E-2C99-4334-8983-9A82E01D13BA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148</xdr:row>
      <xdr:rowOff>0</xdr:rowOff>
    </xdr:from>
    <xdr:ext cx="0" cy="190500"/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id="{81961EC9-419D-4AD1-8A94-C78A75CF0294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148</xdr:row>
      <xdr:rowOff>0</xdr:rowOff>
    </xdr:from>
    <xdr:ext cx="0" cy="190500"/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id="{541BD703-CFA0-4C45-B148-318C17822580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148</xdr:row>
      <xdr:rowOff>0</xdr:rowOff>
    </xdr:from>
    <xdr:ext cx="0" cy="190500"/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id="{73EBC4FC-F1C5-4088-A6BE-AB6E5D7600F6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148</xdr:row>
      <xdr:rowOff>0</xdr:rowOff>
    </xdr:from>
    <xdr:ext cx="0" cy="190500"/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id="{784A3FBE-EEF8-4C9D-9434-4EAEF513B17D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148</xdr:row>
      <xdr:rowOff>0</xdr:rowOff>
    </xdr:from>
    <xdr:ext cx="0" cy="190500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id="{C19B8E44-15A2-4C30-A5B0-9666377B5C50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148</xdr:row>
      <xdr:rowOff>0</xdr:rowOff>
    </xdr:from>
    <xdr:ext cx="0" cy="190500"/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id="{7B80C2EE-561F-4144-88BC-B8373E07FBC7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148</xdr:row>
      <xdr:rowOff>0</xdr:rowOff>
    </xdr:from>
    <xdr:ext cx="0" cy="190500"/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id="{038BA699-A4BE-41E5-9B72-98C6B5F27413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9525</xdr:colOff>
      <xdr:row>153</xdr:row>
      <xdr:rowOff>76200</xdr:rowOff>
    </xdr:from>
    <xdr:to>
      <xdr:col>2</xdr:col>
      <xdr:colOff>85725</xdr:colOff>
      <xdr:row>154</xdr:row>
      <xdr:rowOff>95688</xdr:rowOff>
    </xdr:to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id="{F92F4E2F-3DEB-4EAE-9851-F3B7E5DC2AFF}"/>
            </a:ext>
          </a:extLst>
        </xdr:cNvPr>
        <xdr:cNvSpPr txBox="1">
          <a:spLocks noChangeArrowheads="1"/>
        </xdr:cNvSpPr>
      </xdr:nvSpPr>
      <xdr:spPr bwMode="auto">
        <a:xfrm>
          <a:off x="2124075" y="3695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153</xdr:row>
      <xdr:rowOff>76200</xdr:rowOff>
    </xdr:from>
    <xdr:to>
      <xdr:col>2</xdr:col>
      <xdr:colOff>85725</xdr:colOff>
      <xdr:row>154</xdr:row>
      <xdr:rowOff>95688</xdr:rowOff>
    </xdr:to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id="{809E92B2-A3F8-4100-8717-2ECA72F31B16}"/>
            </a:ext>
          </a:extLst>
        </xdr:cNvPr>
        <xdr:cNvSpPr txBox="1">
          <a:spLocks noChangeArrowheads="1"/>
        </xdr:cNvSpPr>
      </xdr:nvSpPr>
      <xdr:spPr bwMode="auto">
        <a:xfrm>
          <a:off x="2124075" y="3695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153</xdr:row>
      <xdr:rowOff>76200</xdr:rowOff>
    </xdr:from>
    <xdr:to>
      <xdr:col>2</xdr:col>
      <xdr:colOff>85725</xdr:colOff>
      <xdr:row>154</xdr:row>
      <xdr:rowOff>95688</xdr:rowOff>
    </xdr:to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id="{2F6804E1-CB0D-42FA-8772-F9D8A0F9FCB9}"/>
            </a:ext>
          </a:extLst>
        </xdr:cNvPr>
        <xdr:cNvSpPr txBox="1">
          <a:spLocks noChangeArrowheads="1"/>
        </xdr:cNvSpPr>
      </xdr:nvSpPr>
      <xdr:spPr bwMode="auto">
        <a:xfrm>
          <a:off x="2124075" y="3695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153</xdr:row>
      <xdr:rowOff>76200</xdr:rowOff>
    </xdr:from>
    <xdr:to>
      <xdr:col>2</xdr:col>
      <xdr:colOff>85725</xdr:colOff>
      <xdr:row>154</xdr:row>
      <xdr:rowOff>95688</xdr:rowOff>
    </xdr:to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id="{B01AEC05-0670-4B06-A1C9-9B1AF242551B}"/>
            </a:ext>
          </a:extLst>
        </xdr:cNvPr>
        <xdr:cNvSpPr txBox="1">
          <a:spLocks noChangeArrowheads="1"/>
        </xdr:cNvSpPr>
      </xdr:nvSpPr>
      <xdr:spPr bwMode="auto">
        <a:xfrm>
          <a:off x="2124075" y="3695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153</xdr:row>
      <xdr:rowOff>76200</xdr:rowOff>
    </xdr:from>
    <xdr:to>
      <xdr:col>2</xdr:col>
      <xdr:colOff>85725</xdr:colOff>
      <xdr:row>154</xdr:row>
      <xdr:rowOff>95688</xdr:rowOff>
    </xdr:to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id="{4CA88798-90DB-4451-8BB8-0C7B1F334B74}"/>
            </a:ext>
          </a:extLst>
        </xdr:cNvPr>
        <xdr:cNvSpPr txBox="1">
          <a:spLocks noChangeArrowheads="1"/>
        </xdr:cNvSpPr>
      </xdr:nvSpPr>
      <xdr:spPr bwMode="auto">
        <a:xfrm>
          <a:off x="2124075" y="3695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153</xdr:row>
      <xdr:rowOff>76200</xdr:rowOff>
    </xdr:from>
    <xdr:to>
      <xdr:col>2</xdr:col>
      <xdr:colOff>85725</xdr:colOff>
      <xdr:row>154</xdr:row>
      <xdr:rowOff>95688</xdr:rowOff>
    </xdr:to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id="{3089DC47-E64C-4068-93CD-C673121DE7FF}"/>
            </a:ext>
          </a:extLst>
        </xdr:cNvPr>
        <xdr:cNvSpPr txBox="1">
          <a:spLocks noChangeArrowheads="1"/>
        </xdr:cNvSpPr>
      </xdr:nvSpPr>
      <xdr:spPr bwMode="auto">
        <a:xfrm>
          <a:off x="2124075" y="3695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153</xdr:row>
      <xdr:rowOff>76200</xdr:rowOff>
    </xdr:from>
    <xdr:to>
      <xdr:col>2</xdr:col>
      <xdr:colOff>85725</xdr:colOff>
      <xdr:row>154</xdr:row>
      <xdr:rowOff>95688</xdr:rowOff>
    </xdr:to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id="{8073F44B-BEED-4954-A38E-DB2196A73649}"/>
            </a:ext>
          </a:extLst>
        </xdr:cNvPr>
        <xdr:cNvSpPr txBox="1">
          <a:spLocks noChangeArrowheads="1"/>
        </xdr:cNvSpPr>
      </xdr:nvSpPr>
      <xdr:spPr bwMode="auto">
        <a:xfrm>
          <a:off x="2124075" y="3695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153</xdr:row>
      <xdr:rowOff>76200</xdr:rowOff>
    </xdr:from>
    <xdr:to>
      <xdr:col>2</xdr:col>
      <xdr:colOff>85725</xdr:colOff>
      <xdr:row>154</xdr:row>
      <xdr:rowOff>95688</xdr:rowOff>
    </xdr:to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id="{5A97D9D1-5937-4742-BE51-28B0A463A631}"/>
            </a:ext>
          </a:extLst>
        </xdr:cNvPr>
        <xdr:cNvSpPr txBox="1">
          <a:spLocks noChangeArrowheads="1"/>
        </xdr:cNvSpPr>
      </xdr:nvSpPr>
      <xdr:spPr bwMode="auto">
        <a:xfrm>
          <a:off x="2124075" y="3695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153</xdr:row>
      <xdr:rowOff>76200</xdr:rowOff>
    </xdr:from>
    <xdr:to>
      <xdr:col>2</xdr:col>
      <xdr:colOff>85725</xdr:colOff>
      <xdr:row>154</xdr:row>
      <xdr:rowOff>95688</xdr:rowOff>
    </xdr:to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9EAC5F85-3654-4D32-BF1B-F5EDF8B6D194}"/>
            </a:ext>
          </a:extLst>
        </xdr:cNvPr>
        <xdr:cNvSpPr txBox="1">
          <a:spLocks noChangeArrowheads="1"/>
        </xdr:cNvSpPr>
      </xdr:nvSpPr>
      <xdr:spPr bwMode="auto">
        <a:xfrm>
          <a:off x="2124075" y="3695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153</xdr:row>
      <xdr:rowOff>76200</xdr:rowOff>
    </xdr:from>
    <xdr:to>
      <xdr:col>2</xdr:col>
      <xdr:colOff>85725</xdr:colOff>
      <xdr:row>154</xdr:row>
      <xdr:rowOff>95688</xdr:rowOff>
    </xdr:to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25170168-6D5A-4A59-83F2-64510636E5F7}"/>
            </a:ext>
          </a:extLst>
        </xdr:cNvPr>
        <xdr:cNvSpPr txBox="1">
          <a:spLocks noChangeArrowheads="1"/>
        </xdr:cNvSpPr>
      </xdr:nvSpPr>
      <xdr:spPr bwMode="auto">
        <a:xfrm>
          <a:off x="2124075" y="3695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153</xdr:row>
      <xdr:rowOff>76200</xdr:rowOff>
    </xdr:from>
    <xdr:to>
      <xdr:col>2</xdr:col>
      <xdr:colOff>85725</xdr:colOff>
      <xdr:row>154</xdr:row>
      <xdr:rowOff>95688</xdr:rowOff>
    </xdr:to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BAC16CA4-3F8F-48E3-A7CD-7D0CED7DD072}"/>
            </a:ext>
          </a:extLst>
        </xdr:cNvPr>
        <xdr:cNvSpPr txBox="1">
          <a:spLocks noChangeArrowheads="1"/>
        </xdr:cNvSpPr>
      </xdr:nvSpPr>
      <xdr:spPr bwMode="auto">
        <a:xfrm>
          <a:off x="2124075" y="3695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153</xdr:row>
      <xdr:rowOff>76200</xdr:rowOff>
    </xdr:from>
    <xdr:to>
      <xdr:col>2</xdr:col>
      <xdr:colOff>85725</xdr:colOff>
      <xdr:row>154</xdr:row>
      <xdr:rowOff>95688</xdr:rowOff>
    </xdr:to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85E469DD-62BB-41B1-A2A6-3A9E7716B53F}"/>
            </a:ext>
          </a:extLst>
        </xdr:cNvPr>
        <xdr:cNvSpPr txBox="1">
          <a:spLocks noChangeArrowheads="1"/>
        </xdr:cNvSpPr>
      </xdr:nvSpPr>
      <xdr:spPr bwMode="auto">
        <a:xfrm>
          <a:off x="2124075" y="3695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153</xdr:row>
      <xdr:rowOff>76200</xdr:rowOff>
    </xdr:from>
    <xdr:to>
      <xdr:col>2</xdr:col>
      <xdr:colOff>85725</xdr:colOff>
      <xdr:row>154</xdr:row>
      <xdr:rowOff>95688</xdr:rowOff>
    </xdr:to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B98BAC23-2331-420B-922E-D056560B4361}"/>
            </a:ext>
          </a:extLst>
        </xdr:cNvPr>
        <xdr:cNvSpPr txBox="1">
          <a:spLocks noChangeArrowheads="1"/>
        </xdr:cNvSpPr>
      </xdr:nvSpPr>
      <xdr:spPr bwMode="auto">
        <a:xfrm>
          <a:off x="2124075" y="3695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153</xdr:row>
      <xdr:rowOff>76200</xdr:rowOff>
    </xdr:from>
    <xdr:to>
      <xdr:col>2</xdr:col>
      <xdr:colOff>85725</xdr:colOff>
      <xdr:row>154</xdr:row>
      <xdr:rowOff>95688</xdr:rowOff>
    </xdr:to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0E08783A-BE45-4EF2-9DA5-E21CCA821F05}"/>
            </a:ext>
          </a:extLst>
        </xdr:cNvPr>
        <xdr:cNvSpPr txBox="1">
          <a:spLocks noChangeArrowheads="1"/>
        </xdr:cNvSpPr>
      </xdr:nvSpPr>
      <xdr:spPr bwMode="auto">
        <a:xfrm>
          <a:off x="2124075" y="3695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153</xdr:row>
      <xdr:rowOff>76200</xdr:rowOff>
    </xdr:from>
    <xdr:to>
      <xdr:col>2</xdr:col>
      <xdr:colOff>85725</xdr:colOff>
      <xdr:row>154</xdr:row>
      <xdr:rowOff>95688</xdr:rowOff>
    </xdr:to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DAEEF439-5F58-4492-AA03-EB36501F762E}"/>
            </a:ext>
          </a:extLst>
        </xdr:cNvPr>
        <xdr:cNvSpPr txBox="1">
          <a:spLocks noChangeArrowheads="1"/>
        </xdr:cNvSpPr>
      </xdr:nvSpPr>
      <xdr:spPr bwMode="auto">
        <a:xfrm>
          <a:off x="2124075" y="3695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153</xdr:row>
      <xdr:rowOff>76200</xdr:rowOff>
    </xdr:from>
    <xdr:to>
      <xdr:col>2</xdr:col>
      <xdr:colOff>85725</xdr:colOff>
      <xdr:row>154</xdr:row>
      <xdr:rowOff>95688</xdr:rowOff>
    </xdr:to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74AB8549-EFED-4643-B54F-D192D4800C4E}"/>
            </a:ext>
          </a:extLst>
        </xdr:cNvPr>
        <xdr:cNvSpPr txBox="1">
          <a:spLocks noChangeArrowheads="1"/>
        </xdr:cNvSpPr>
      </xdr:nvSpPr>
      <xdr:spPr bwMode="auto">
        <a:xfrm>
          <a:off x="2124075" y="3695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148</xdr:row>
      <xdr:rowOff>0</xdr:rowOff>
    </xdr:from>
    <xdr:to>
      <xdr:col>1</xdr:col>
      <xdr:colOff>523875</xdr:colOff>
      <xdr:row>149</xdr:row>
      <xdr:rowOff>27697</xdr:rowOff>
    </xdr:to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6BA0E6B2-2D29-463F-B817-8FB9D2CD5B94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149</xdr:row>
      <xdr:rowOff>21105</xdr:rowOff>
    </xdr:to>
    <xdr:sp macro="" textlink="">
      <xdr:nvSpPr>
        <xdr:cNvPr id="2110" name="Text Box 3147">
          <a:extLst>
            <a:ext uri="{FF2B5EF4-FFF2-40B4-BE49-F238E27FC236}">
              <a16:creationId xmlns:a16="http://schemas.microsoft.com/office/drawing/2014/main" id="{F7B82C3A-E5E9-4608-BB08-3C3F0807AD36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9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149</xdr:row>
      <xdr:rowOff>21105</xdr:rowOff>
    </xdr:to>
    <xdr:sp macro="" textlink="">
      <xdr:nvSpPr>
        <xdr:cNvPr id="2111" name="Text Box 3147">
          <a:extLst>
            <a:ext uri="{FF2B5EF4-FFF2-40B4-BE49-F238E27FC236}">
              <a16:creationId xmlns:a16="http://schemas.microsoft.com/office/drawing/2014/main" id="{466B713F-F654-47DB-8910-AC710EBFC2B5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9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148</xdr:row>
      <xdr:rowOff>0</xdr:rowOff>
    </xdr:from>
    <xdr:to>
      <xdr:col>1</xdr:col>
      <xdr:colOff>523875</xdr:colOff>
      <xdr:row>149</xdr:row>
      <xdr:rowOff>27697</xdr:rowOff>
    </xdr:to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7AB1EDED-5588-45C5-82A9-EEC77406679F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149</xdr:row>
      <xdr:rowOff>13776</xdr:rowOff>
    </xdr:to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C9DB2530-F735-4B47-B5F8-C46F1BFDDAE1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149</xdr:row>
      <xdr:rowOff>13776</xdr:rowOff>
    </xdr:to>
    <xdr:sp macro="" textlink="">
      <xdr:nvSpPr>
        <xdr:cNvPr id="2114" name="Text Box 3">
          <a:extLst>
            <a:ext uri="{FF2B5EF4-FFF2-40B4-BE49-F238E27FC236}">
              <a16:creationId xmlns:a16="http://schemas.microsoft.com/office/drawing/2014/main" id="{6F4FB933-AB4F-41EB-97E4-5AF6109F33FD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438150</xdr:colOff>
      <xdr:row>149</xdr:row>
      <xdr:rowOff>13777</xdr:rowOff>
    </xdr:to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23B05B52-9095-46FD-B983-822050FE152C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438150</xdr:colOff>
      <xdr:row>149</xdr:row>
      <xdr:rowOff>13777</xdr:rowOff>
    </xdr:to>
    <xdr:sp macro="" textlink="">
      <xdr:nvSpPr>
        <xdr:cNvPr id="2116" name="Text Box 13">
          <a:extLst>
            <a:ext uri="{FF2B5EF4-FFF2-40B4-BE49-F238E27FC236}">
              <a16:creationId xmlns:a16="http://schemas.microsoft.com/office/drawing/2014/main" id="{D53A678D-A8DB-42CD-81F2-FFAB147EEE15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85725</xdr:colOff>
      <xdr:row>149</xdr:row>
      <xdr:rowOff>13777</xdr:rowOff>
    </xdr:to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7BA0ED7D-8DF0-4E38-B872-04A33E847D03}"/>
            </a:ext>
          </a:extLst>
        </xdr:cNvPr>
        <xdr:cNvSpPr txBox="1">
          <a:spLocks noChangeArrowheads="1"/>
        </xdr:cNvSpPr>
      </xdr:nvSpPr>
      <xdr:spPr bwMode="auto">
        <a:xfrm>
          <a:off x="2114550" y="2886075"/>
          <a:ext cx="85725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148</xdr:row>
      <xdr:rowOff>0</xdr:rowOff>
    </xdr:from>
    <xdr:to>
      <xdr:col>1</xdr:col>
      <xdr:colOff>447675</xdr:colOff>
      <xdr:row>149</xdr:row>
      <xdr:rowOff>23302</xdr:rowOff>
    </xdr:to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F7E6A437-AA7D-4FD1-9650-CC6398744F6E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438150</xdr:colOff>
      <xdr:row>149</xdr:row>
      <xdr:rowOff>13777</xdr:rowOff>
    </xdr:to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32A45843-6E66-4D8D-8184-7E2B4D8ACEC1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438150</xdr:colOff>
      <xdr:row>149</xdr:row>
      <xdr:rowOff>13777</xdr:rowOff>
    </xdr:to>
    <xdr:sp macro="" textlink="">
      <xdr:nvSpPr>
        <xdr:cNvPr id="2120" name="Text Box 3">
          <a:extLst>
            <a:ext uri="{FF2B5EF4-FFF2-40B4-BE49-F238E27FC236}">
              <a16:creationId xmlns:a16="http://schemas.microsoft.com/office/drawing/2014/main" id="{B76834D8-08FC-4371-AE3D-A8D2A2EAA5CD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438150</xdr:colOff>
      <xdr:row>149</xdr:row>
      <xdr:rowOff>13777</xdr:rowOff>
    </xdr:to>
    <xdr:sp macro="" textlink="">
      <xdr:nvSpPr>
        <xdr:cNvPr id="2121" name="Text Box 3">
          <a:extLst>
            <a:ext uri="{FF2B5EF4-FFF2-40B4-BE49-F238E27FC236}">
              <a16:creationId xmlns:a16="http://schemas.microsoft.com/office/drawing/2014/main" id="{98301E56-6D2F-4590-BC8E-FDF534111864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148</xdr:row>
      <xdr:rowOff>0</xdr:rowOff>
    </xdr:from>
    <xdr:ext cx="0" cy="1936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C89DC839-054D-40E5-B8C6-D20DEEB92F1F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148</xdr:row>
      <xdr:rowOff>0</xdr:rowOff>
    </xdr:from>
    <xdr:ext cx="0" cy="193675"/>
    <xdr:sp macro="" textlink="">
      <xdr:nvSpPr>
        <xdr:cNvPr id="2123" name="Text Box 13">
          <a:extLst>
            <a:ext uri="{FF2B5EF4-FFF2-40B4-BE49-F238E27FC236}">
              <a16:creationId xmlns:a16="http://schemas.microsoft.com/office/drawing/2014/main" id="{DECB2779-B000-495D-B590-1CEE46AE8D5D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85725" cy="1936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70DD8673-8A10-46D5-8E91-871B5CB8041E}"/>
            </a:ext>
          </a:extLst>
        </xdr:cNvPr>
        <xdr:cNvSpPr txBox="1">
          <a:spLocks noChangeArrowheads="1"/>
        </xdr:cNvSpPr>
      </xdr:nvSpPr>
      <xdr:spPr bwMode="auto">
        <a:xfrm>
          <a:off x="2114550" y="2886075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148</xdr:row>
      <xdr:rowOff>0</xdr:rowOff>
    </xdr:from>
    <xdr:ext cx="0" cy="203200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36BEE4BB-4298-4A1D-AE83-0B4F72854860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148</xdr:row>
      <xdr:rowOff>0</xdr:rowOff>
    </xdr:from>
    <xdr:ext cx="0" cy="1936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6007FB81-9078-4DBD-8FB1-2FB70C963C9B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148</xdr:row>
      <xdr:rowOff>0</xdr:rowOff>
    </xdr:from>
    <xdr:ext cx="0" cy="193675"/>
    <xdr:sp macro="" textlink="">
      <xdr:nvSpPr>
        <xdr:cNvPr id="2127" name="Text Box 3">
          <a:extLst>
            <a:ext uri="{FF2B5EF4-FFF2-40B4-BE49-F238E27FC236}">
              <a16:creationId xmlns:a16="http://schemas.microsoft.com/office/drawing/2014/main" id="{66426FA2-7EE1-4DF4-A106-14C83F29C2C8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148</xdr:row>
      <xdr:rowOff>0</xdr:rowOff>
    </xdr:from>
    <xdr:ext cx="0" cy="193675"/>
    <xdr:sp macro="" textlink="">
      <xdr:nvSpPr>
        <xdr:cNvPr id="2128" name="Text Box 3">
          <a:extLst>
            <a:ext uri="{FF2B5EF4-FFF2-40B4-BE49-F238E27FC236}">
              <a16:creationId xmlns:a16="http://schemas.microsoft.com/office/drawing/2014/main" id="{515A830B-F0C7-4654-8334-D8F3C6D1747D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148</xdr:row>
      <xdr:rowOff>0</xdr:rowOff>
    </xdr:from>
    <xdr:to>
      <xdr:col>1</xdr:col>
      <xdr:colOff>447675</xdr:colOff>
      <xdr:row>149</xdr:row>
      <xdr:rowOff>13777</xdr:rowOff>
    </xdr:to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20D6EA97-B86D-49FE-A65E-FC301A0959F0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148</xdr:row>
      <xdr:rowOff>0</xdr:rowOff>
    </xdr:from>
    <xdr:to>
      <xdr:col>1</xdr:col>
      <xdr:colOff>447675</xdr:colOff>
      <xdr:row>149</xdr:row>
      <xdr:rowOff>13777</xdr:rowOff>
    </xdr:to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BC296430-7716-4C28-960F-7B9313F2FDFA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148</xdr:row>
      <xdr:rowOff>0</xdr:rowOff>
    </xdr:from>
    <xdr:ext cx="0" cy="190500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6DB792DD-A8D3-4ABF-BB96-756C9C94E596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148</xdr:row>
      <xdr:rowOff>0</xdr:rowOff>
    </xdr:from>
    <xdr:ext cx="0" cy="190500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68CAD5A0-5775-4D60-982E-396680384A3D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148</xdr:row>
      <xdr:rowOff>0</xdr:rowOff>
    </xdr:from>
    <xdr:ext cx="0" cy="190500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C8C50023-BE45-4F46-BEFC-BA22DAC0DD84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148</xdr:row>
      <xdr:rowOff>0</xdr:rowOff>
    </xdr:from>
    <xdr:ext cx="0" cy="190500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E381A40A-C668-42F1-AE10-52718599DF4E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148</xdr:row>
      <xdr:rowOff>0</xdr:rowOff>
    </xdr:from>
    <xdr:ext cx="0" cy="190500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850AB589-FFFB-421F-96F0-368974D330E4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148</xdr:row>
      <xdr:rowOff>0</xdr:rowOff>
    </xdr:from>
    <xdr:ext cx="0" cy="190500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D49193FE-6D14-417E-94B3-10EB3F5FD284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148</xdr:row>
      <xdr:rowOff>0</xdr:rowOff>
    </xdr:from>
    <xdr:to>
      <xdr:col>3</xdr:col>
      <xdr:colOff>400050</xdr:colOff>
      <xdr:row>149</xdr:row>
      <xdr:rowOff>121483</xdr:rowOff>
    </xdr:to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FED040FF-EBE2-4126-8C77-C5F8C168B101}"/>
            </a:ext>
          </a:extLst>
        </xdr:cNvPr>
        <xdr:cNvSpPr txBox="1">
          <a:spLocks noChangeArrowheads="1"/>
        </xdr:cNvSpPr>
      </xdr:nvSpPr>
      <xdr:spPr bwMode="auto">
        <a:xfrm>
          <a:off x="3067050" y="2886075"/>
          <a:ext cx="85725" cy="296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148</xdr:row>
      <xdr:rowOff>0</xdr:rowOff>
    </xdr:from>
    <xdr:ext cx="0" cy="190500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C747833F-9F24-4711-B5FA-0D84F33EC38A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148</xdr:row>
      <xdr:rowOff>0</xdr:rowOff>
    </xdr:from>
    <xdr:ext cx="0" cy="190500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5DCBB428-32F7-4984-B3D6-5F17DAAC9C3B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62133</xdr:rowOff>
    </xdr:to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D85F21FB-6143-457C-8EB1-0DA25E11A1D9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148</xdr:row>
      <xdr:rowOff>47625</xdr:rowOff>
    </xdr:from>
    <xdr:to>
      <xdr:col>1</xdr:col>
      <xdr:colOff>514350</xdr:colOff>
      <xdr:row>149</xdr:row>
      <xdr:rowOff>62133</xdr:rowOff>
    </xdr:to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052C33FE-4E25-426E-A854-B1563505C50F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148</xdr:row>
      <xdr:rowOff>47625</xdr:rowOff>
    </xdr:from>
    <xdr:to>
      <xdr:col>1</xdr:col>
      <xdr:colOff>514350</xdr:colOff>
      <xdr:row>149</xdr:row>
      <xdr:rowOff>62133</xdr:rowOff>
    </xdr:to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727DC076-F6E1-4CA7-9C11-4D96807A98A7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148</xdr:row>
      <xdr:rowOff>47625</xdr:rowOff>
    </xdr:from>
    <xdr:to>
      <xdr:col>1</xdr:col>
      <xdr:colOff>514350</xdr:colOff>
      <xdr:row>149</xdr:row>
      <xdr:rowOff>62133</xdr:rowOff>
    </xdr:to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B06C5040-809D-43E2-AE37-4E3B12695E6C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148</xdr:row>
      <xdr:rowOff>47625</xdr:rowOff>
    </xdr:from>
    <xdr:to>
      <xdr:col>1</xdr:col>
      <xdr:colOff>514350</xdr:colOff>
      <xdr:row>149</xdr:row>
      <xdr:rowOff>62133</xdr:rowOff>
    </xdr:to>
    <xdr:sp macro="" textlink="">
      <xdr:nvSpPr>
        <xdr:cNvPr id="2144" name="Text Box 3">
          <a:extLst>
            <a:ext uri="{FF2B5EF4-FFF2-40B4-BE49-F238E27FC236}">
              <a16:creationId xmlns:a16="http://schemas.microsoft.com/office/drawing/2014/main" id="{841EA0D0-3A31-4664-AAC3-7846FD6A813B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148</xdr:row>
      <xdr:rowOff>47625</xdr:rowOff>
    </xdr:from>
    <xdr:to>
      <xdr:col>1</xdr:col>
      <xdr:colOff>514350</xdr:colOff>
      <xdr:row>149</xdr:row>
      <xdr:rowOff>62133</xdr:rowOff>
    </xdr:to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93B749C6-B1A6-449A-9A99-6F6201193193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148</xdr:row>
      <xdr:rowOff>47625</xdr:rowOff>
    </xdr:from>
    <xdr:to>
      <xdr:col>1</xdr:col>
      <xdr:colOff>514350</xdr:colOff>
      <xdr:row>149</xdr:row>
      <xdr:rowOff>62133</xdr:rowOff>
    </xdr:to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9A43E999-8EA5-40DA-8D40-8264C1DF2DAA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148</xdr:row>
      <xdr:rowOff>47625</xdr:rowOff>
    </xdr:from>
    <xdr:to>
      <xdr:col>1</xdr:col>
      <xdr:colOff>514350</xdr:colOff>
      <xdr:row>149</xdr:row>
      <xdr:rowOff>62133</xdr:rowOff>
    </xdr:to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90C75395-60B4-454A-8926-7E746A9201BD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148</xdr:row>
      <xdr:rowOff>47625</xdr:rowOff>
    </xdr:from>
    <xdr:to>
      <xdr:col>1</xdr:col>
      <xdr:colOff>1019175</xdr:colOff>
      <xdr:row>149</xdr:row>
      <xdr:rowOff>62133</xdr:rowOff>
    </xdr:to>
    <xdr:sp macro="" textlink="">
      <xdr:nvSpPr>
        <xdr:cNvPr id="2148" name="Text Box 3">
          <a:extLst>
            <a:ext uri="{FF2B5EF4-FFF2-40B4-BE49-F238E27FC236}">
              <a16:creationId xmlns:a16="http://schemas.microsoft.com/office/drawing/2014/main" id="{ABF323D6-D2DA-41E8-96B6-E5FA851D918F}"/>
            </a:ext>
          </a:extLst>
        </xdr:cNvPr>
        <xdr:cNvSpPr txBox="1">
          <a:spLocks noChangeArrowheads="1"/>
        </xdr:cNvSpPr>
      </xdr:nvSpPr>
      <xdr:spPr bwMode="auto">
        <a:xfrm>
          <a:off x="942975" y="29337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62133</xdr:rowOff>
    </xdr:to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75A462EE-50C5-484B-BA31-3BD985598181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62133</xdr:rowOff>
    </xdr:to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5D93D10E-6DAA-458F-8A3A-2F05A0712B93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62133</xdr:rowOff>
    </xdr:to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B9166D24-11E5-480F-AA0A-42A84AAF93DB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89975</xdr:rowOff>
    </xdr:to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AA1D150D-BDEA-416F-8F8B-7A12E427EA0A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148</xdr:row>
      <xdr:rowOff>47625</xdr:rowOff>
    </xdr:from>
    <xdr:to>
      <xdr:col>1</xdr:col>
      <xdr:colOff>1019175</xdr:colOff>
      <xdr:row>149</xdr:row>
      <xdr:rowOff>80450</xdr:rowOff>
    </xdr:to>
    <xdr:sp macro="" textlink="">
      <xdr:nvSpPr>
        <xdr:cNvPr id="2153" name="Text Box 3">
          <a:extLst>
            <a:ext uri="{FF2B5EF4-FFF2-40B4-BE49-F238E27FC236}">
              <a16:creationId xmlns:a16="http://schemas.microsoft.com/office/drawing/2014/main" id="{5D1EDB05-81ED-4DDF-AEDC-4D5F030067D4}"/>
            </a:ext>
          </a:extLst>
        </xdr:cNvPr>
        <xdr:cNvSpPr txBox="1">
          <a:spLocks noChangeArrowheads="1"/>
        </xdr:cNvSpPr>
      </xdr:nvSpPr>
      <xdr:spPr bwMode="auto">
        <a:xfrm>
          <a:off x="942975" y="293370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89975</xdr:rowOff>
    </xdr:to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3EDEDC0C-48F7-41EA-9EC4-7DF5F97CAE25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89975</xdr:rowOff>
    </xdr:to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656F0B6A-B125-4B85-8CA3-E732B5ECFAA0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89975</xdr:rowOff>
    </xdr:to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6F3EEAF5-AF53-4CD8-90AC-CD801DF1E667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62133</xdr:rowOff>
    </xdr:to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D3B646CB-2B92-4300-8176-5A9ABE82A30D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148</xdr:row>
      <xdr:rowOff>47625</xdr:rowOff>
    </xdr:from>
    <xdr:to>
      <xdr:col>1</xdr:col>
      <xdr:colOff>1019175</xdr:colOff>
      <xdr:row>149</xdr:row>
      <xdr:rowOff>71658</xdr:rowOff>
    </xdr:to>
    <xdr:sp macro="" textlink="">
      <xdr:nvSpPr>
        <xdr:cNvPr id="2158" name="Text Box 3">
          <a:extLst>
            <a:ext uri="{FF2B5EF4-FFF2-40B4-BE49-F238E27FC236}">
              <a16:creationId xmlns:a16="http://schemas.microsoft.com/office/drawing/2014/main" id="{0882B6B2-FFE2-4E03-8321-FFA2F8E64997}"/>
            </a:ext>
          </a:extLst>
        </xdr:cNvPr>
        <xdr:cNvSpPr txBox="1">
          <a:spLocks noChangeArrowheads="1"/>
        </xdr:cNvSpPr>
      </xdr:nvSpPr>
      <xdr:spPr bwMode="auto">
        <a:xfrm>
          <a:off x="942975" y="293370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62133</xdr:rowOff>
    </xdr:to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EE101A08-1F09-443E-8E1E-C031F5272351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62133</xdr:rowOff>
    </xdr:to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E4492461-2A17-46D6-A939-A1C360C751D8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62133</xdr:rowOff>
    </xdr:to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9E9B81B4-87F5-4F9C-87D0-869ACDC69A4D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89975</xdr:rowOff>
    </xdr:to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7E00BA03-5DCF-4D2C-92D7-24F2330A2324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1028700</xdr:colOff>
      <xdr:row>148</xdr:row>
      <xdr:rowOff>47625</xdr:rowOff>
    </xdr:from>
    <xdr:to>
      <xdr:col>1</xdr:col>
      <xdr:colOff>1104900</xdr:colOff>
      <xdr:row>149</xdr:row>
      <xdr:rowOff>71658</xdr:rowOff>
    </xdr:to>
    <xdr:sp macro="" textlink="">
      <xdr:nvSpPr>
        <xdr:cNvPr id="2163" name="Text Box 3">
          <a:extLst>
            <a:ext uri="{FF2B5EF4-FFF2-40B4-BE49-F238E27FC236}">
              <a16:creationId xmlns:a16="http://schemas.microsoft.com/office/drawing/2014/main" id="{3DE3BC51-4FBE-4329-A2E8-01AE9ECCA665}"/>
            </a:ext>
          </a:extLst>
        </xdr:cNvPr>
        <xdr:cNvSpPr txBox="1">
          <a:spLocks noChangeArrowheads="1"/>
        </xdr:cNvSpPr>
      </xdr:nvSpPr>
      <xdr:spPr bwMode="auto">
        <a:xfrm>
          <a:off x="1028700" y="293370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89975</xdr:rowOff>
    </xdr:to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914442DD-857B-4425-A31A-73932FB1A6E2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89975</xdr:rowOff>
    </xdr:to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31DCFCE5-9BB1-43CC-8375-A178B1490FC4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89975</xdr:rowOff>
    </xdr:to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1E8C225E-E969-4F5C-8B42-09D942015B81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52608</xdr:rowOff>
    </xdr:to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DD40DB7E-A7B4-4A83-A32E-13BBD62813C4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148</xdr:row>
      <xdr:rowOff>47625</xdr:rowOff>
    </xdr:from>
    <xdr:to>
      <xdr:col>1</xdr:col>
      <xdr:colOff>514350</xdr:colOff>
      <xdr:row>149</xdr:row>
      <xdr:rowOff>62133</xdr:rowOff>
    </xdr:to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97EB8C29-8C8D-43A0-85AA-10F9229C5E55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148</xdr:row>
      <xdr:rowOff>47625</xdr:rowOff>
    </xdr:from>
    <xdr:to>
      <xdr:col>1</xdr:col>
      <xdr:colOff>514350</xdr:colOff>
      <xdr:row>149</xdr:row>
      <xdr:rowOff>62133</xdr:rowOff>
    </xdr:to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9CA7E78F-8F09-42A8-B99C-0AE276978BBD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148</xdr:row>
      <xdr:rowOff>47625</xdr:rowOff>
    </xdr:from>
    <xdr:to>
      <xdr:col>1</xdr:col>
      <xdr:colOff>514350</xdr:colOff>
      <xdr:row>149</xdr:row>
      <xdr:rowOff>62133</xdr:rowOff>
    </xdr:to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9839C0FB-D94F-45DA-ADF2-E0DA529CABD3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148</xdr:row>
      <xdr:rowOff>47625</xdr:rowOff>
    </xdr:from>
    <xdr:to>
      <xdr:col>1</xdr:col>
      <xdr:colOff>1019175</xdr:colOff>
      <xdr:row>149</xdr:row>
      <xdr:rowOff>52608</xdr:rowOff>
    </xdr:to>
    <xdr:sp macro="" textlink="">
      <xdr:nvSpPr>
        <xdr:cNvPr id="2171" name="Text Box 3">
          <a:extLst>
            <a:ext uri="{FF2B5EF4-FFF2-40B4-BE49-F238E27FC236}">
              <a16:creationId xmlns:a16="http://schemas.microsoft.com/office/drawing/2014/main" id="{4B2F3782-E5A8-4997-93B6-DE4C5E5952E5}"/>
            </a:ext>
          </a:extLst>
        </xdr:cNvPr>
        <xdr:cNvSpPr txBox="1">
          <a:spLocks noChangeArrowheads="1"/>
        </xdr:cNvSpPr>
      </xdr:nvSpPr>
      <xdr:spPr bwMode="auto">
        <a:xfrm>
          <a:off x="942975" y="293370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52608</xdr:rowOff>
    </xdr:to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4194F838-D1A2-40F6-B697-15E080CF5ED4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52608</xdr:rowOff>
    </xdr:to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649D487F-1996-4BDF-B1C8-6F0FC06452AB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52608</xdr:rowOff>
    </xdr:to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AF389E06-3232-40B7-A2C4-CA6633A249E2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71658</xdr:rowOff>
    </xdr:to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C49BE5F6-CB2F-41EC-AFEC-ED54E8C97E1A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148</xdr:row>
      <xdr:rowOff>47625</xdr:rowOff>
    </xdr:from>
    <xdr:to>
      <xdr:col>1</xdr:col>
      <xdr:colOff>1019175</xdr:colOff>
      <xdr:row>149</xdr:row>
      <xdr:rowOff>71658</xdr:rowOff>
    </xdr:to>
    <xdr:sp macro="" textlink="">
      <xdr:nvSpPr>
        <xdr:cNvPr id="2176" name="Text Box 3">
          <a:extLst>
            <a:ext uri="{FF2B5EF4-FFF2-40B4-BE49-F238E27FC236}">
              <a16:creationId xmlns:a16="http://schemas.microsoft.com/office/drawing/2014/main" id="{FDE30CB1-43AE-4C83-A9D2-EDCE27EF0242}"/>
            </a:ext>
          </a:extLst>
        </xdr:cNvPr>
        <xdr:cNvSpPr txBox="1">
          <a:spLocks noChangeArrowheads="1"/>
        </xdr:cNvSpPr>
      </xdr:nvSpPr>
      <xdr:spPr bwMode="auto">
        <a:xfrm>
          <a:off x="942975" y="293370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71658</xdr:rowOff>
    </xdr:to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C7BB80A6-B62E-4365-AB50-EF1054049272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71658</xdr:rowOff>
    </xdr:to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32D6A8DE-88AE-4F86-8FAA-29C0077A6E80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71658</xdr:rowOff>
    </xdr:to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3D756DA5-0C57-4745-8232-CCDE2498374F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52608</xdr:rowOff>
    </xdr:to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5B379161-1820-46DE-936D-CCA4F9C1A6BF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52608</xdr:rowOff>
    </xdr:to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7E485F1A-793A-4BD7-AFCC-FCE28CC050AE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52608</xdr:rowOff>
    </xdr:to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A7A76E2A-2205-4731-ADA5-964A7DEFF8E8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52608</xdr:rowOff>
    </xdr:to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37B5BE64-9C3A-44A5-BEDB-308FBABB60CB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71658</xdr:rowOff>
    </xdr:to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89CC95A5-2375-46F1-9F51-4B9EA5F8A298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71658</xdr:rowOff>
    </xdr:to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9CDEDAAA-A5BF-4776-B016-3E9E5DFCC170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71658</xdr:rowOff>
    </xdr:to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E6E7D465-18CC-4CF1-A4B8-2EF3939AD763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190500</xdr:colOff>
      <xdr:row>149</xdr:row>
      <xdr:rowOff>71658</xdr:rowOff>
    </xdr:to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8D5E03F1-8CF5-4782-B8F9-CB05E96ECA7C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148</xdr:row>
      <xdr:rowOff>47625</xdr:rowOff>
    </xdr:from>
    <xdr:to>
      <xdr:col>1</xdr:col>
      <xdr:colOff>523875</xdr:colOff>
      <xdr:row>149</xdr:row>
      <xdr:rowOff>71658</xdr:rowOff>
    </xdr:to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DD23AFEE-D37C-4306-98BA-B27C4572CB21}"/>
            </a:ext>
          </a:extLst>
        </xdr:cNvPr>
        <xdr:cNvSpPr txBox="1">
          <a:spLocks noChangeArrowheads="1"/>
        </xdr:cNvSpPr>
      </xdr:nvSpPr>
      <xdr:spPr bwMode="auto">
        <a:xfrm>
          <a:off x="447675" y="293370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542925</xdr:colOff>
      <xdr:row>148</xdr:row>
      <xdr:rowOff>47625</xdr:rowOff>
    </xdr:from>
    <xdr:to>
      <xdr:col>1</xdr:col>
      <xdr:colOff>619125</xdr:colOff>
      <xdr:row>149</xdr:row>
      <xdr:rowOff>70070</xdr:rowOff>
    </xdr:to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BD4B2DD0-A31F-4C07-9BC7-524044ADB989}"/>
            </a:ext>
          </a:extLst>
        </xdr:cNvPr>
        <xdr:cNvSpPr txBox="1">
          <a:spLocks noChangeArrowheads="1"/>
        </xdr:cNvSpPr>
      </xdr:nvSpPr>
      <xdr:spPr bwMode="auto">
        <a:xfrm>
          <a:off x="542925" y="2933700"/>
          <a:ext cx="76200" cy="196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148</xdr:row>
      <xdr:rowOff>47625</xdr:rowOff>
    </xdr:from>
    <xdr:to>
      <xdr:col>1</xdr:col>
      <xdr:colOff>514350</xdr:colOff>
      <xdr:row>149</xdr:row>
      <xdr:rowOff>62133</xdr:rowOff>
    </xdr:to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EA17369D-B4CF-42E4-AB89-8E3622411F82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148</xdr:row>
      <xdr:rowOff>47625</xdr:rowOff>
    </xdr:from>
    <xdr:to>
      <xdr:col>1</xdr:col>
      <xdr:colOff>514350</xdr:colOff>
      <xdr:row>149</xdr:row>
      <xdr:rowOff>62133</xdr:rowOff>
    </xdr:to>
    <xdr:sp macro="" textlink="">
      <xdr:nvSpPr>
        <xdr:cNvPr id="2191" name="Text Box 3">
          <a:extLst>
            <a:ext uri="{FF2B5EF4-FFF2-40B4-BE49-F238E27FC236}">
              <a16:creationId xmlns:a16="http://schemas.microsoft.com/office/drawing/2014/main" id="{62E3F107-02B0-45EB-87B1-2E2581E4A0F2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148</xdr:row>
      <xdr:rowOff>47625</xdr:rowOff>
    </xdr:from>
    <xdr:to>
      <xdr:col>1</xdr:col>
      <xdr:colOff>514350</xdr:colOff>
      <xdr:row>149</xdr:row>
      <xdr:rowOff>43083</xdr:rowOff>
    </xdr:to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66811AC3-A127-49CE-BAE0-57D1D346C289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148</xdr:row>
      <xdr:rowOff>47625</xdr:rowOff>
    </xdr:from>
    <xdr:to>
      <xdr:col>1</xdr:col>
      <xdr:colOff>514350</xdr:colOff>
      <xdr:row>149</xdr:row>
      <xdr:rowOff>43083</xdr:rowOff>
    </xdr:to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AABE6B72-C1E0-4CBE-B308-C6689B8046A3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148</xdr:row>
      <xdr:rowOff>47625</xdr:rowOff>
    </xdr:from>
    <xdr:to>
      <xdr:col>1</xdr:col>
      <xdr:colOff>514350</xdr:colOff>
      <xdr:row>149</xdr:row>
      <xdr:rowOff>43083</xdr:rowOff>
    </xdr:to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99DCC43F-24E5-48C8-8EEC-DF436A4FA67D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148</xdr:row>
      <xdr:rowOff>47625</xdr:rowOff>
    </xdr:from>
    <xdr:to>
      <xdr:col>1</xdr:col>
      <xdr:colOff>514350</xdr:colOff>
      <xdr:row>149</xdr:row>
      <xdr:rowOff>43083</xdr:rowOff>
    </xdr:to>
    <xdr:sp macro="" textlink="">
      <xdr:nvSpPr>
        <xdr:cNvPr id="2195" name="Text Box 3">
          <a:extLst>
            <a:ext uri="{FF2B5EF4-FFF2-40B4-BE49-F238E27FC236}">
              <a16:creationId xmlns:a16="http://schemas.microsoft.com/office/drawing/2014/main" id="{3877B393-654D-4FDE-A17E-DDF70A88F197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200025</xdr:colOff>
      <xdr:row>149</xdr:row>
      <xdr:rowOff>62133</xdr:rowOff>
    </xdr:to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93604215-155C-4C64-AF1B-528E54C4B9BD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85725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148</xdr:row>
      <xdr:rowOff>47625</xdr:rowOff>
    </xdr:from>
    <xdr:to>
      <xdr:col>2</xdr:col>
      <xdr:colOff>200025</xdr:colOff>
      <xdr:row>149</xdr:row>
      <xdr:rowOff>65308</xdr:rowOff>
    </xdr:to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0E4EAB24-0F55-4B22-9B61-CF5FA6F9665D}"/>
            </a:ext>
          </a:extLst>
        </xdr:cNvPr>
        <xdr:cNvSpPr txBox="1">
          <a:spLocks noChangeArrowheads="1"/>
        </xdr:cNvSpPr>
      </xdr:nvSpPr>
      <xdr:spPr bwMode="auto">
        <a:xfrm>
          <a:off x="2228850" y="2933700"/>
          <a:ext cx="85725" cy="19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148</xdr:row>
      <xdr:rowOff>47625</xdr:rowOff>
    </xdr:from>
    <xdr:to>
      <xdr:col>1</xdr:col>
      <xdr:colOff>523875</xdr:colOff>
      <xdr:row>150</xdr:row>
      <xdr:rowOff>61595</xdr:rowOff>
    </xdr:to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731C3FAA-B83A-4616-8725-6DE92D96F2BA}"/>
            </a:ext>
          </a:extLst>
        </xdr:cNvPr>
        <xdr:cNvSpPr txBox="1">
          <a:spLocks noChangeArrowheads="1"/>
        </xdr:cNvSpPr>
      </xdr:nvSpPr>
      <xdr:spPr bwMode="auto">
        <a:xfrm>
          <a:off x="447675" y="2933700"/>
          <a:ext cx="76200" cy="358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</xdr:col>
      <xdr:colOff>428625</xdr:colOff>
      <xdr:row>148</xdr:row>
      <xdr:rowOff>47625</xdr:rowOff>
    </xdr:from>
    <xdr:to>
      <xdr:col>3</xdr:col>
      <xdr:colOff>514350</xdr:colOff>
      <xdr:row>150</xdr:row>
      <xdr:rowOff>7621</xdr:rowOff>
    </xdr:to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E367CE20-56F3-44E4-8AC1-E5CB5DF6DF2D}"/>
            </a:ext>
          </a:extLst>
        </xdr:cNvPr>
        <xdr:cNvSpPr txBox="1">
          <a:spLocks noChangeArrowheads="1"/>
        </xdr:cNvSpPr>
      </xdr:nvSpPr>
      <xdr:spPr bwMode="auto">
        <a:xfrm>
          <a:off x="3181350" y="2933700"/>
          <a:ext cx="85725" cy="304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23300</xdr:rowOff>
    </xdr:to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D8DDD667-884D-4763-9796-5A0A7DE8B9D0}"/>
            </a:ext>
          </a:extLst>
        </xdr:cNvPr>
        <xdr:cNvSpPr txBox="1">
          <a:spLocks noChangeArrowheads="1"/>
        </xdr:cNvSpPr>
      </xdr:nvSpPr>
      <xdr:spPr bwMode="auto">
        <a:xfrm>
          <a:off x="447675" y="259842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23300</xdr:rowOff>
    </xdr:to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45074010-E2F2-4D40-B4E8-4D69352FB479}"/>
            </a:ext>
          </a:extLst>
        </xdr:cNvPr>
        <xdr:cNvSpPr txBox="1">
          <a:spLocks noChangeArrowheads="1"/>
        </xdr:cNvSpPr>
      </xdr:nvSpPr>
      <xdr:spPr bwMode="auto">
        <a:xfrm>
          <a:off x="447675" y="2598420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10600</xdr:rowOff>
    </xdr:to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792EACA1-79E4-4282-9F19-E458C8E619DC}"/>
            </a:ext>
          </a:extLst>
        </xdr:cNvPr>
        <xdr:cNvSpPr txBox="1">
          <a:spLocks noChangeArrowheads="1"/>
        </xdr:cNvSpPr>
      </xdr:nvSpPr>
      <xdr:spPr bwMode="auto">
        <a:xfrm>
          <a:off x="438150" y="25984200"/>
          <a:ext cx="76200" cy="185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10600</xdr:rowOff>
    </xdr:to>
    <xdr:sp macro="" textlink="">
      <xdr:nvSpPr>
        <xdr:cNvPr id="2203" name="Text Box 3">
          <a:extLst>
            <a:ext uri="{FF2B5EF4-FFF2-40B4-BE49-F238E27FC236}">
              <a16:creationId xmlns:a16="http://schemas.microsoft.com/office/drawing/2014/main" id="{AB9FD12B-E5A0-4DFC-8A87-6B32D3C74AC4}"/>
            </a:ext>
          </a:extLst>
        </xdr:cNvPr>
        <xdr:cNvSpPr txBox="1">
          <a:spLocks noChangeArrowheads="1"/>
        </xdr:cNvSpPr>
      </xdr:nvSpPr>
      <xdr:spPr bwMode="auto">
        <a:xfrm>
          <a:off x="438150" y="25984200"/>
          <a:ext cx="76200" cy="185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128</xdr:row>
      <xdr:rowOff>152401</xdr:rowOff>
    </xdr:to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41E48B03-CC6F-4DF7-B13E-57ECE0B1F44D}"/>
            </a:ext>
          </a:extLst>
        </xdr:cNvPr>
        <xdr:cNvSpPr txBox="1">
          <a:spLocks noChangeArrowheads="1"/>
        </xdr:cNvSpPr>
      </xdr:nvSpPr>
      <xdr:spPr bwMode="auto">
        <a:xfrm>
          <a:off x="447675" y="259842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10600</xdr:rowOff>
    </xdr:to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33C178D4-CFE1-4FBD-9855-0402AED5C416}"/>
            </a:ext>
          </a:extLst>
        </xdr:cNvPr>
        <xdr:cNvSpPr txBox="1">
          <a:spLocks noChangeArrowheads="1"/>
        </xdr:cNvSpPr>
      </xdr:nvSpPr>
      <xdr:spPr bwMode="auto">
        <a:xfrm>
          <a:off x="438150" y="25984200"/>
          <a:ext cx="76200" cy="185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10600</xdr:rowOff>
    </xdr:to>
    <xdr:sp macro="" textlink="">
      <xdr:nvSpPr>
        <xdr:cNvPr id="2206" name="Text Box 3">
          <a:extLst>
            <a:ext uri="{FF2B5EF4-FFF2-40B4-BE49-F238E27FC236}">
              <a16:creationId xmlns:a16="http://schemas.microsoft.com/office/drawing/2014/main" id="{CD85449F-97F8-451A-90BE-BFAE3175A0BA}"/>
            </a:ext>
          </a:extLst>
        </xdr:cNvPr>
        <xdr:cNvSpPr txBox="1">
          <a:spLocks noChangeArrowheads="1"/>
        </xdr:cNvSpPr>
      </xdr:nvSpPr>
      <xdr:spPr bwMode="auto">
        <a:xfrm>
          <a:off x="438150" y="25984200"/>
          <a:ext cx="76200" cy="185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128</xdr:row>
      <xdr:rowOff>152401</xdr:rowOff>
    </xdr:to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BDBA3ED1-63A6-4710-AD26-B4007A28E372}"/>
            </a:ext>
          </a:extLst>
        </xdr:cNvPr>
        <xdr:cNvSpPr txBox="1">
          <a:spLocks noChangeArrowheads="1"/>
        </xdr:cNvSpPr>
      </xdr:nvSpPr>
      <xdr:spPr bwMode="auto">
        <a:xfrm>
          <a:off x="447675" y="259842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20125</xdr:rowOff>
    </xdr:to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38BC1DFC-B0B9-4E31-9F78-16E6A8E3DB75}"/>
            </a:ext>
          </a:extLst>
        </xdr:cNvPr>
        <xdr:cNvSpPr txBox="1">
          <a:spLocks noChangeArrowheads="1"/>
        </xdr:cNvSpPr>
      </xdr:nvSpPr>
      <xdr:spPr bwMode="auto">
        <a:xfrm>
          <a:off x="447675" y="25984200"/>
          <a:ext cx="76200" cy="19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20125</xdr:rowOff>
    </xdr:to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465A594A-6D5B-4818-BA5C-7E8038DB4D53}"/>
            </a:ext>
          </a:extLst>
        </xdr:cNvPr>
        <xdr:cNvSpPr txBox="1">
          <a:spLocks noChangeArrowheads="1"/>
        </xdr:cNvSpPr>
      </xdr:nvSpPr>
      <xdr:spPr bwMode="auto">
        <a:xfrm>
          <a:off x="447675" y="25984200"/>
          <a:ext cx="76200" cy="19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128</xdr:row>
      <xdr:rowOff>0</xdr:rowOff>
    </xdr:from>
    <xdr:ext cx="76200" cy="152400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27E05669-27B2-431D-B015-93416A121F18}"/>
            </a:ext>
          </a:extLst>
        </xdr:cNvPr>
        <xdr:cNvSpPr txBox="1">
          <a:spLocks noChangeArrowheads="1"/>
        </xdr:cNvSpPr>
      </xdr:nvSpPr>
      <xdr:spPr bwMode="auto">
        <a:xfrm>
          <a:off x="447675" y="2598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128</xdr:row>
      <xdr:rowOff>0</xdr:rowOff>
    </xdr:from>
    <xdr:ext cx="76200" cy="152400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EE14D514-5ED2-48A6-A0D0-67BAC563A7B8}"/>
            </a:ext>
          </a:extLst>
        </xdr:cNvPr>
        <xdr:cNvSpPr txBox="1">
          <a:spLocks noChangeArrowheads="1"/>
        </xdr:cNvSpPr>
      </xdr:nvSpPr>
      <xdr:spPr bwMode="auto">
        <a:xfrm>
          <a:off x="447675" y="2598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128</xdr:row>
      <xdr:rowOff>0</xdr:rowOff>
    </xdr:from>
    <xdr:ext cx="76200" cy="16192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584B0D6A-61E1-455D-975B-918E5EE73EE8}"/>
            </a:ext>
          </a:extLst>
        </xdr:cNvPr>
        <xdr:cNvSpPr txBox="1">
          <a:spLocks noChangeArrowheads="1"/>
        </xdr:cNvSpPr>
      </xdr:nvSpPr>
      <xdr:spPr bwMode="auto">
        <a:xfrm>
          <a:off x="457200" y="25984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12/AppData/Local/Microsoft/Windows/Temporary%20Internet%20Files/Content.IE5/MF1JPHOO/Region_01_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TAN~1.BEY/AppData/Local/Temp/Rar$DIa13196.24151/16-M&#601;rk&#601;zi%20Ara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ILA~1.SOL/AppData/Local/Temp/Rar$DIa8936.34030/16-M&#601;rk&#601;zi%20Ar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ərkəzi Aran"/>
      <sheetName val="Mingechevir"/>
      <sheetName val="Agdash"/>
      <sheetName val="Goychay"/>
      <sheetName val="Kurdamir"/>
      <sheetName val="Ucar"/>
      <sheetName val="Yevlax"/>
      <sheetName val="Zardab"/>
    </sheetNames>
    <sheetDataSet>
      <sheetData sheetId="0"/>
      <sheetData sheetId="1">
        <row r="149">
          <cell r="B149">
            <v>17656</v>
          </cell>
          <cell r="E149">
            <v>18137</v>
          </cell>
          <cell r="F149">
            <v>18113</v>
          </cell>
          <cell r="G149">
            <v>15638</v>
          </cell>
        </row>
      </sheetData>
      <sheetData sheetId="2">
        <row r="154">
          <cell r="B154">
            <v>13927</v>
          </cell>
          <cell r="E154">
            <v>13529</v>
          </cell>
          <cell r="F154">
            <v>12987</v>
          </cell>
          <cell r="G154">
            <v>12160</v>
          </cell>
        </row>
      </sheetData>
      <sheetData sheetId="3">
        <row r="150">
          <cell r="B150">
            <v>14504</v>
          </cell>
          <cell r="E150">
            <v>14089</v>
          </cell>
          <cell r="F150">
            <v>13831</v>
          </cell>
          <cell r="G150">
            <v>13044</v>
          </cell>
        </row>
      </sheetData>
      <sheetData sheetId="4">
        <row r="151">
          <cell r="B151">
            <v>13761</v>
          </cell>
          <cell r="E151">
            <v>13026</v>
          </cell>
          <cell r="F151">
            <v>12751</v>
          </cell>
          <cell r="G151">
            <v>11839</v>
          </cell>
        </row>
      </sheetData>
      <sheetData sheetId="5">
        <row r="148">
          <cell r="B148">
            <v>10315</v>
          </cell>
          <cell r="E148">
            <v>9494</v>
          </cell>
          <cell r="F148">
            <v>9159</v>
          </cell>
          <cell r="G148">
            <v>8541</v>
          </cell>
        </row>
      </sheetData>
      <sheetData sheetId="6">
        <row r="153">
          <cell r="B153">
            <v>18514</v>
          </cell>
          <cell r="E153">
            <v>17120</v>
          </cell>
          <cell r="F153">
            <v>16618</v>
          </cell>
          <cell r="G153">
            <v>15621</v>
          </cell>
        </row>
      </sheetData>
      <sheetData sheetId="7">
        <row r="146">
          <cell r="B146">
            <v>7401</v>
          </cell>
          <cell r="E146">
            <v>7057</v>
          </cell>
          <cell r="F146">
            <v>6851</v>
          </cell>
          <cell r="G146">
            <v>6682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ərkəzi Aran"/>
      <sheetName val="Mingechevir"/>
      <sheetName val="Agdash"/>
      <sheetName val="Goychay"/>
      <sheetName val="Kurdamir"/>
      <sheetName val="Ucar"/>
      <sheetName val="Yevlax"/>
      <sheetName val="Zardab"/>
    </sheetNames>
    <sheetDataSet>
      <sheetData sheetId="0"/>
      <sheetData sheetId="1">
        <row r="164">
          <cell r="B164">
            <v>21</v>
          </cell>
          <cell r="E164">
            <v>21</v>
          </cell>
          <cell r="F164">
            <v>21</v>
          </cell>
          <cell r="G164">
            <v>21</v>
          </cell>
        </row>
        <row r="165">
          <cell r="B165">
            <v>2880</v>
          </cell>
          <cell r="E165">
            <v>2880</v>
          </cell>
          <cell r="F165">
            <v>2880</v>
          </cell>
          <cell r="G165">
            <v>2875</v>
          </cell>
        </row>
      </sheetData>
      <sheetData sheetId="2">
        <row r="169">
          <cell r="B169">
            <v>30</v>
          </cell>
          <cell r="E169">
            <v>30</v>
          </cell>
          <cell r="F169">
            <v>30</v>
          </cell>
          <cell r="G169">
            <v>30</v>
          </cell>
        </row>
        <row r="170">
          <cell r="B170">
            <v>1250</v>
          </cell>
          <cell r="E170">
            <v>1250</v>
          </cell>
          <cell r="F170">
            <v>1250</v>
          </cell>
          <cell r="G170">
            <v>1174</v>
          </cell>
        </row>
      </sheetData>
      <sheetData sheetId="3">
        <row r="165">
          <cell r="B165">
            <v>34</v>
          </cell>
          <cell r="E165">
            <v>34</v>
          </cell>
          <cell r="F165">
            <v>34</v>
          </cell>
          <cell r="G165">
            <v>34</v>
          </cell>
        </row>
        <row r="166">
          <cell r="B166">
            <v>1400</v>
          </cell>
          <cell r="E166">
            <v>1400</v>
          </cell>
          <cell r="F166">
            <v>1420</v>
          </cell>
          <cell r="G166">
            <v>1420</v>
          </cell>
        </row>
      </sheetData>
      <sheetData sheetId="4">
        <row r="166">
          <cell r="B166">
            <v>11</v>
          </cell>
          <cell r="E166">
            <v>11</v>
          </cell>
          <cell r="F166">
            <v>11</v>
          </cell>
          <cell r="G166">
            <v>11</v>
          </cell>
        </row>
        <row r="167">
          <cell r="B167">
            <v>720</v>
          </cell>
          <cell r="E167">
            <v>720</v>
          </cell>
          <cell r="F167">
            <v>720</v>
          </cell>
          <cell r="G167">
            <v>720</v>
          </cell>
        </row>
      </sheetData>
      <sheetData sheetId="5">
        <row r="163">
          <cell r="B163">
            <v>22</v>
          </cell>
          <cell r="E163">
            <v>22</v>
          </cell>
          <cell r="F163">
            <v>22</v>
          </cell>
          <cell r="G163">
            <v>22</v>
          </cell>
        </row>
        <row r="164">
          <cell r="B164">
            <v>1260</v>
          </cell>
          <cell r="E164">
            <v>1225</v>
          </cell>
          <cell r="F164">
            <v>1227</v>
          </cell>
          <cell r="G164">
            <v>1215</v>
          </cell>
        </row>
      </sheetData>
      <sheetData sheetId="6">
        <row r="168">
          <cell r="B168">
            <v>25</v>
          </cell>
          <cell r="E168">
            <v>25</v>
          </cell>
          <cell r="F168">
            <v>26</v>
          </cell>
          <cell r="G168">
            <v>26</v>
          </cell>
        </row>
        <row r="169">
          <cell r="B169">
            <v>1578</v>
          </cell>
          <cell r="E169">
            <v>1530</v>
          </cell>
          <cell r="F169">
            <v>1575</v>
          </cell>
          <cell r="G169">
            <v>1575</v>
          </cell>
        </row>
      </sheetData>
      <sheetData sheetId="7">
        <row r="161">
          <cell r="B161">
            <v>19</v>
          </cell>
          <cell r="E161">
            <v>19</v>
          </cell>
          <cell r="F161">
            <v>19</v>
          </cell>
          <cell r="G161">
            <v>19</v>
          </cell>
        </row>
        <row r="162">
          <cell r="B162">
            <v>790</v>
          </cell>
          <cell r="E162">
            <v>790</v>
          </cell>
          <cell r="F162">
            <v>790</v>
          </cell>
          <cell r="G162">
            <v>790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T341"/>
  <sheetViews>
    <sheetView showGridLines="0" tabSelected="1" topLeftCell="A320" zoomScale="110" zoomScaleNormal="110" zoomScaleSheetLayoutView="100" workbookViewId="0">
      <selection activeCell="U336" sqref="U336"/>
    </sheetView>
  </sheetViews>
  <sheetFormatPr defaultColWidth="6" defaultRowHeight="15" x14ac:dyDescent="0.25"/>
  <cols>
    <col min="1" max="1" width="6" style="3"/>
    <col min="2" max="2" width="45.7109375" style="3" customWidth="1"/>
    <col min="3" max="8" width="9.5703125" style="3" customWidth="1"/>
    <col min="9" max="9" width="28.85546875" style="3" customWidth="1"/>
    <col min="10" max="10" width="3.5703125" style="3" customWidth="1"/>
    <col min="11" max="11" width="8.140625" style="3" hidden="1" customWidth="1"/>
    <col min="12" max="12" width="9.28515625" style="3" hidden="1" customWidth="1"/>
    <col min="13" max="13" width="8.42578125" style="3" hidden="1" customWidth="1"/>
    <col min="14" max="14" width="9.140625" style="3" hidden="1" customWidth="1"/>
    <col min="15" max="15" width="8.28515625" style="3" hidden="1" customWidth="1"/>
    <col min="16" max="21" width="7.85546875" style="3" bestFit="1" customWidth="1"/>
    <col min="22" max="16384" width="6" style="3"/>
  </cols>
  <sheetData>
    <row r="4" spans="2:11" x14ac:dyDescent="0.25">
      <c r="B4" s="1" t="s">
        <v>231</v>
      </c>
      <c r="C4" s="1"/>
      <c r="D4" s="2"/>
      <c r="E4" s="2"/>
      <c r="F4" s="2"/>
      <c r="G4" s="2"/>
      <c r="H4" s="2"/>
      <c r="J4" s="1"/>
      <c r="K4" s="2"/>
    </row>
    <row r="5" spans="2:11" x14ac:dyDescent="0.25">
      <c r="B5" s="1" t="s">
        <v>200</v>
      </c>
      <c r="C5" s="1"/>
      <c r="D5" s="2"/>
      <c r="E5" s="2"/>
      <c r="F5" s="2"/>
      <c r="G5" s="2"/>
      <c r="H5" s="2"/>
      <c r="J5" s="1"/>
      <c r="K5" s="2"/>
    </row>
    <row r="6" spans="2:11" ht="17.25" x14ac:dyDescent="0.25">
      <c r="B6" s="1" t="s">
        <v>251</v>
      </c>
      <c r="C6" s="1"/>
      <c r="D6" s="2"/>
      <c r="E6" s="2"/>
      <c r="F6" s="2"/>
      <c r="G6" s="2"/>
      <c r="H6" s="2"/>
      <c r="J6" s="1"/>
      <c r="K6" s="2"/>
    </row>
    <row r="7" spans="2:11" x14ac:dyDescent="0.25">
      <c r="B7" s="1" t="s">
        <v>200</v>
      </c>
      <c r="C7" s="1"/>
      <c r="D7" s="2"/>
      <c r="E7" s="2"/>
      <c r="F7" s="2"/>
      <c r="G7" s="2"/>
      <c r="H7" s="2"/>
      <c r="J7" s="1"/>
      <c r="K7" s="2"/>
    </row>
    <row r="8" spans="2:11" x14ac:dyDescent="0.25">
      <c r="B8" s="1" t="s">
        <v>93</v>
      </c>
      <c r="C8" s="1"/>
      <c r="D8" s="2"/>
      <c r="E8" s="2"/>
      <c r="F8" s="2"/>
      <c r="G8" s="2"/>
      <c r="H8" s="2"/>
    </row>
    <row r="9" spans="2:11" s="2" customFormat="1" x14ac:dyDescent="0.25">
      <c r="B9" s="4" t="s">
        <v>94</v>
      </c>
      <c r="C9" s="4"/>
    </row>
    <row r="10" spans="2:11" s="2" customFormat="1" x14ac:dyDescent="0.25">
      <c r="B10" s="4" t="s">
        <v>95</v>
      </c>
    </row>
    <row r="11" spans="2:11" s="2" customFormat="1" x14ac:dyDescent="0.25">
      <c r="B11" s="5" t="s">
        <v>104</v>
      </c>
      <c r="F11" s="4"/>
    </row>
    <row r="12" spans="2:11" s="2" customFormat="1" x14ac:dyDescent="0.25">
      <c r="B12" s="2" t="s">
        <v>96</v>
      </c>
      <c r="F12" s="4"/>
    </row>
    <row r="13" spans="2:11" s="2" customFormat="1" x14ac:dyDescent="0.25">
      <c r="B13" s="4" t="s">
        <v>97</v>
      </c>
    </row>
    <row r="14" spans="2:11" s="2" customFormat="1" x14ac:dyDescent="0.25">
      <c r="B14" s="4" t="s">
        <v>99</v>
      </c>
      <c r="F14" s="4"/>
    </row>
    <row r="15" spans="2:11" s="2" customFormat="1" x14ac:dyDescent="0.25">
      <c r="B15" s="4" t="s">
        <v>98</v>
      </c>
      <c r="E15" s="6"/>
    </row>
    <row r="16" spans="2:11" s="2" customFormat="1" x14ac:dyDescent="0.25">
      <c r="B16" s="7"/>
      <c r="E16" s="6"/>
    </row>
    <row r="17" spans="2:20" x14ac:dyDescent="0.25">
      <c r="B17" s="139" t="s">
        <v>3</v>
      </c>
      <c r="C17" s="139"/>
      <c r="D17" s="139"/>
      <c r="E17" s="139"/>
      <c r="F17" s="139"/>
      <c r="G17" s="139"/>
      <c r="H17" s="139"/>
    </row>
    <row r="18" spans="2:20" ht="15.75" thickBot="1" x14ac:dyDescent="0.3">
      <c r="E18" s="2"/>
      <c r="F18" s="2"/>
      <c r="G18" s="2"/>
      <c r="H18" s="2"/>
    </row>
    <row r="19" spans="2:20" ht="15.75" thickBot="1" x14ac:dyDescent="0.3">
      <c r="B19" s="86"/>
      <c r="C19" s="87">
        <v>2015</v>
      </c>
      <c r="D19" s="87">
        <v>2018</v>
      </c>
      <c r="E19" s="87">
        <f>D19+1</f>
        <v>2019</v>
      </c>
      <c r="F19" s="87">
        <f>E19+1</f>
        <v>2020</v>
      </c>
      <c r="G19" s="87">
        <f>F19+1</f>
        <v>2021</v>
      </c>
      <c r="H19" s="88">
        <f>G19+1</f>
        <v>2022</v>
      </c>
      <c r="J19" s="8"/>
      <c r="K19" s="9"/>
      <c r="L19" s="9"/>
      <c r="M19" s="2"/>
      <c r="N19" s="9"/>
      <c r="O19" s="2"/>
      <c r="P19" s="2"/>
      <c r="Q19" s="2"/>
    </row>
    <row r="20" spans="2:20" x14ac:dyDescent="0.25">
      <c r="B20" s="120" t="s">
        <v>42</v>
      </c>
      <c r="C20" s="121">
        <v>707.50000000000011</v>
      </c>
      <c r="D20" s="121">
        <v>728.49999999999989</v>
      </c>
      <c r="E20" s="85">
        <v>702.8</v>
      </c>
      <c r="F20" s="85">
        <v>707.6</v>
      </c>
      <c r="G20" s="85">
        <v>710.7</v>
      </c>
      <c r="H20" s="90">
        <v>716.2</v>
      </c>
      <c r="J20" s="12"/>
      <c r="K20" s="2"/>
      <c r="L20" s="13"/>
      <c r="M20" s="2"/>
      <c r="N20" s="2"/>
      <c r="O20" s="2"/>
      <c r="P20" s="9"/>
      <c r="Q20" s="9"/>
      <c r="R20" s="14"/>
      <c r="S20" s="14"/>
      <c r="T20" s="14"/>
    </row>
    <row r="21" spans="2:20" x14ac:dyDescent="0.25">
      <c r="B21" s="71" t="s">
        <v>184</v>
      </c>
      <c r="C21" s="10">
        <v>7972</v>
      </c>
      <c r="D21" s="10">
        <v>6552</v>
      </c>
      <c r="E21" s="10">
        <v>6533</v>
      </c>
      <c r="F21" s="10">
        <v>4573</v>
      </c>
      <c r="G21" s="10">
        <v>2914</v>
      </c>
      <c r="H21" s="72">
        <v>5252</v>
      </c>
      <c r="J21" s="7"/>
      <c r="K21" s="2"/>
      <c r="L21" s="13"/>
      <c r="M21" s="2"/>
      <c r="N21" s="2"/>
      <c r="O21" s="2"/>
      <c r="P21" s="9"/>
      <c r="Q21" s="9"/>
      <c r="R21" s="14"/>
      <c r="S21" s="14"/>
      <c r="T21" s="14"/>
    </row>
    <row r="22" spans="2:20" x14ac:dyDescent="0.25">
      <c r="B22" s="73" t="s">
        <v>4</v>
      </c>
      <c r="C22" s="10">
        <v>12346</v>
      </c>
      <c r="D22" s="10">
        <v>11011</v>
      </c>
      <c r="E22" s="10">
        <v>10959</v>
      </c>
      <c r="F22" s="10">
        <v>10440</v>
      </c>
      <c r="G22" s="10">
        <v>8609</v>
      </c>
      <c r="H22" s="72">
        <v>9786</v>
      </c>
      <c r="J22" s="8"/>
      <c r="K22" s="2"/>
      <c r="L22" s="13"/>
      <c r="M22" s="2"/>
      <c r="N22" s="2"/>
      <c r="O22" s="2"/>
      <c r="P22" s="9"/>
      <c r="Q22" s="9"/>
      <c r="R22" s="14"/>
      <c r="S22" s="14"/>
      <c r="T22" s="14"/>
    </row>
    <row r="23" spans="2:20" x14ac:dyDescent="0.25">
      <c r="B23" s="73" t="s">
        <v>5</v>
      </c>
      <c r="C23" s="10">
        <v>4374</v>
      </c>
      <c r="D23" s="10">
        <v>4459</v>
      </c>
      <c r="E23" s="10">
        <v>4426</v>
      </c>
      <c r="F23" s="10">
        <v>5867</v>
      </c>
      <c r="G23" s="10">
        <v>5695</v>
      </c>
      <c r="H23" s="72">
        <v>4534</v>
      </c>
      <c r="J23" s="8"/>
      <c r="K23" s="2"/>
      <c r="L23" s="13"/>
      <c r="M23" s="2"/>
      <c r="N23" s="2"/>
      <c r="O23" s="2"/>
      <c r="P23" s="9"/>
      <c r="Q23" s="9"/>
      <c r="R23" s="14"/>
      <c r="S23" s="14"/>
      <c r="T23" s="14"/>
    </row>
    <row r="24" spans="2:20" x14ac:dyDescent="0.25">
      <c r="B24" s="71" t="s">
        <v>76</v>
      </c>
      <c r="C24" s="145"/>
      <c r="D24" s="146"/>
      <c r="E24" s="146"/>
      <c r="F24" s="146"/>
      <c r="G24" s="146"/>
      <c r="H24" s="147"/>
      <c r="J24" s="15"/>
      <c r="K24" s="2"/>
      <c r="L24" s="9"/>
      <c r="M24" s="9"/>
      <c r="N24" s="9"/>
      <c r="O24" s="2"/>
      <c r="P24" s="2"/>
      <c r="Q24" s="2"/>
    </row>
    <row r="25" spans="2:20" x14ac:dyDescent="0.25">
      <c r="B25" s="71" t="s">
        <v>188</v>
      </c>
      <c r="C25" s="16">
        <v>11.3</v>
      </c>
      <c r="D25" s="16">
        <v>9</v>
      </c>
      <c r="E25" s="16">
        <v>9.4</v>
      </c>
      <c r="F25" s="16">
        <v>6.5</v>
      </c>
      <c r="G25" s="10">
        <v>4.0999999999999996</v>
      </c>
      <c r="H25" s="72">
        <v>7.3</v>
      </c>
      <c r="J25" s="7"/>
      <c r="K25" s="2"/>
      <c r="L25" s="9"/>
      <c r="M25" s="2"/>
      <c r="N25" s="9"/>
      <c r="O25" s="2"/>
      <c r="P25" s="2"/>
      <c r="Q25" s="2"/>
    </row>
    <row r="26" spans="2:20" x14ac:dyDescent="0.25">
      <c r="B26" s="73" t="s">
        <v>189</v>
      </c>
      <c r="C26" s="16">
        <v>17.5</v>
      </c>
      <c r="D26" s="16">
        <v>15.2</v>
      </c>
      <c r="E26" s="16">
        <v>15.7</v>
      </c>
      <c r="F26" s="16">
        <v>14.8</v>
      </c>
      <c r="G26" s="10">
        <v>12.1</v>
      </c>
      <c r="H26" s="72">
        <v>13.7</v>
      </c>
      <c r="J26" s="8"/>
      <c r="K26" s="2"/>
      <c r="L26" s="9"/>
      <c r="M26" s="2"/>
      <c r="N26" s="9"/>
      <c r="O26" s="2"/>
      <c r="P26" s="2"/>
      <c r="Q26" s="2"/>
    </row>
    <row r="27" spans="2:20" x14ac:dyDescent="0.25">
      <c r="B27" s="73" t="s">
        <v>190</v>
      </c>
      <c r="C27" s="16">
        <v>6.2</v>
      </c>
      <c r="D27" s="16">
        <v>6.2</v>
      </c>
      <c r="E27" s="16">
        <v>6.3</v>
      </c>
      <c r="F27" s="16">
        <v>8.3000000000000007</v>
      </c>
      <c r="G27" s="16">
        <v>8</v>
      </c>
      <c r="H27" s="72">
        <v>6.4</v>
      </c>
      <c r="J27" s="8"/>
      <c r="K27" s="2"/>
      <c r="L27" s="9"/>
      <c r="M27" s="2"/>
      <c r="N27" s="9"/>
      <c r="O27" s="2"/>
      <c r="P27" s="2"/>
      <c r="Q27" s="2"/>
    </row>
    <row r="28" spans="2:20" x14ac:dyDescent="0.25">
      <c r="B28" s="74" t="s">
        <v>233</v>
      </c>
      <c r="C28" s="16">
        <v>73.97986011438357</v>
      </c>
      <c r="D28" s="16">
        <v>74.279860114383553</v>
      </c>
      <c r="E28" s="16">
        <v>74.379860114383547</v>
      </c>
      <c r="F28" s="16">
        <v>71.137190706689054</v>
      </c>
      <c r="G28" s="16">
        <v>72.134220850505201</v>
      </c>
      <c r="H28" s="75">
        <v>74.779329575789149</v>
      </c>
      <c r="J28" s="6"/>
      <c r="O28" s="17"/>
    </row>
    <row r="29" spans="2:20" x14ac:dyDescent="0.25">
      <c r="B29" s="74" t="s">
        <v>185</v>
      </c>
      <c r="C29" s="10">
        <v>105</v>
      </c>
      <c r="D29" s="10">
        <v>140</v>
      </c>
      <c r="E29" s="10">
        <v>126</v>
      </c>
      <c r="F29" s="10">
        <v>93</v>
      </c>
      <c r="G29" s="10">
        <v>81</v>
      </c>
      <c r="H29" s="72">
        <v>101</v>
      </c>
      <c r="J29" s="18"/>
      <c r="K29" s="18"/>
      <c r="L29" s="18"/>
      <c r="M29" s="18"/>
      <c r="N29" s="18"/>
      <c r="O29" s="18"/>
      <c r="P29" s="9"/>
      <c r="Q29" s="9"/>
      <c r="R29" s="14"/>
      <c r="S29" s="14"/>
      <c r="T29" s="14"/>
    </row>
    <row r="30" spans="2:20" ht="30" x14ac:dyDescent="0.25">
      <c r="B30" s="74" t="s">
        <v>256</v>
      </c>
      <c r="C30" s="16">
        <v>9.1999999999999993</v>
      </c>
      <c r="D30" s="16">
        <v>12.7</v>
      </c>
      <c r="E30" s="16">
        <v>11.5</v>
      </c>
      <c r="F30" s="16">
        <v>8.9</v>
      </c>
      <c r="G30" s="10">
        <v>9.4</v>
      </c>
      <c r="H30" s="72">
        <v>10.3</v>
      </c>
    </row>
    <row r="31" spans="2:20" ht="30" x14ac:dyDescent="0.25">
      <c r="B31" s="74" t="s">
        <v>232</v>
      </c>
      <c r="C31" s="10" t="s">
        <v>0</v>
      </c>
      <c r="D31" s="10" t="s">
        <v>109</v>
      </c>
      <c r="E31" s="10">
        <v>1</v>
      </c>
      <c r="F31" s="10">
        <v>1</v>
      </c>
      <c r="G31" s="10">
        <v>2</v>
      </c>
      <c r="H31" s="72">
        <v>3</v>
      </c>
      <c r="J31" s="19"/>
      <c r="L31" s="14"/>
      <c r="M31" s="14"/>
    </row>
    <row r="32" spans="2:20" x14ac:dyDescent="0.25">
      <c r="B32" s="71" t="s">
        <v>186</v>
      </c>
      <c r="C32" s="10">
        <v>5166</v>
      </c>
      <c r="D32" s="10">
        <v>4940</v>
      </c>
      <c r="E32" s="10">
        <v>4811</v>
      </c>
      <c r="F32" s="10">
        <v>2773</v>
      </c>
      <c r="G32" s="10">
        <v>4147</v>
      </c>
      <c r="H32" s="72">
        <v>4538</v>
      </c>
      <c r="J32" s="20"/>
      <c r="K32" s="20"/>
      <c r="L32" s="20"/>
      <c r="M32" s="20"/>
      <c r="N32" s="20"/>
      <c r="O32" s="2"/>
      <c r="P32" s="9"/>
      <c r="Q32" s="9"/>
      <c r="R32" s="14"/>
      <c r="S32" s="14"/>
      <c r="T32" s="14"/>
    </row>
    <row r="33" spans="2:20" x14ac:dyDescent="0.25">
      <c r="B33" s="71" t="s">
        <v>187</v>
      </c>
      <c r="C33" s="10">
        <v>869</v>
      </c>
      <c r="D33" s="10">
        <v>1084</v>
      </c>
      <c r="E33" s="10">
        <v>1284</v>
      </c>
      <c r="F33" s="10">
        <v>1276</v>
      </c>
      <c r="G33" s="10">
        <v>1171</v>
      </c>
      <c r="H33" s="72">
        <v>1084</v>
      </c>
      <c r="J33" s="8"/>
      <c r="K33" s="2"/>
      <c r="L33" s="9"/>
      <c r="M33" s="9"/>
      <c r="N33" s="9"/>
      <c r="O33" s="2"/>
      <c r="P33" s="9"/>
      <c r="Q33" s="9"/>
      <c r="R33" s="14"/>
      <c r="S33" s="14"/>
      <c r="T33" s="14"/>
    </row>
    <row r="34" spans="2:20" x14ac:dyDescent="0.25">
      <c r="B34" s="71" t="s">
        <v>76</v>
      </c>
      <c r="C34" s="148"/>
      <c r="D34" s="149"/>
      <c r="E34" s="149"/>
      <c r="F34" s="149"/>
      <c r="G34" s="149"/>
      <c r="H34" s="150"/>
    </row>
    <row r="35" spans="2:20" x14ac:dyDescent="0.25">
      <c r="B35" s="71" t="s">
        <v>201</v>
      </c>
      <c r="C35" s="16">
        <v>7.3</v>
      </c>
      <c r="D35" s="16">
        <v>6.8</v>
      </c>
      <c r="E35" s="16">
        <v>6.9</v>
      </c>
      <c r="F35" s="16">
        <v>3.9</v>
      </c>
      <c r="G35" s="10">
        <v>5.8</v>
      </c>
      <c r="H35" s="72">
        <v>6.4</v>
      </c>
    </row>
    <row r="36" spans="2:20" ht="15.75" thickBot="1" x14ac:dyDescent="0.3">
      <c r="B36" s="76" t="s">
        <v>202</v>
      </c>
      <c r="C36" s="77">
        <v>1.2</v>
      </c>
      <c r="D36" s="77">
        <v>1.5</v>
      </c>
      <c r="E36" s="77">
        <v>1.8</v>
      </c>
      <c r="F36" s="77">
        <v>1.8</v>
      </c>
      <c r="G36" s="78">
        <v>1.7</v>
      </c>
      <c r="H36" s="79">
        <v>1.5</v>
      </c>
    </row>
    <row r="37" spans="2:20" s="2" customFormat="1" x14ac:dyDescent="0.25">
      <c r="B37" s="7"/>
      <c r="E37" s="6"/>
      <c r="J37" s="3"/>
      <c r="K37" s="3"/>
      <c r="L37" s="3"/>
      <c r="M37" s="3"/>
      <c r="N37" s="3"/>
    </row>
    <row r="38" spans="2:20" x14ac:dyDescent="0.25">
      <c r="B38" s="138" t="s">
        <v>203</v>
      </c>
      <c r="C38" s="138"/>
      <c r="D38" s="138"/>
      <c r="E38" s="138"/>
      <c r="F38" s="138"/>
      <c r="G38" s="138"/>
      <c r="H38" s="138"/>
      <c r="I38" s="21"/>
    </row>
    <row r="39" spans="2:20" ht="15.75" thickBot="1" x14ac:dyDescent="0.3">
      <c r="B39" s="2"/>
      <c r="C39" s="2"/>
      <c r="D39" s="2"/>
      <c r="E39" s="2"/>
      <c r="F39" s="2"/>
      <c r="G39" s="2"/>
      <c r="H39" s="2"/>
    </row>
    <row r="40" spans="2:20" ht="15.75" thickBot="1" x14ac:dyDescent="0.3">
      <c r="B40" s="126"/>
      <c r="C40" s="87">
        <v>2015</v>
      </c>
      <c r="D40" s="87">
        <v>2018</v>
      </c>
      <c r="E40" s="87">
        <f>D40+1</f>
        <v>2019</v>
      </c>
      <c r="F40" s="87">
        <f>E40+1</f>
        <v>2020</v>
      </c>
      <c r="G40" s="87">
        <f>F40+1</f>
        <v>2021</v>
      </c>
      <c r="H40" s="88">
        <v>2022</v>
      </c>
      <c r="J40" s="22"/>
      <c r="K40" s="23"/>
      <c r="L40" s="23"/>
      <c r="M40" s="23"/>
      <c r="N40" s="23"/>
    </row>
    <row r="41" spans="2:20" x14ac:dyDescent="0.25">
      <c r="B41" s="89" t="s">
        <v>77</v>
      </c>
      <c r="C41" s="121">
        <v>1250</v>
      </c>
      <c r="D41" s="121">
        <v>1110</v>
      </c>
      <c r="E41" s="121">
        <v>1127</v>
      </c>
      <c r="F41" s="121">
        <v>1085</v>
      </c>
      <c r="G41" s="121">
        <v>1050</v>
      </c>
      <c r="H41" s="125">
        <v>1030</v>
      </c>
      <c r="M41" s="24"/>
      <c r="N41" s="24"/>
    </row>
    <row r="42" spans="2:20" x14ac:dyDescent="0.25">
      <c r="B42" s="80" t="s">
        <v>78</v>
      </c>
      <c r="C42" s="69">
        <v>3680</v>
      </c>
      <c r="D42" s="69">
        <v>3348</v>
      </c>
      <c r="E42" s="69">
        <v>3403</v>
      </c>
      <c r="F42" s="25">
        <v>3238</v>
      </c>
      <c r="G42" s="69">
        <v>3112</v>
      </c>
      <c r="H42" s="81">
        <v>3061</v>
      </c>
      <c r="M42" s="24"/>
      <c r="N42" s="24"/>
    </row>
    <row r="43" spans="2:20" x14ac:dyDescent="0.25">
      <c r="B43" s="80" t="s">
        <v>8</v>
      </c>
      <c r="C43" s="69">
        <v>29</v>
      </c>
      <c r="D43" s="69">
        <v>20</v>
      </c>
      <c r="E43" s="69">
        <v>21</v>
      </c>
      <c r="F43" s="69">
        <v>12</v>
      </c>
      <c r="G43" s="69">
        <v>12</v>
      </c>
      <c r="H43" s="81">
        <v>12</v>
      </c>
      <c r="I43" s="3" t="s">
        <v>7</v>
      </c>
      <c r="M43" s="24"/>
      <c r="N43" s="24"/>
    </row>
    <row r="44" spans="2:20" x14ac:dyDescent="0.25">
      <c r="B44" s="80" t="s">
        <v>43</v>
      </c>
      <c r="C44" s="69">
        <v>2132</v>
      </c>
      <c r="D44" s="69">
        <v>1730</v>
      </c>
      <c r="E44" s="69">
        <v>1742</v>
      </c>
      <c r="F44" s="69">
        <v>1395</v>
      </c>
      <c r="G44" s="69">
        <v>1395</v>
      </c>
      <c r="H44" s="81">
        <v>1395</v>
      </c>
      <c r="M44" s="24"/>
      <c r="N44" s="24"/>
    </row>
    <row r="45" spans="2:20" x14ac:dyDescent="0.25">
      <c r="B45" s="80" t="s">
        <v>107</v>
      </c>
      <c r="C45" s="145"/>
      <c r="D45" s="146"/>
      <c r="E45" s="146"/>
      <c r="F45" s="146"/>
      <c r="G45" s="146"/>
      <c r="H45" s="147"/>
      <c r="M45" s="26"/>
      <c r="N45" s="26"/>
    </row>
    <row r="46" spans="2:20" x14ac:dyDescent="0.25">
      <c r="B46" s="80" t="s">
        <v>108</v>
      </c>
      <c r="C46" s="69">
        <v>112</v>
      </c>
      <c r="D46" s="69">
        <v>88</v>
      </c>
      <c r="E46" s="69">
        <v>87</v>
      </c>
      <c r="F46" s="69">
        <v>85</v>
      </c>
      <c r="G46" s="69">
        <v>91</v>
      </c>
      <c r="H46" s="81">
        <v>91</v>
      </c>
      <c r="M46" s="26"/>
      <c r="N46" s="26"/>
    </row>
    <row r="47" spans="2:20" x14ac:dyDescent="0.25">
      <c r="B47" s="80" t="s">
        <v>156</v>
      </c>
      <c r="C47" s="145"/>
      <c r="D47" s="146"/>
      <c r="E47" s="146"/>
      <c r="F47" s="146"/>
      <c r="G47" s="146"/>
      <c r="H47" s="147"/>
      <c r="M47" s="26"/>
      <c r="N47" s="26"/>
    </row>
    <row r="48" spans="2:20" x14ac:dyDescent="0.25">
      <c r="B48" s="80" t="s">
        <v>155</v>
      </c>
      <c r="C48" s="69">
        <v>6697</v>
      </c>
      <c r="D48" s="69">
        <v>5478</v>
      </c>
      <c r="E48" s="69">
        <v>5478</v>
      </c>
      <c r="F48" s="69">
        <v>5478</v>
      </c>
      <c r="G48" s="69">
        <v>5478</v>
      </c>
      <c r="H48" s="81">
        <v>5566</v>
      </c>
      <c r="M48" s="24"/>
      <c r="N48" s="24"/>
    </row>
    <row r="49" spans="2:14" x14ac:dyDescent="0.25">
      <c r="B49" s="80" t="s">
        <v>50</v>
      </c>
      <c r="C49" s="145"/>
      <c r="D49" s="146"/>
      <c r="E49" s="146"/>
      <c r="F49" s="146"/>
      <c r="G49" s="146"/>
      <c r="H49" s="147"/>
      <c r="M49" s="27"/>
      <c r="N49" s="27"/>
    </row>
    <row r="50" spans="2:14" x14ac:dyDescent="0.25">
      <c r="B50" s="80" t="s">
        <v>9</v>
      </c>
      <c r="C50" s="69">
        <v>17.7</v>
      </c>
      <c r="D50" s="69">
        <v>15.2</v>
      </c>
      <c r="E50" s="69">
        <v>15.3</v>
      </c>
      <c r="F50" s="69">
        <v>14.7</v>
      </c>
      <c r="G50" s="69">
        <v>14.1</v>
      </c>
      <c r="H50" s="81">
        <v>14.4</v>
      </c>
      <c r="M50" s="28"/>
      <c r="N50" s="28"/>
    </row>
    <row r="51" spans="2:14" x14ac:dyDescent="0.25">
      <c r="B51" s="80" t="s">
        <v>91</v>
      </c>
      <c r="C51" s="70">
        <v>52</v>
      </c>
      <c r="D51" s="70">
        <v>46</v>
      </c>
      <c r="E51" s="69">
        <v>46.3</v>
      </c>
      <c r="F51" s="69">
        <v>43.8</v>
      </c>
      <c r="G51" s="69">
        <v>41.9</v>
      </c>
      <c r="H51" s="81">
        <v>42.7</v>
      </c>
      <c r="M51" s="28"/>
      <c r="N51" s="28"/>
    </row>
    <row r="52" spans="2:14" x14ac:dyDescent="0.25">
      <c r="B52" s="80" t="s">
        <v>10</v>
      </c>
      <c r="C52" s="69">
        <v>30.1</v>
      </c>
      <c r="D52" s="70">
        <v>23.7</v>
      </c>
      <c r="E52" s="69">
        <v>23.7</v>
      </c>
      <c r="F52" s="69">
        <v>18.8</v>
      </c>
      <c r="G52" s="69">
        <v>18.8</v>
      </c>
      <c r="H52" s="81">
        <v>19.5</v>
      </c>
      <c r="M52" s="29"/>
      <c r="N52" s="29"/>
    </row>
    <row r="53" spans="2:14" x14ac:dyDescent="0.25">
      <c r="B53" s="80" t="s">
        <v>158</v>
      </c>
      <c r="C53" s="151"/>
      <c r="D53" s="152"/>
      <c r="E53" s="152"/>
      <c r="F53" s="152"/>
      <c r="G53" s="152"/>
      <c r="H53" s="153"/>
      <c r="M53" s="27"/>
      <c r="N53" s="24"/>
    </row>
    <row r="54" spans="2:14" x14ac:dyDescent="0.25">
      <c r="B54" s="80" t="s">
        <v>11</v>
      </c>
      <c r="C54" s="154"/>
      <c r="D54" s="155"/>
      <c r="E54" s="155"/>
      <c r="F54" s="155"/>
      <c r="G54" s="155"/>
      <c r="H54" s="156"/>
      <c r="M54" s="27"/>
      <c r="N54" s="24"/>
    </row>
    <row r="55" spans="2:14" x14ac:dyDescent="0.25">
      <c r="B55" s="80" t="s">
        <v>157</v>
      </c>
      <c r="C55" s="69">
        <v>94.7</v>
      </c>
      <c r="D55" s="69">
        <v>75.2</v>
      </c>
      <c r="E55" s="69">
        <v>74.5</v>
      </c>
      <c r="F55" s="70">
        <v>74</v>
      </c>
      <c r="G55" s="69">
        <v>73.7</v>
      </c>
      <c r="H55" s="81">
        <v>77.7</v>
      </c>
    </row>
    <row r="56" spans="2:14" ht="30" x14ac:dyDescent="0.25">
      <c r="B56" s="74" t="s">
        <v>239</v>
      </c>
      <c r="C56" s="69">
        <v>125961</v>
      </c>
      <c r="D56" s="69">
        <v>122397</v>
      </c>
      <c r="E56" s="69">
        <v>125419</v>
      </c>
      <c r="F56" s="69">
        <v>129035</v>
      </c>
      <c r="G56" s="69">
        <v>170923</v>
      </c>
      <c r="H56" s="81">
        <v>144735</v>
      </c>
    </row>
    <row r="57" spans="2:14" x14ac:dyDescent="0.25">
      <c r="B57" s="74" t="s">
        <v>18</v>
      </c>
      <c r="C57" s="145"/>
      <c r="D57" s="146"/>
      <c r="E57" s="146"/>
      <c r="F57" s="146"/>
      <c r="G57" s="146"/>
      <c r="H57" s="147"/>
    </row>
    <row r="58" spans="2:14" x14ac:dyDescent="0.25">
      <c r="B58" s="74" t="s">
        <v>204</v>
      </c>
      <c r="C58" s="69">
        <v>6157</v>
      </c>
      <c r="D58" s="69">
        <v>6286</v>
      </c>
      <c r="E58" s="69">
        <v>7239</v>
      </c>
      <c r="F58" s="69">
        <v>15892</v>
      </c>
      <c r="G58" s="69">
        <v>14176</v>
      </c>
      <c r="H58" s="81">
        <v>6162</v>
      </c>
    </row>
    <row r="59" spans="2:14" x14ac:dyDescent="0.25">
      <c r="B59" s="74" t="s">
        <v>205</v>
      </c>
      <c r="C59" s="69">
        <v>734</v>
      </c>
      <c r="D59" s="69">
        <v>809</v>
      </c>
      <c r="E59" s="69">
        <v>859</v>
      </c>
      <c r="F59" s="69">
        <v>703</v>
      </c>
      <c r="G59" s="69">
        <v>870</v>
      </c>
      <c r="H59" s="81">
        <v>978</v>
      </c>
    </row>
    <row r="60" spans="2:14" x14ac:dyDescent="0.25">
      <c r="B60" s="74" t="s">
        <v>206</v>
      </c>
      <c r="C60" s="69">
        <v>17042</v>
      </c>
      <c r="D60" s="69">
        <v>14271</v>
      </c>
      <c r="E60" s="69">
        <v>14237</v>
      </c>
      <c r="F60" s="69">
        <v>12525</v>
      </c>
      <c r="G60" s="69">
        <v>19248</v>
      </c>
      <c r="H60" s="81">
        <v>12180</v>
      </c>
    </row>
    <row r="61" spans="2:14" ht="15.75" thickBot="1" x14ac:dyDescent="0.3">
      <c r="B61" s="91" t="s">
        <v>207</v>
      </c>
      <c r="C61" s="78">
        <v>41898</v>
      </c>
      <c r="D61" s="78">
        <v>41984</v>
      </c>
      <c r="E61" s="78">
        <v>45240</v>
      </c>
      <c r="F61" s="78">
        <v>41181</v>
      </c>
      <c r="G61" s="78">
        <v>59067</v>
      </c>
      <c r="H61" s="100">
        <v>56944</v>
      </c>
    </row>
    <row r="62" spans="2:14" x14ac:dyDescent="0.25">
      <c r="C62" s="30"/>
      <c r="D62" s="30"/>
      <c r="E62" s="30"/>
      <c r="F62" s="31"/>
      <c r="G62" s="30"/>
    </row>
    <row r="63" spans="2:14" x14ac:dyDescent="0.25">
      <c r="C63" s="30"/>
      <c r="D63" s="30"/>
      <c r="E63" s="30"/>
      <c r="F63" s="31"/>
      <c r="G63" s="30"/>
    </row>
    <row r="64" spans="2:14" x14ac:dyDescent="0.25">
      <c r="B64" s="138" t="s">
        <v>208</v>
      </c>
      <c r="C64" s="138"/>
      <c r="D64" s="138"/>
      <c r="E64" s="138"/>
      <c r="F64" s="138"/>
      <c r="G64" s="138"/>
      <c r="H64" s="138"/>
    </row>
    <row r="65" spans="2:9" ht="15.75" thickBot="1" x14ac:dyDescent="0.3">
      <c r="B65" s="2"/>
      <c r="C65" s="2"/>
      <c r="D65" s="2"/>
      <c r="E65" s="2"/>
      <c r="F65" s="2"/>
      <c r="G65" s="2"/>
    </row>
    <row r="66" spans="2:9" ht="15.75" thickBot="1" x14ac:dyDescent="0.3">
      <c r="B66" s="126"/>
      <c r="C66" s="87">
        <v>2015</v>
      </c>
      <c r="D66" s="87">
        <v>2018</v>
      </c>
      <c r="E66" s="87">
        <f>D66+1</f>
        <v>2019</v>
      </c>
      <c r="F66" s="87">
        <f>E66+1</f>
        <v>2020</v>
      </c>
      <c r="G66" s="87">
        <f>F66+1</f>
        <v>2021</v>
      </c>
      <c r="H66" s="88">
        <f>G66+1</f>
        <v>2022</v>
      </c>
    </row>
    <row r="67" spans="2:9" x14ac:dyDescent="0.25">
      <c r="B67" s="89" t="s">
        <v>79</v>
      </c>
      <c r="C67" s="121">
        <f>[2]Mingechevir!B149+[2]Agdash!B154+[2]Goychay!B150+[2]Kurdamir!B151+[2]Ucar!B148+[2]Yevlax!B153+[2]Zardab!B146</f>
        <v>96078</v>
      </c>
      <c r="D67" s="121">
        <f>[2]Mingechevir!E149+[2]Agdash!E154+[2]Goychay!E150+[2]Kurdamir!E151+[2]Ucar!E148+[2]Yevlax!E153+[2]Zardab!E146</f>
        <v>92452</v>
      </c>
      <c r="E67" s="121">
        <f>[2]Mingechevir!F149+[2]Agdash!F154+[2]Goychay!F150+[2]Kurdamir!F151+[2]Ucar!F148+[2]Yevlax!F153+[2]Zardab!F146</f>
        <v>90310</v>
      </c>
      <c r="F67" s="121">
        <f>[2]Mingechevir!G149+[2]Agdash!G154+[2]Goychay!G150+[2]Kurdamir!G151+[2]Ucar!G148+[2]Yevlax!G153+[2]Zardab!G146</f>
        <v>83525</v>
      </c>
      <c r="G67" s="121">
        <v>80216</v>
      </c>
      <c r="H67" s="125">
        <v>74386</v>
      </c>
    </row>
    <row r="68" spans="2:9" x14ac:dyDescent="0.25">
      <c r="B68" s="80" t="s">
        <v>113</v>
      </c>
      <c r="C68" s="145"/>
      <c r="D68" s="146"/>
      <c r="E68" s="146"/>
      <c r="F68" s="146"/>
      <c r="G68" s="146"/>
      <c r="H68" s="147"/>
    </row>
    <row r="69" spans="2:9" x14ac:dyDescent="0.25">
      <c r="B69" s="80" t="s">
        <v>114</v>
      </c>
      <c r="C69" s="84">
        <v>57465</v>
      </c>
      <c r="D69" s="84">
        <v>53168</v>
      </c>
      <c r="E69" s="84">
        <v>51485</v>
      </c>
      <c r="F69" s="84">
        <v>45743</v>
      </c>
      <c r="G69" s="84">
        <v>44451</v>
      </c>
      <c r="H69" s="114">
        <v>43892</v>
      </c>
    </row>
    <row r="70" spans="2:9" x14ac:dyDescent="0.25">
      <c r="B70" s="80" t="s">
        <v>115</v>
      </c>
      <c r="C70" s="84">
        <v>28047</v>
      </c>
      <c r="D70" s="84">
        <v>28950</v>
      </c>
      <c r="E70" s="84">
        <v>28256</v>
      </c>
      <c r="F70" s="84">
        <v>27152</v>
      </c>
      <c r="G70" s="84">
        <v>24672</v>
      </c>
      <c r="H70" s="114">
        <v>19702</v>
      </c>
    </row>
    <row r="71" spans="2:9" x14ac:dyDescent="0.25">
      <c r="B71" s="80" t="s">
        <v>116</v>
      </c>
      <c r="C71" s="84">
        <v>10566</v>
      </c>
      <c r="D71" s="84">
        <v>10334</v>
      </c>
      <c r="E71" s="84">
        <v>10569</v>
      </c>
      <c r="F71" s="84">
        <v>10630</v>
      </c>
      <c r="G71" s="84">
        <v>11093</v>
      </c>
      <c r="H71" s="114">
        <v>10792</v>
      </c>
    </row>
    <row r="72" spans="2:9" x14ac:dyDescent="0.25">
      <c r="B72" s="80" t="s">
        <v>18</v>
      </c>
      <c r="C72" s="145"/>
      <c r="D72" s="146"/>
      <c r="E72" s="146"/>
      <c r="F72" s="146"/>
      <c r="G72" s="146"/>
      <c r="H72" s="147"/>
    </row>
    <row r="73" spans="2:9" x14ac:dyDescent="0.25">
      <c r="B73" s="80" t="s">
        <v>124</v>
      </c>
      <c r="C73" s="84">
        <v>8645</v>
      </c>
      <c r="D73" s="84">
        <v>10352</v>
      </c>
      <c r="E73" s="84">
        <v>11744</v>
      </c>
      <c r="F73" s="84">
        <v>11353</v>
      </c>
      <c r="G73" s="84">
        <v>10815</v>
      </c>
      <c r="H73" s="114">
        <v>10891</v>
      </c>
    </row>
    <row r="74" spans="2:9" x14ac:dyDescent="0.25">
      <c r="B74" s="80" t="s">
        <v>125</v>
      </c>
      <c r="C74" s="84">
        <v>87433</v>
      </c>
      <c r="D74" s="84">
        <v>82100</v>
      </c>
      <c r="E74" s="84">
        <v>78566</v>
      </c>
      <c r="F74" s="84">
        <v>72172</v>
      </c>
      <c r="G74" s="84">
        <v>69401</v>
      </c>
      <c r="H74" s="114">
        <v>63495</v>
      </c>
    </row>
    <row r="75" spans="2:9" ht="30" x14ac:dyDescent="0.25">
      <c r="B75" s="127" t="s">
        <v>51</v>
      </c>
      <c r="C75" s="32">
        <v>152.19</v>
      </c>
      <c r="D75" s="32">
        <v>186.23</v>
      </c>
      <c r="E75" s="32">
        <v>215.14</v>
      </c>
      <c r="F75" s="32">
        <v>244.41</v>
      </c>
      <c r="G75" s="33">
        <v>270.47000000000003</v>
      </c>
      <c r="H75" s="114">
        <v>299.45</v>
      </c>
    </row>
    <row r="76" spans="2:9" x14ac:dyDescent="0.25">
      <c r="B76" s="74" t="s">
        <v>149</v>
      </c>
      <c r="C76" s="145"/>
      <c r="D76" s="146"/>
      <c r="E76" s="146"/>
      <c r="F76" s="146"/>
      <c r="G76" s="146"/>
      <c r="H76" s="147"/>
    </row>
    <row r="77" spans="2:9" ht="33" x14ac:dyDescent="0.25">
      <c r="B77" s="113" t="s">
        <v>252</v>
      </c>
      <c r="C77" s="34">
        <v>29434</v>
      </c>
      <c r="D77" s="84">
        <v>35860</v>
      </c>
      <c r="E77" s="84">
        <v>34567</v>
      </c>
      <c r="F77" s="34">
        <v>35499</v>
      </c>
      <c r="G77" s="84">
        <v>33849</v>
      </c>
      <c r="H77" s="114">
        <v>36441</v>
      </c>
    </row>
    <row r="78" spans="2:9" x14ac:dyDescent="0.25">
      <c r="B78" s="80" t="s">
        <v>112</v>
      </c>
      <c r="C78" s="33">
        <v>50.54</v>
      </c>
      <c r="D78" s="33">
        <v>63.44</v>
      </c>
      <c r="E78" s="33">
        <v>116.22</v>
      </c>
      <c r="F78" s="33">
        <v>115.58</v>
      </c>
      <c r="G78" s="33">
        <v>115.75</v>
      </c>
      <c r="H78" s="128">
        <v>151.26</v>
      </c>
    </row>
    <row r="79" spans="2:9" x14ac:dyDescent="0.25">
      <c r="B79" s="116" t="s">
        <v>117</v>
      </c>
      <c r="C79" s="148"/>
      <c r="D79" s="149"/>
      <c r="E79" s="149"/>
      <c r="F79" s="149"/>
      <c r="G79" s="149"/>
      <c r="H79" s="150"/>
    </row>
    <row r="80" spans="2:9" x14ac:dyDescent="0.25">
      <c r="B80" s="80" t="s">
        <v>143</v>
      </c>
      <c r="C80" s="35">
        <v>4245</v>
      </c>
      <c r="D80" s="35">
        <v>4703</v>
      </c>
      <c r="E80" s="35">
        <v>20442</v>
      </c>
      <c r="F80" s="35">
        <v>19713</v>
      </c>
      <c r="G80" s="35">
        <v>20101</v>
      </c>
      <c r="H80" s="114">
        <v>28575</v>
      </c>
      <c r="I80" s="36"/>
    </row>
    <row r="81" spans="2:15" x14ac:dyDescent="0.25">
      <c r="B81" s="80" t="s">
        <v>118</v>
      </c>
      <c r="C81" s="33">
        <v>115.60586101295642</v>
      </c>
      <c r="D81" s="33">
        <v>133.58590410376354</v>
      </c>
      <c r="E81" s="35">
        <v>91.91</v>
      </c>
      <c r="F81" s="35">
        <v>93.03</v>
      </c>
      <c r="G81" s="33">
        <v>119.2</v>
      </c>
      <c r="H81" s="114">
        <v>116.66</v>
      </c>
      <c r="I81" s="36"/>
    </row>
    <row r="82" spans="2:15" ht="30" x14ac:dyDescent="0.25">
      <c r="B82" s="116" t="s">
        <v>197</v>
      </c>
      <c r="C82" s="169"/>
      <c r="D82" s="170"/>
      <c r="E82" s="170"/>
      <c r="F82" s="170"/>
      <c r="G82" s="170"/>
      <c r="H82" s="171"/>
      <c r="I82" s="36"/>
    </row>
    <row r="83" spans="2:15" ht="30" x14ac:dyDescent="0.25">
      <c r="B83" s="74" t="s">
        <v>119</v>
      </c>
      <c r="C83" s="35">
        <v>8875</v>
      </c>
      <c r="D83" s="35">
        <v>2835</v>
      </c>
      <c r="E83" s="35">
        <v>4955</v>
      </c>
      <c r="F83" s="35">
        <v>6015</v>
      </c>
      <c r="G83" s="35">
        <v>4210</v>
      </c>
      <c r="H83" s="114">
        <v>5534</v>
      </c>
      <c r="I83" s="36"/>
    </row>
    <row r="84" spans="2:15" ht="30" x14ac:dyDescent="0.25">
      <c r="B84" s="116" t="s">
        <v>120</v>
      </c>
      <c r="C84" s="35">
        <v>39268</v>
      </c>
      <c r="D84" s="35">
        <v>11451</v>
      </c>
      <c r="E84" s="35">
        <v>20816</v>
      </c>
      <c r="F84" s="35">
        <v>25634</v>
      </c>
      <c r="G84" s="35">
        <v>18051</v>
      </c>
      <c r="H84" s="114">
        <v>24681</v>
      </c>
      <c r="I84" s="36"/>
    </row>
    <row r="85" spans="2:15" ht="30" x14ac:dyDescent="0.25">
      <c r="B85" s="116" t="s">
        <v>121</v>
      </c>
      <c r="C85" s="35">
        <v>34.76</v>
      </c>
      <c r="D85" s="35">
        <v>43.58</v>
      </c>
      <c r="E85" s="35">
        <v>50.55</v>
      </c>
      <c r="F85" s="35">
        <v>57.62</v>
      </c>
      <c r="G85" s="35">
        <v>64.569999999999993</v>
      </c>
      <c r="H85" s="128">
        <v>88.91</v>
      </c>
      <c r="I85" s="36"/>
    </row>
    <row r="86" spans="2:15" ht="30" x14ac:dyDescent="0.25">
      <c r="B86" s="116" t="s">
        <v>244</v>
      </c>
      <c r="C86" s="169"/>
      <c r="D86" s="170"/>
      <c r="E86" s="170"/>
      <c r="F86" s="170"/>
      <c r="G86" s="170"/>
      <c r="H86" s="171"/>
      <c r="I86" s="36"/>
    </row>
    <row r="87" spans="2:15" ht="30" x14ac:dyDescent="0.25">
      <c r="B87" s="116" t="s">
        <v>245</v>
      </c>
      <c r="C87" s="35">
        <v>745</v>
      </c>
      <c r="D87" s="35">
        <v>471</v>
      </c>
      <c r="E87" s="35">
        <v>650</v>
      </c>
      <c r="F87" s="35">
        <v>230</v>
      </c>
      <c r="G87" s="35">
        <v>293</v>
      </c>
      <c r="H87" s="114">
        <v>325</v>
      </c>
      <c r="I87" s="36"/>
    </row>
    <row r="88" spans="2:15" ht="30.75" thickBot="1" x14ac:dyDescent="0.3">
      <c r="B88" s="117" t="s">
        <v>122</v>
      </c>
      <c r="C88" s="118">
        <v>2399</v>
      </c>
      <c r="D88" s="118">
        <v>1415</v>
      </c>
      <c r="E88" s="118">
        <v>1474</v>
      </c>
      <c r="F88" s="118">
        <v>655</v>
      </c>
      <c r="G88" s="118">
        <v>900</v>
      </c>
      <c r="H88" s="100">
        <v>1107</v>
      </c>
      <c r="I88" s="36"/>
    </row>
    <row r="89" spans="2:15" x14ac:dyDescent="0.25">
      <c r="B89" s="140" t="s">
        <v>209</v>
      </c>
      <c r="C89" s="140"/>
      <c r="D89" s="140"/>
      <c r="E89" s="140"/>
      <c r="F89" s="140"/>
      <c r="G89" s="140"/>
      <c r="H89" s="140"/>
      <c r="J89" s="37"/>
    </row>
    <row r="90" spans="2:15" x14ac:dyDescent="0.25">
      <c r="B90" s="38"/>
      <c r="C90" s="39"/>
      <c r="D90" s="39"/>
      <c r="E90" s="39"/>
      <c r="F90" s="39"/>
      <c r="G90" s="39"/>
      <c r="I90" s="36"/>
    </row>
    <row r="91" spans="2:15" x14ac:dyDescent="0.25">
      <c r="B91" s="138" t="s">
        <v>210</v>
      </c>
      <c r="C91" s="138"/>
      <c r="D91" s="138"/>
      <c r="E91" s="138"/>
      <c r="F91" s="138"/>
      <c r="G91" s="138"/>
      <c r="H91" s="138"/>
      <c r="J91" s="37"/>
    </row>
    <row r="92" spans="2:15" ht="15.75" thickBot="1" x14ac:dyDescent="0.3">
      <c r="B92" s="2"/>
      <c r="C92" s="2"/>
      <c r="D92" s="2"/>
      <c r="E92" s="2"/>
      <c r="F92" s="2"/>
      <c r="H92" s="40"/>
      <c r="J92" s="37"/>
    </row>
    <row r="93" spans="2:15" ht="15.75" thickBot="1" x14ac:dyDescent="0.3">
      <c r="B93" s="126"/>
      <c r="C93" s="87">
        <v>2015</v>
      </c>
      <c r="D93" s="87">
        <v>2018</v>
      </c>
      <c r="E93" s="87">
        <f>D93+1</f>
        <v>2019</v>
      </c>
      <c r="F93" s="87">
        <f>E93+1</f>
        <v>2020</v>
      </c>
      <c r="G93" s="87">
        <f>F93+1</f>
        <v>2021</v>
      </c>
      <c r="H93" s="88">
        <f>G93+1</f>
        <v>2022</v>
      </c>
      <c r="I93" s="37"/>
    </row>
    <row r="94" spans="2:15" ht="30" x14ac:dyDescent="0.25">
      <c r="B94" s="129" t="s">
        <v>144</v>
      </c>
      <c r="C94" s="124">
        <v>14</v>
      </c>
      <c r="D94" s="124">
        <v>4</v>
      </c>
      <c r="E94" s="124">
        <v>40</v>
      </c>
      <c r="F94" s="124">
        <v>1291</v>
      </c>
      <c r="G94" s="124">
        <v>24</v>
      </c>
      <c r="H94" s="90">
        <v>51</v>
      </c>
      <c r="I94" s="41"/>
      <c r="J94" s="42"/>
      <c r="K94" s="42"/>
      <c r="L94" s="42"/>
      <c r="M94" s="42"/>
      <c r="N94" s="42"/>
      <c r="O94" s="42"/>
    </row>
    <row r="95" spans="2:15" x14ac:dyDescent="0.25">
      <c r="B95" s="80" t="s">
        <v>145</v>
      </c>
      <c r="C95" s="83">
        <v>12440.8</v>
      </c>
      <c r="D95" s="83">
        <v>12787.1</v>
      </c>
      <c r="E95" s="83">
        <v>12876.6</v>
      </c>
      <c r="F95" s="83">
        <v>12982.400000000001</v>
      </c>
      <c r="G95" s="84">
        <v>13226.5</v>
      </c>
      <c r="H95" s="72">
        <v>15279.8</v>
      </c>
      <c r="L95" s="27"/>
    </row>
    <row r="96" spans="2:15" x14ac:dyDescent="0.25">
      <c r="B96" s="80" t="s">
        <v>146</v>
      </c>
      <c r="C96" s="163"/>
      <c r="D96" s="164"/>
      <c r="E96" s="164"/>
      <c r="F96" s="164"/>
      <c r="G96" s="164"/>
      <c r="H96" s="165"/>
      <c r="K96" s="44"/>
      <c r="L96" s="27"/>
    </row>
    <row r="97" spans="2:12" x14ac:dyDescent="0.25">
      <c r="B97" s="80" t="s">
        <v>92</v>
      </c>
      <c r="C97" s="45">
        <v>17.600000000000001</v>
      </c>
      <c r="D97" s="45">
        <v>17.600000000000001</v>
      </c>
      <c r="E97" s="45">
        <v>18.3</v>
      </c>
      <c r="F97" s="45">
        <v>18.3</v>
      </c>
      <c r="G97" s="84">
        <v>18.600000000000001</v>
      </c>
      <c r="H97" s="72">
        <v>21.3</v>
      </c>
      <c r="K97" s="27"/>
      <c r="L97" s="27"/>
    </row>
    <row r="98" spans="2:12" x14ac:dyDescent="0.25">
      <c r="B98" s="80" t="s">
        <v>147</v>
      </c>
      <c r="C98" s="43">
        <v>330</v>
      </c>
      <c r="D98" s="43">
        <v>244</v>
      </c>
      <c r="E98" s="43">
        <v>210</v>
      </c>
      <c r="F98" s="43">
        <v>190</v>
      </c>
      <c r="G98" s="84">
        <v>205</v>
      </c>
      <c r="H98" s="72">
        <v>236</v>
      </c>
      <c r="K98" s="27"/>
      <c r="L98" s="27"/>
    </row>
    <row r="99" spans="2:12" ht="30.75" thickBot="1" x14ac:dyDescent="0.3">
      <c r="B99" s="91" t="s">
        <v>148</v>
      </c>
      <c r="C99" s="102">
        <v>19803</v>
      </c>
      <c r="D99" s="102">
        <v>12826</v>
      </c>
      <c r="E99" s="102">
        <v>12534</v>
      </c>
      <c r="F99" s="102">
        <v>11561</v>
      </c>
      <c r="G99" s="78">
        <v>11902</v>
      </c>
      <c r="H99" s="79">
        <v>13803</v>
      </c>
      <c r="K99" s="27"/>
      <c r="L99" s="27"/>
    </row>
    <row r="100" spans="2:12" x14ac:dyDescent="0.25">
      <c r="B100" s="37"/>
      <c r="C100" s="46"/>
      <c r="D100" s="46"/>
      <c r="E100" s="46"/>
      <c r="F100" s="46"/>
      <c r="G100" s="30"/>
      <c r="K100" s="27"/>
      <c r="L100" s="27"/>
    </row>
    <row r="101" spans="2:12" x14ac:dyDescent="0.25">
      <c r="B101" s="138" t="s">
        <v>211</v>
      </c>
      <c r="C101" s="138"/>
      <c r="D101" s="138"/>
      <c r="E101" s="138"/>
      <c r="F101" s="138"/>
      <c r="G101" s="138"/>
      <c r="H101" s="138"/>
    </row>
    <row r="102" spans="2:12" ht="15.75" thickBot="1" x14ac:dyDescent="0.3">
      <c r="B102" s="2"/>
      <c r="C102" s="2"/>
      <c r="D102" s="2"/>
      <c r="E102" s="2"/>
      <c r="F102" s="2"/>
      <c r="H102" s="40"/>
    </row>
    <row r="103" spans="2:12" ht="15.75" thickBot="1" x14ac:dyDescent="0.3">
      <c r="B103" s="126"/>
      <c r="C103" s="87">
        <v>2015</v>
      </c>
      <c r="D103" s="87">
        <v>2018</v>
      </c>
      <c r="E103" s="87">
        <f>D103+1</f>
        <v>2019</v>
      </c>
      <c r="F103" s="87">
        <f>E103+1</f>
        <v>2020</v>
      </c>
      <c r="G103" s="87">
        <f>F103+1</f>
        <v>2021</v>
      </c>
      <c r="H103" s="88">
        <f>G103+1</f>
        <v>2022</v>
      </c>
    </row>
    <row r="104" spans="2:12" x14ac:dyDescent="0.25">
      <c r="B104" s="89" t="s">
        <v>49</v>
      </c>
      <c r="C104" s="130">
        <f>[3]Mingechevir!B164+[3]Agdash!B169+[3]Goychay!B165+[3]Kurdamir!B166+[3]Ucar!B163+[3]Yevlax!B168+[3]Zardab!B161</f>
        <v>162</v>
      </c>
      <c r="D104" s="130">
        <f>[3]Mingechevir!E164+[3]Agdash!E169+[3]Goychay!E165+[3]Kurdamir!E166+[3]Ucar!E163+[3]Yevlax!E168+[3]Zardab!E161</f>
        <v>162</v>
      </c>
      <c r="E104" s="130">
        <f>[3]Mingechevir!F164+[3]Agdash!F169+[3]Goychay!F165+[3]Kurdamir!F166+[3]Ucar!F163+[3]Yevlax!F168+[3]Zardab!F161</f>
        <v>163</v>
      </c>
      <c r="F104" s="130">
        <f>[3]Mingechevir!G164+[3]Agdash!G169+[3]Goychay!G165+[3]Kurdamir!G166+[3]Ucar!G163+[3]Yevlax!G168+[3]Zardab!G161</f>
        <v>163</v>
      </c>
      <c r="G104" s="121">
        <v>163</v>
      </c>
      <c r="H104" s="90">
        <v>163</v>
      </c>
      <c r="L104" s="27"/>
    </row>
    <row r="105" spans="2:12" x14ac:dyDescent="0.25">
      <c r="B105" s="80" t="s">
        <v>12</v>
      </c>
      <c r="C105" s="69">
        <f>[3]Mingechevir!B165+[3]Agdash!B170+[3]Goychay!B166+[3]Kurdamir!B167+[3]Ucar!B164+[3]Yevlax!B169+[3]Zardab!B162</f>
        <v>9878</v>
      </c>
      <c r="D105" s="69">
        <f>[3]Mingechevir!E165+[3]Agdash!E170+[3]Goychay!E166+[3]Kurdamir!E167+[3]Ucar!E164+[3]Yevlax!E169+[3]Zardab!E162</f>
        <v>9795</v>
      </c>
      <c r="E105" s="69">
        <f>[3]Mingechevir!F165+[3]Agdash!F170+[3]Goychay!F166+[3]Kurdamir!F167+[3]Ucar!F164+[3]Yevlax!F169+[3]Zardab!F162</f>
        <v>9862</v>
      </c>
      <c r="F105" s="69">
        <f>[3]Mingechevir!G165+[3]Agdash!G170+[3]Goychay!G166+[3]Kurdamir!G167+[3]Ucar!G164+[3]Yevlax!G169+[3]Zardab!G162</f>
        <v>9769</v>
      </c>
      <c r="G105" s="69">
        <v>9605</v>
      </c>
      <c r="H105" s="72">
        <v>9076</v>
      </c>
      <c r="L105" s="27"/>
    </row>
    <row r="106" spans="2:12" x14ac:dyDescent="0.25">
      <c r="B106" s="80" t="s">
        <v>178</v>
      </c>
      <c r="C106" s="145"/>
      <c r="D106" s="146"/>
      <c r="E106" s="146"/>
      <c r="F106" s="146"/>
      <c r="G106" s="146"/>
      <c r="H106" s="147"/>
      <c r="L106" s="27"/>
    </row>
    <row r="107" spans="2:12" x14ac:dyDescent="0.25">
      <c r="B107" s="80" t="s">
        <v>179</v>
      </c>
      <c r="C107" s="69">
        <v>88</v>
      </c>
      <c r="D107" s="69">
        <v>87</v>
      </c>
      <c r="E107" s="69">
        <v>87</v>
      </c>
      <c r="F107" s="69">
        <v>85</v>
      </c>
      <c r="G107" s="69">
        <v>84</v>
      </c>
      <c r="H107" s="72">
        <v>79</v>
      </c>
      <c r="L107" s="27"/>
    </row>
    <row r="108" spans="2:12" x14ac:dyDescent="0.25">
      <c r="B108" s="80" t="s">
        <v>70</v>
      </c>
      <c r="C108" s="69">
        <v>351</v>
      </c>
      <c r="D108" s="69">
        <v>352</v>
      </c>
      <c r="E108" s="69">
        <v>352</v>
      </c>
      <c r="F108" s="69">
        <v>352</v>
      </c>
      <c r="G108" s="69">
        <v>351</v>
      </c>
      <c r="H108" s="72">
        <v>351</v>
      </c>
      <c r="L108" s="27"/>
    </row>
    <row r="109" spans="2:12" x14ac:dyDescent="0.25">
      <c r="B109" s="80" t="s">
        <v>181</v>
      </c>
      <c r="C109" s="69">
        <v>91356</v>
      </c>
      <c r="D109" s="69">
        <v>104177</v>
      </c>
      <c r="E109" s="69">
        <v>106296</v>
      </c>
      <c r="F109" s="69">
        <v>108162</v>
      </c>
      <c r="G109" s="69">
        <v>108728</v>
      </c>
      <c r="H109" s="72">
        <v>107484</v>
      </c>
      <c r="L109" s="27"/>
    </row>
    <row r="110" spans="2:12" x14ac:dyDescent="0.25">
      <c r="B110" s="80" t="s">
        <v>180</v>
      </c>
      <c r="C110" s="145"/>
      <c r="D110" s="146"/>
      <c r="E110" s="146"/>
      <c r="F110" s="146"/>
      <c r="G110" s="146"/>
      <c r="H110" s="147"/>
      <c r="L110" s="27"/>
    </row>
    <row r="111" spans="2:12" ht="18" x14ac:dyDescent="0.25">
      <c r="B111" s="80" t="s">
        <v>253</v>
      </c>
      <c r="C111" s="69">
        <v>10.199999999999999</v>
      </c>
      <c r="D111" s="69">
        <v>10.8</v>
      </c>
      <c r="E111" s="69">
        <v>11.8</v>
      </c>
      <c r="F111" s="69">
        <v>12.5</v>
      </c>
      <c r="G111" s="69">
        <v>14.5</v>
      </c>
      <c r="H111" s="72">
        <v>18.399999999999999</v>
      </c>
      <c r="L111" s="27"/>
    </row>
    <row r="112" spans="2:12" ht="60.75" thickBot="1" x14ac:dyDescent="0.3">
      <c r="B112" s="110" t="s">
        <v>248</v>
      </c>
      <c r="C112" s="111">
        <v>29.5</v>
      </c>
      <c r="D112" s="111">
        <v>33.4</v>
      </c>
      <c r="E112" s="111">
        <v>35.4</v>
      </c>
      <c r="F112" s="111">
        <v>32.9</v>
      </c>
      <c r="G112" s="111">
        <v>33.273445921667268</v>
      </c>
      <c r="H112" s="112">
        <v>33.9</v>
      </c>
      <c r="L112" s="27"/>
    </row>
    <row r="113" spans="2:14" x14ac:dyDescent="0.25">
      <c r="B113" s="3" t="s">
        <v>212</v>
      </c>
      <c r="C113" s="30"/>
      <c r="D113" s="30"/>
      <c r="E113" s="30"/>
      <c r="F113" s="30"/>
      <c r="G113" s="31"/>
      <c r="H113" s="30"/>
      <c r="J113" s="37"/>
    </row>
    <row r="114" spans="2:14" x14ac:dyDescent="0.25">
      <c r="C114" s="30"/>
      <c r="D114" s="30"/>
      <c r="E114" s="30"/>
      <c r="F114" s="30"/>
      <c r="G114" s="30"/>
      <c r="L114" s="27"/>
    </row>
    <row r="115" spans="2:14" x14ac:dyDescent="0.25">
      <c r="B115" s="138" t="s">
        <v>213</v>
      </c>
      <c r="C115" s="138"/>
      <c r="D115" s="138"/>
      <c r="E115" s="138"/>
      <c r="F115" s="138"/>
      <c r="G115" s="138"/>
      <c r="H115" s="138"/>
      <c r="J115" s="37"/>
    </row>
    <row r="116" spans="2:14" ht="15.75" thickBot="1" x14ac:dyDescent="0.3">
      <c r="B116" s="2"/>
      <c r="C116" s="2"/>
      <c r="D116" s="2"/>
      <c r="E116" s="2"/>
      <c r="F116" s="2"/>
      <c r="H116" s="40"/>
      <c r="J116" s="37"/>
    </row>
    <row r="117" spans="2:14" ht="15.75" thickBot="1" x14ac:dyDescent="0.3">
      <c r="B117" s="126"/>
      <c r="C117" s="87">
        <v>2015</v>
      </c>
      <c r="D117" s="87">
        <v>2018</v>
      </c>
      <c r="E117" s="87">
        <f>D117+1</f>
        <v>2019</v>
      </c>
      <c r="F117" s="87">
        <f>E117+1</f>
        <v>2020</v>
      </c>
      <c r="G117" s="87">
        <f>F117+1</f>
        <v>2021</v>
      </c>
      <c r="H117" s="88">
        <f>G117+1</f>
        <v>2022</v>
      </c>
      <c r="I117" s="37"/>
    </row>
    <row r="118" spans="2:14" x14ac:dyDescent="0.25">
      <c r="B118" s="89" t="s">
        <v>182</v>
      </c>
      <c r="C118" s="121">
        <v>308</v>
      </c>
      <c r="D118" s="121">
        <v>292</v>
      </c>
      <c r="E118" s="121">
        <v>291</v>
      </c>
      <c r="F118" s="121">
        <v>291</v>
      </c>
      <c r="G118" s="121">
        <v>291</v>
      </c>
      <c r="H118" s="125">
        <v>291</v>
      </c>
      <c r="L118" s="27"/>
    </row>
    <row r="119" spans="2:14" x14ac:dyDescent="0.25">
      <c r="B119" s="80" t="s">
        <v>183</v>
      </c>
      <c r="C119" s="10">
        <v>2277.9</v>
      </c>
      <c r="D119" s="10">
        <v>2234.4</v>
      </c>
      <c r="E119" s="10">
        <v>2227.3000000000002</v>
      </c>
      <c r="F119" s="10">
        <v>2223.6999999999998</v>
      </c>
      <c r="G119" s="10">
        <v>2224.1999999999998</v>
      </c>
      <c r="H119" s="72">
        <v>2219.4</v>
      </c>
      <c r="L119" s="27"/>
      <c r="M119" s="14"/>
    </row>
    <row r="120" spans="2:14" x14ac:dyDescent="0.25">
      <c r="B120" s="80" t="s">
        <v>13</v>
      </c>
      <c r="C120" s="10">
        <v>217</v>
      </c>
      <c r="D120" s="10">
        <v>204</v>
      </c>
      <c r="E120" s="10">
        <v>203</v>
      </c>
      <c r="F120" s="10">
        <v>198</v>
      </c>
      <c r="G120" s="10">
        <v>198</v>
      </c>
      <c r="H120" s="72">
        <v>198</v>
      </c>
      <c r="L120" s="27"/>
      <c r="N120" s="30"/>
    </row>
    <row r="121" spans="2:14" x14ac:dyDescent="0.25">
      <c r="B121" s="80" t="s">
        <v>14</v>
      </c>
      <c r="C121" s="10">
        <v>18</v>
      </c>
      <c r="D121" s="10">
        <v>18</v>
      </c>
      <c r="E121" s="10">
        <v>18</v>
      </c>
      <c r="F121" s="10">
        <v>18</v>
      </c>
      <c r="G121" s="10">
        <v>18</v>
      </c>
      <c r="H121" s="72">
        <v>18</v>
      </c>
      <c r="L121" s="27"/>
      <c r="N121" s="30"/>
    </row>
    <row r="122" spans="2:14" x14ac:dyDescent="0.25">
      <c r="B122" s="80" t="s">
        <v>80</v>
      </c>
      <c r="C122" s="16">
        <v>262</v>
      </c>
      <c r="D122" s="10">
        <v>246.8</v>
      </c>
      <c r="E122" s="10">
        <v>229.6</v>
      </c>
      <c r="F122" s="10">
        <v>44.599999999999994</v>
      </c>
      <c r="G122" s="10">
        <v>58.7</v>
      </c>
      <c r="H122" s="72">
        <v>115.4</v>
      </c>
      <c r="L122" s="27"/>
      <c r="N122" s="30"/>
    </row>
    <row r="123" spans="2:14" ht="15.75" thickBot="1" x14ac:dyDescent="0.3">
      <c r="B123" s="82" t="s">
        <v>214</v>
      </c>
      <c r="C123" s="78">
        <v>27</v>
      </c>
      <c r="D123" s="78">
        <v>28</v>
      </c>
      <c r="E123" s="78">
        <v>28</v>
      </c>
      <c r="F123" s="78">
        <v>30</v>
      </c>
      <c r="G123" s="78">
        <v>30</v>
      </c>
      <c r="H123" s="79">
        <v>33</v>
      </c>
      <c r="I123" s="37"/>
    </row>
    <row r="124" spans="2:14" x14ac:dyDescent="0.25">
      <c r="C124" s="30"/>
      <c r="D124" s="30"/>
      <c r="E124" s="30"/>
      <c r="F124" s="30"/>
      <c r="G124" s="30"/>
      <c r="H124" s="30"/>
      <c r="J124" s="37"/>
    </row>
    <row r="125" spans="2:14" x14ac:dyDescent="0.25">
      <c r="C125" s="30"/>
      <c r="D125" s="30"/>
      <c r="E125" s="30"/>
      <c r="F125" s="30"/>
      <c r="G125" s="30"/>
      <c r="H125" s="30"/>
      <c r="J125" s="37"/>
    </row>
    <row r="126" spans="2:14" x14ac:dyDescent="0.25">
      <c r="B126" s="138" t="s">
        <v>215</v>
      </c>
      <c r="C126" s="138"/>
      <c r="D126" s="138"/>
      <c r="E126" s="138"/>
      <c r="F126" s="138"/>
      <c r="G126" s="138"/>
      <c r="H126" s="138"/>
      <c r="J126" s="37"/>
    </row>
    <row r="127" spans="2:14" ht="15.75" thickBot="1" x14ac:dyDescent="0.3">
      <c r="B127" s="2"/>
      <c r="C127" s="2"/>
      <c r="D127" s="2"/>
      <c r="E127" s="2"/>
      <c r="F127" s="2"/>
      <c r="H127" s="40"/>
      <c r="J127" s="37"/>
    </row>
    <row r="128" spans="2:14" ht="15.75" thickBot="1" x14ac:dyDescent="0.3">
      <c r="B128" s="126"/>
      <c r="C128" s="87">
        <v>2015</v>
      </c>
      <c r="D128" s="87">
        <v>2018</v>
      </c>
      <c r="E128" s="87">
        <f>D128+1</f>
        <v>2019</v>
      </c>
      <c r="F128" s="87">
        <f>E128+1</f>
        <v>2020</v>
      </c>
      <c r="G128" s="87">
        <f>F128+1</f>
        <v>2021</v>
      </c>
      <c r="H128" s="88">
        <f>G128+1</f>
        <v>2022</v>
      </c>
      <c r="I128" s="37"/>
    </row>
    <row r="129" spans="2:8" x14ac:dyDescent="0.25">
      <c r="B129" s="131" t="s">
        <v>236</v>
      </c>
      <c r="C129" s="121">
        <v>1303</v>
      </c>
      <c r="D129" s="121">
        <v>1337</v>
      </c>
      <c r="E129" s="121">
        <v>1368</v>
      </c>
      <c r="F129" s="121">
        <v>1442</v>
      </c>
      <c r="G129" s="121">
        <v>1786</v>
      </c>
      <c r="H129" s="90">
        <v>1871</v>
      </c>
    </row>
    <row r="130" spans="2:8" x14ac:dyDescent="0.25">
      <c r="B130" s="108" t="s">
        <v>52</v>
      </c>
      <c r="C130" s="69">
        <v>146</v>
      </c>
      <c r="D130" s="69">
        <v>99</v>
      </c>
      <c r="E130" s="69">
        <v>114</v>
      </c>
      <c r="F130" s="69">
        <v>138</v>
      </c>
      <c r="G130" s="69">
        <v>204</v>
      </c>
      <c r="H130" s="72">
        <v>233</v>
      </c>
    </row>
    <row r="131" spans="2:8" ht="30" x14ac:dyDescent="0.25">
      <c r="B131" s="108" t="s">
        <v>53</v>
      </c>
      <c r="C131" s="69">
        <v>34</v>
      </c>
      <c r="D131" s="69">
        <v>20</v>
      </c>
      <c r="E131" s="69">
        <v>19</v>
      </c>
      <c r="F131" s="69">
        <v>15</v>
      </c>
      <c r="G131" s="69">
        <v>17</v>
      </c>
      <c r="H131" s="72">
        <v>30</v>
      </c>
    </row>
    <row r="132" spans="2:8" ht="30" x14ac:dyDescent="0.25">
      <c r="B132" s="108" t="s">
        <v>81</v>
      </c>
      <c r="C132" s="69" t="s">
        <v>100</v>
      </c>
      <c r="D132" s="69">
        <v>1023</v>
      </c>
      <c r="E132" s="69">
        <v>1165</v>
      </c>
      <c r="F132" s="69">
        <v>1017</v>
      </c>
      <c r="G132" s="69">
        <v>1129</v>
      </c>
      <c r="H132" s="72">
        <v>1231</v>
      </c>
    </row>
    <row r="133" spans="2:8" ht="30.75" thickBot="1" x14ac:dyDescent="0.3">
      <c r="B133" s="109" t="s">
        <v>82</v>
      </c>
      <c r="C133" s="78" t="s">
        <v>100</v>
      </c>
      <c r="D133" s="78">
        <v>103</v>
      </c>
      <c r="E133" s="78">
        <v>117</v>
      </c>
      <c r="F133" s="78">
        <v>101</v>
      </c>
      <c r="G133" s="78">
        <v>108</v>
      </c>
      <c r="H133" s="79">
        <v>89</v>
      </c>
    </row>
    <row r="134" spans="2:8" x14ac:dyDescent="0.25">
      <c r="B134" s="47"/>
      <c r="C134" s="30"/>
      <c r="D134" s="30"/>
      <c r="E134" s="30"/>
      <c r="F134" s="30"/>
      <c r="G134" s="30"/>
    </row>
    <row r="135" spans="2:8" x14ac:dyDescent="0.25">
      <c r="B135" s="138" t="s">
        <v>216</v>
      </c>
      <c r="C135" s="138"/>
      <c r="D135" s="138"/>
      <c r="E135" s="138"/>
      <c r="F135" s="138"/>
      <c r="G135" s="138"/>
      <c r="H135" s="138"/>
    </row>
    <row r="136" spans="2:8" ht="15.75" thickBot="1" x14ac:dyDescent="0.3">
      <c r="B136" s="2"/>
      <c r="C136" s="2"/>
      <c r="D136" s="2"/>
      <c r="E136" s="2"/>
      <c r="F136" s="2"/>
      <c r="H136" s="40"/>
    </row>
    <row r="137" spans="2:8" ht="15.75" thickBot="1" x14ac:dyDescent="0.3">
      <c r="B137" s="126"/>
      <c r="C137" s="87">
        <v>2015</v>
      </c>
      <c r="D137" s="87">
        <v>2018</v>
      </c>
      <c r="E137" s="87">
        <f>D137+1</f>
        <v>2019</v>
      </c>
      <c r="F137" s="87">
        <f>E137+1</f>
        <v>2020</v>
      </c>
      <c r="G137" s="87">
        <f>F137+1</f>
        <v>2021</v>
      </c>
      <c r="H137" s="88">
        <f>G137+1</f>
        <v>2022</v>
      </c>
    </row>
    <row r="138" spans="2:8" x14ac:dyDescent="0.25">
      <c r="B138" s="89" t="s">
        <v>15</v>
      </c>
      <c r="C138" s="157"/>
      <c r="D138" s="158"/>
      <c r="E138" s="158"/>
      <c r="F138" s="158"/>
      <c r="G138" s="158"/>
      <c r="H138" s="159"/>
    </row>
    <row r="139" spans="2:8" x14ac:dyDescent="0.25">
      <c r="B139" s="80" t="s">
        <v>16</v>
      </c>
      <c r="C139" s="154"/>
      <c r="D139" s="155"/>
      <c r="E139" s="155"/>
      <c r="F139" s="155"/>
      <c r="G139" s="155"/>
      <c r="H139" s="156"/>
    </row>
    <row r="140" spans="2:8" x14ac:dyDescent="0.25">
      <c r="B140" s="80" t="s">
        <v>17</v>
      </c>
      <c r="C140" s="70">
        <v>5.629999999999999</v>
      </c>
      <c r="D140" s="70">
        <v>3.07</v>
      </c>
      <c r="E140" s="70">
        <v>2.2499999999999996</v>
      </c>
      <c r="F140" s="70">
        <v>1.7500000000000002</v>
      </c>
      <c r="G140" s="69">
        <v>3.6</v>
      </c>
      <c r="H140" s="72">
        <v>1.6</v>
      </c>
    </row>
    <row r="141" spans="2:8" ht="30" x14ac:dyDescent="0.25">
      <c r="B141" s="74" t="s">
        <v>54</v>
      </c>
      <c r="C141" s="70">
        <v>53.3</v>
      </c>
      <c r="D141" s="69">
        <v>69.100000000000009</v>
      </c>
      <c r="E141" s="70">
        <v>68.599999999999994</v>
      </c>
      <c r="F141" s="70">
        <v>21.2</v>
      </c>
      <c r="G141" s="69">
        <v>13.4</v>
      </c>
      <c r="H141" s="72">
        <v>13.4</v>
      </c>
    </row>
    <row r="142" spans="2:8" x14ac:dyDescent="0.25">
      <c r="B142" s="80" t="s">
        <v>191</v>
      </c>
      <c r="C142" s="69">
        <v>1955.3000000000002</v>
      </c>
      <c r="D142" s="69">
        <v>2065.6999999999998</v>
      </c>
      <c r="E142" s="70">
        <v>2048.9</v>
      </c>
      <c r="F142" s="69">
        <v>1931.5</v>
      </c>
      <c r="G142" s="69">
        <v>2457.5</v>
      </c>
      <c r="H142" s="75">
        <v>1962</v>
      </c>
    </row>
    <row r="143" spans="2:8" ht="30" x14ac:dyDescent="0.25">
      <c r="B143" s="74" t="s">
        <v>192</v>
      </c>
      <c r="C143" s="70">
        <v>15.010000000000002</v>
      </c>
      <c r="D143" s="70">
        <v>13.3</v>
      </c>
      <c r="E143" s="70">
        <v>12</v>
      </c>
      <c r="F143" s="70">
        <v>12.9</v>
      </c>
      <c r="G143" s="69">
        <v>11.6</v>
      </c>
      <c r="H143" s="72">
        <v>11.6</v>
      </c>
    </row>
    <row r="144" spans="2:8" ht="30" x14ac:dyDescent="0.25">
      <c r="B144" s="74" t="s">
        <v>195</v>
      </c>
      <c r="C144" s="70">
        <v>907.6</v>
      </c>
      <c r="D144" s="69">
        <v>914.3</v>
      </c>
      <c r="E144" s="69">
        <v>865.4</v>
      </c>
      <c r="F144" s="69">
        <v>726.80000000000007</v>
      </c>
      <c r="G144" s="69">
        <v>1142.4000000000001</v>
      </c>
      <c r="H144" s="72">
        <v>573.4</v>
      </c>
    </row>
    <row r="145" spans="2:15" ht="30" x14ac:dyDescent="0.25">
      <c r="B145" s="74" t="s">
        <v>193</v>
      </c>
      <c r="C145" s="70">
        <v>1032.8600000000001</v>
      </c>
      <c r="D145" s="70">
        <v>1135.51</v>
      </c>
      <c r="E145" s="70">
        <v>1171.1299999999999</v>
      </c>
      <c r="F145" s="70">
        <v>1191.3</v>
      </c>
      <c r="G145" s="69">
        <v>1303.2</v>
      </c>
      <c r="H145" s="72">
        <v>1375.1</v>
      </c>
    </row>
    <row r="146" spans="2:15" x14ac:dyDescent="0.25">
      <c r="B146" s="80" t="s">
        <v>196</v>
      </c>
      <c r="C146" s="69">
        <v>15.7</v>
      </c>
      <c r="D146" s="69">
        <v>15.200000000000001</v>
      </c>
      <c r="E146" s="70">
        <v>16.940000000000001</v>
      </c>
      <c r="F146" s="69">
        <v>12.1</v>
      </c>
      <c r="G146" s="69">
        <v>43.5</v>
      </c>
      <c r="H146" s="72">
        <v>7.1</v>
      </c>
    </row>
    <row r="147" spans="2:15" x14ac:dyDescent="0.25">
      <c r="B147" s="80" t="s">
        <v>194</v>
      </c>
      <c r="C147" s="69">
        <v>1288.5</v>
      </c>
      <c r="D147" s="69">
        <v>1141.3000000000002</v>
      </c>
      <c r="E147" s="69">
        <v>1237.8</v>
      </c>
      <c r="F147" s="69">
        <v>947.2</v>
      </c>
      <c r="G147" s="69">
        <v>659.3</v>
      </c>
      <c r="H147" s="72">
        <v>775.6</v>
      </c>
      <c r="M147" s="27"/>
    </row>
    <row r="148" spans="2:15" ht="30.75" thickBot="1" x14ac:dyDescent="0.3">
      <c r="B148" s="91" t="s">
        <v>152</v>
      </c>
      <c r="C148" s="78">
        <v>265.7</v>
      </c>
      <c r="D148" s="78">
        <v>334.09999999999997</v>
      </c>
      <c r="E148" s="77">
        <v>350.59999999999997</v>
      </c>
      <c r="F148" s="77">
        <v>353.79999999999995</v>
      </c>
      <c r="G148" s="78">
        <v>412.1</v>
      </c>
      <c r="H148" s="107">
        <v>402</v>
      </c>
      <c r="K148" s="14"/>
      <c r="M148" s="44"/>
    </row>
    <row r="149" spans="2:15" x14ac:dyDescent="0.25">
      <c r="B149" s="49"/>
      <c r="C149" s="2"/>
      <c r="D149" s="2"/>
      <c r="E149" s="2"/>
      <c r="F149" s="9"/>
      <c r="G149" s="9"/>
      <c r="H149" s="2"/>
      <c r="K149" s="14"/>
      <c r="M149" s="44"/>
    </row>
    <row r="150" spans="2:15" x14ac:dyDescent="0.25">
      <c r="B150" s="139" t="s">
        <v>234</v>
      </c>
      <c r="C150" s="139"/>
      <c r="D150" s="139"/>
      <c r="E150" s="139"/>
      <c r="F150" s="139"/>
      <c r="G150" s="139"/>
      <c r="H150" s="139"/>
    </row>
    <row r="151" spans="2:15" ht="15.75" thickBot="1" x14ac:dyDescent="0.3">
      <c r="E151" s="2"/>
      <c r="F151" s="2"/>
      <c r="G151" s="2"/>
    </row>
    <row r="152" spans="2:15" ht="15.75" thickBot="1" x14ac:dyDescent="0.3">
      <c r="B152" s="86"/>
      <c r="C152" s="87">
        <v>2015</v>
      </c>
      <c r="D152" s="87">
        <v>2018</v>
      </c>
      <c r="E152" s="87">
        <v>2019</v>
      </c>
      <c r="F152" s="87">
        <v>2020</v>
      </c>
      <c r="G152" s="87">
        <v>2021</v>
      </c>
      <c r="H152" s="88">
        <v>2022</v>
      </c>
    </row>
    <row r="153" spans="2:15" x14ac:dyDescent="0.25">
      <c r="B153" s="89" t="s">
        <v>217</v>
      </c>
      <c r="C153" s="132">
        <v>149652</v>
      </c>
      <c r="D153" s="132">
        <v>176341.60000000003</v>
      </c>
      <c r="E153" s="132">
        <v>204830.2</v>
      </c>
      <c r="F153" s="132">
        <v>235050.5</v>
      </c>
      <c r="G153" s="132">
        <v>251108.19999999998</v>
      </c>
      <c r="H153" s="133">
        <v>235963.09999999998</v>
      </c>
    </row>
    <row r="154" spans="2:15" x14ac:dyDescent="0.25">
      <c r="B154" s="74" t="s">
        <v>235</v>
      </c>
      <c r="C154" s="48">
        <v>446.6</v>
      </c>
      <c r="D154" s="48">
        <v>377.6</v>
      </c>
      <c r="E154" s="48">
        <v>368.5</v>
      </c>
      <c r="F154" s="48">
        <v>384.40000000000003</v>
      </c>
      <c r="G154" s="48">
        <v>381.7</v>
      </c>
      <c r="H154" s="95">
        <v>356.5</v>
      </c>
    </row>
    <row r="155" spans="2:15" ht="15.75" thickBot="1" x14ac:dyDescent="0.3">
      <c r="B155" s="82" t="s">
        <v>218</v>
      </c>
      <c r="C155" s="106">
        <v>18.899999999999999</v>
      </c>
      <c r="D155" s="106">
        <v>25</v>
      </c>
      <c r="E155" s="106">
        <v>27.700000000000003</v>
      </c>
      <c r="F155" s="106">
        <v>29.200000000000003</v>
      </c>
      <c r="G155" s="106">
        <v>22.4</v>
      </c>
      <c r="H155" s="107">
        <v>20.6</v>
      </c>
    </row>
    <row r="156" spans="2:15" x14ac:dyDescent="0.25">
      <c r="B156" s="2"/>
      <c r="C156" s="9"/>
      <c r="D156" s="2"/>
      <c r="E156" s="2"/>
      <c r="F156" s="2"/>
      <c r="G156" s="9"/>
      <c r="H156" s="9"/>
      <c r="J156" s="2"/>
      <c r="K156" s="9"/>
      <c r="L156" s="2"/>
      <c r="M156" s="2"/>
      <c r="N156" s="2"/>
      <c r="O156" s="9"/>
    </row>
    <row r="157" spans="2:15" x14ac:dyDescent="0.25">
      <c r="B157" s="141" t="s">
        <v>19</v>
      </c>
      <c r="C157" s="141"/>
      <c r="D157" s="141"/>
      <c r="E157" s="141"/>
      <c r="F157" s="141"/>
      <c r="G157" s="141"/>
      <c r="H157" s="141"/>
      <c r="J157" s="141"/>
      <c r="K157" s="161"/>
      <c r="L157" s="161"/>
      <c r="M157" s="161"/>
      <c r="N157" s="161"/>
      <c r="O157" s="161"/>
    </row>
    <row r="158" spans="2:15" ht="15.75" thickBot="1" x14ac:dyDescent="0.3">
      <c r="B158" s="2"/>
      <c r="C158" s="2"/>
      <c r="D158" s="2"/>
      <c r="E158" s="2"/>
      <c r="F158" s="2"/>
      <c r="G158" s="2"/>
      <c r="H158" s="2"/>
      <c r="J158" s="2"/>
      <c r="K158" s="2"/>
      <c r="L158" s="2"/>
      <c r="M158" s="2"/>
      <c r="N158" s="2"/>
      <c r="O158" s="2"/>
    </row>
    <row r="159" spans="2:15" ht="15.75" thickBot="1" x14ac:dyDescent="0.3">
      <c r="B159" s="86"/>
      <c r="C159" s="87">
        <v>2015</v>
      </c>
      <c r="D159" s="87">
        <v>2018</v>
      </c>
      <c r="E159" s="87">
        <f>D159+1</f>
        <v>2019</v>
      </c>
      <c r="F159" s="87">
        <f>E159+1</f>
        <v>2020</v>
      </c>
      <c r="G159" s="87">
        <f>F159+1</f>
        <v>2021</v>
      </c>
      <c r="H159" s="88">
        <f>G159+1</f>
        <v>2022</v>
      </c>
      <c r="J159" s="5"/>
      <c r="K159" s="50"/>
      <c r="L159" s="50"/>
      <c r="M159" s="50"/>
      <c r="N159" s="50"/>
      <c r="O159" s="50"/>
    </row>
    <row r="160" spans="2:15" x14ac:dyDescent="0.25">
      <c r="B160" s="89" t="s">
        <v>237</v>
      </c>
      <c r="C160" s="121">
        <v>354287</v>
      </c>
      <c r="D160" s="121">
        <v>369376</v>
      </c>
      <c r="E160" s="121">
        <v>342430</v>
      </c>
      <c r="F160" s="121">
        <v>346051</v>
      </c>
      <c r="G160" s="121">
        <v>349482</v>
      </c>
      <c r="H160" s="90">
        <v>353022</v>
      </c>
      <c r="J160" s="5"/>
      <c r="K160" s="50"/>
      <c r="L160" s="50"/>
      <c r="M160" s="50"/>
      <c r="N160" s="50"/>
      <c r="O160" s="50"/>
    </row>
    <row r="161" spans="2:15" x14ac:dyDescent="0.25">
      <c r="B161" s="80" t="s">
        <v>240</v>
      </c>
      <c r="C161" s="69">
        <v>334203</v>
      </c>
      <c r="D161" s="69">
        <v>348072</v>
      </c>
      <c r="E161" s="11">
        <v>320492</v>
      </c>
      <c r="F161" s="69">
        <v>315131</v>
      </c>
      <c r="G161" s="69">
        <v>324121</v>
      </c>
      <c r="H161" s="72">
        <v>328980</v>
      </c>
      <c r="J161" s="5"/>
      <c r="K161" s="50"/>
      <c r="L161" s="50"/>
      <c r="M161" s="50"/>
      <c r="N161" s="50"/>
      <c r="O161" s="50"/>
    </row>
    <row r="162" spans="2:15" x14ac:dyDescent="0.25">
      <c r="B162" s="80" t="s">
        <v>101</v>
      </c>
      <c r="C162" s="69">
        <v>79.400000000000006</v>
      </c>
      <c r="D162" s="70">
        <v>79.3</v>
      </c>
      <c r="E162" s="69">
        <v>76.7</v>
      </c>
      <c r="F162" s="69">
        <v>76.7</v>
      </c>
      <c r="G162" s="69">
        <v>75.8</v>
      </c>
      <c r="H162" s="72">
        <v>75.599999999999994</v>
      </c>
      <c r="J162" s="5"/>
      <c r="K162" s="50"/>
      <c r="L162" s="50"/>
      <c r="M162" s="50"/>
      <c r="N162" s="50"/>
      <c r="O162" s="50"/>
    </row>
    <row r="163" spans="2:15" x14ac:dyDescent="0.25">
      <c r="B163" s="74" t="s">
        <v>219</v>
      </c>
      <c r="C163" s="69">
        <v>259.39999999999998</v>
      </c>
      <c r="D163" s="70">
        <v>283.60000000000002</v>
      </c>
      <c r="E163" s="70">
        <v>373</v>
      </c>
      <c r="F163" s="69">
        <v>439.8</v>
      </c>
      <c r="G163" s="69">
        <v>454.4</v>
      </c>
      <c r="H163" s="72">
        <v>525.20000000000005</v>
      </c>
      <c r="J163" s="5"/>
      <c r="K163" s="50"/>
      <c r="L163" s="50"/>
      <c r="M163" s="50"/>
      <c r="N163" s="50"/>
      <c r="O163" s="50"/>
    </row>
    <row r="164" spans="2:15" x14ac:dyDescent="0.25">
      <c r="B164" s="80" t="s">
        <v>102</v>
      </c>
      <c r="C164" s="69">
        <v>6197</v>
      </c>
      <c r="D164" s="69">
        <v>8388</v>
      </c>
      <c r="E164" s="69">
        <v>6702</v>
      </c>
      <c r="F164" s="69">
        <v>4883</v>
      </c>
      <c r="G164" s="69">
        <v>922</v>
      </c>
      <c r="H164" s="72">
        <v>862</v>
      </c>
      <c r="J164" s="2"/>
      <c r="K164" s="2"/>
      <c r="L164" s="2"/>
      <c r="M164" s="2"/>
      <c r="N164" s="2"/>
      <c r="O164" s="2"/>
    </row>
    <row r="165" spans="2:15" x14ac:dyDescent="0.25">
      <c r="B165" s="104" t="s">
        <v>246</v>
      </c>
      <c r="C165" s="69">
        <v>20084</v>
      </c>
      <c r="D165" s="69">
        <v>21304</v>
      </c>
      <c r="E165" s="69">
        <v>21938</v>
      </c>
      <c r="F165" s="69">
        <v>30920</v>
      </c>
      <c r="G165" s="69">
        <v>25361</v>
      </c>
      <c r="H165" s="81">
        <v>24042</v>
      </c>
      <c r="J165" s="2"/>
      <c r="K165" s="2"/>
      <c r="L165" s="2"/>
      <c r="M165" s="2"/>
      <c r="N165" s="2"/>
      <c r="O165" s="2"/>
    </row>
    <row r="166" spans="2:15" ht="15.75" thickBot="1" x14ac:dyDescent="0.3">
      <c r="B166" s="105" t="s">
        <v>247</v>
      </c>
      <c r="C166" s="78">
        <v>5.7</v>
      </c>
      <c r="D166" s="78">
        <v>5.8</v>
      </c>
      <c r="E166" s="78">
        <v>6.4</v>
      </c>
      <c r="F166" s="78">
        <v>8.9</v>
      </c>
      <c r="G166" s="78">
        <v>7.3</v>
      </c>
      <c r="H166" s="100">
        <v>6.8</v>
      </c>
      <c r="J166" s="2"/>
      <c r="K166" s="2"/>
      <c r="L166" s="2"/>
      <c r="M166" s="2"/>
      <c r="N166" s="2"/>
      <c r="O166" s="2"/>
    </row>
    <row r="167" spans="2:15" x14ac:dyDescent="0.25">
      <c r="B167" s="2"/>
      <c r="C167" s="2"/>
      <c r="D167" s="2"/>
      <c r="E167" s="2"/>
      <c r="F167" s="2"/>
      <c r="J167" s="2"/>
      <c r="K167" s="2"/>
      <c r="L167" s="2"/>
      <c r="M167" s="2"/>
      <c r="N167" s="2"/>
      <c r="O167" s="2"/>
    </row>
    <row r="168" spans="2:15" x14ac:dyDescent="0.25">
      <c r="B168" s="162" t="s">
        <v>55</v>
      </c>
      <c r="C168" s="162"/>
      <c r="D168" s="162"/>
      <c r="E168" s="162"/>
      <c r="F168" s="162"/>
      <c r="G168" s="162"/>
      <c r="H168" s="162"/>
    </row>
    <row r="169" spans="2:15" ht="15.75" thickBot="1" x14ac:dyDescent="0.3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2:15" ht="15.75" thickBot="1" x14ac:dyDescent="0.3">
      <c r="B170" s="126"/>
      <c r="C170" s="87">
        <v>2015</v>
      </c>
      <c r="D170" s="87">
        <v>2018</v>
      </c>
      <c r="E170" s="87">
        <f>D170+1</f>
        <v>2019</v>
      </c>
      <c r="F170" s="87">
        <f>E170+1</f>
        <v>2020</v>
      </c>
      <c r="G170" s="87">
        <f>F170+1</f>
        <v>2021</v>
      </c>
      <c r="H170" s="88">
        <f>G170+1</f>
        <v>2022</v>
      </c>
      <c r="I170" s="2"/>
      <c r="J170" s="50"/>
      <c r="K170" s="50"/>
      <c r="L170" s="50"/>
      <c r="M170" s="50"/>
      <c r="N170" s="50"/>
    </row>
    <row r="171" spans="2:15" x14ac:dyDescent="0.25">
      <c r="B171" s="89" t="s">
        <v>134</v>
      </c>
      <c r="C171" s="132">
        <v>1487307.8</v>
      </c>
      <c r="D171" s="132">
        <v>2073249.1</v>
      </c>
      <c r="E171" s="122">
        <v>2161104.5</v>
      </c>
      <c r="F171" s="122">
        <v>2117663.9</v>
      </c>
      <c r="G171" s="85">
        <v>2272632.2000000002</v>
      </c>
      <c r="H171" s="90">
        <v>2549944.1</v>
      </c>
    </row>
    <row r="172" spans="2:15" x14ac:dyDescent="0.25">
      <c r="B172" s="80" t="s">
        <v>44</v>
      </c>
      <c r="C172" s="166"/>
      <c r="D172" s="167"/>
      <c r="E172" s="167"/>
      <c r="F172" s="167"/>
      <c r="G172" s="167"/>
      <c r="H172" s="168"/>
    </row>
    <row r="173" spans="2:15" x14ac:dyDescent="0.25">
      <c r="B173" s="80" t="s">
        <v>45</v>
      </c>
      <c r="C173" s="51">
        <v>105.8</v>
      </c>
      <c r="D173" s="51">
        <v>101.4</v>
      </c>
      <c r="E173" s="51">
        <v>101.7</v>
      </c>
      <c r="F173" s="51">
        <v>94.9</v>
      </c>
      <c r="G173" s="11">
        <v>100.6</v>
      </c>
      <c r="H173" s="95">
        <v>98</v>
      </c>
    </row>
    <row r="174" spans="2:15" x14ac:dyDescent="0.25">
      <c r="B174" s="80" t="s">
        <v>133</v>
      </c>
      <c r="C174" s="33">
        <v>1999.38</v>
      </c>
      <c r="D174" s="33">
        <v>2711.57</v>
      </c>
      <c r="E174" s="52">
        <v>2926.21</v>
      </c>
      <c r="F174" s="52">
        <v>2845.15</v>
      </c>
      <c r="G174" s="11">
        <v>3038.14</v>
      </c>
      <c r="H174" s="72">
        <v>3390.63</v>
      </c>
    </row>
    <row r="175" spans="2:15" ht="45" x14ac:dyDescent="0.25">
      <c r="B175" s="74" t="s">
        <v>56</v>
      </c>
      <c r="C175" s="53">
        <v>5.79</v>
      </c>
      <c r="D175" s="53">
        <v>5.58</v>
      </c>
      <c r="E175" s="53">
        <v>5.49</v>
      </c>
      <c r="F175" s="53">
        <v>5.28</v>
      </c>
      <c r="G175" s="11">
        <v>5.14</v>
      </c>
      <c r="H175" s="72">
        <v>4.8899999999999997</v>
      </c>
    </row>
    <row r="176" spans="2:15" ht="30" x14ac:dyDescent="0.25">
      <c r="B176" s="74" t="s">
        <v>57</v>
      </c>
      <c r="C176" s="48">
        <v>973339.5</v>
      </c>
      <c r="D176" s="48">
        <v>1461341.7</v>
      </c>
      <c r="E176" s="48">
        <v>1505614.4</v>
      </c>
      <c r="F176" s="48">
        <v>1499788.3</v>
      </c>
      <c r="G176" s="11">
        <v>1578171.7</v>
      </c>
      <c r="H176" s="72">
        <v>1755308.7</v>
      </c>
    </row>
    <row r="177" spans="2:15" ht="30" x14ac:dyDescent="0.25">
      <c r="B177" s="74" t="s">
        <v>74</v>
      </c>
      <c r="C177" s="45">
        <v>65.400000000000006</v>
      </c>
      <c r="D177" s="45">
        <v>70.5</v>
      </c>
      <c r="E177" s="45">
        <v>69.7</v>
      </c>
      <c r="F177" s="45">
        <v>70.8</v>
      </c>
      <c r="G177" s="11">
        <v>69.400000000000006</v>
      </c>
      <c r="H177" s="72">
        <v>68.8</v>
      </c>
    </row>
    <row r="178" spans="2:15" ht="30" x14ac:dyDescent="0.25">
      <c r="B178" s="74" t="s">
        <v>58</v>
      </c>
      <c r="C178" s="48">
        <v>513968.3</v>
      </c>
      <c r="D178" s="48">
        <v>611907.4</v>
      </c>
      <c r="E178" s="48">
        <v>655490.1</v>
      </c>
      <c r="F178" s="48">
        <v>617875.6</v>
      </c>
      <c r="G178" s="11">
        <v>694460.5</v>
      </c>
      <c r="H178" s="72">
        <v>794635.4</v>
      </c>
    </row>
    <row r="179" spans="2:15" ht="30" x14ac:dyDescent="0.25">
      <c r="B179" s="74" t="s">
        <v>73</v>
      </c>
      <c r="C179" s="45">
        <v>34.6</v>
      </c>
      <c r="D179" s="45">
        <v>29.5</v>
      </c>
      <c r="E179" s="45">
        <v>30.3</v>
      </c>
      <c r="F179" s="45">
        <v>29.2</v>
      </c>
      <c r="G179" s="11">
        <v>30.6</v>
      </c>
      <c r="H179" s="72">
        <v>31.2</v>
      </c>
    </row>
    <row r="180" spans="2:15" ht="30" x14ac:dyDescent="0.25">
      <c r="B180" s="74" t="s">
        <v>110</v>
      </c>
      <c r="C180" s="48">
        <v>1410087.3</v>
      </c>
      <c r="D180" s="48">
        <v>1875476</v>
      </c>
      <c r="E180" s="48">
        <v>1868449</v>
      </c>
      <c r="F180" s="48">
        <v>1761354.6</v>
      </c>
      <c r="G180" s="11">
        <v>1844541.2</v>
      </c>
      <c r="H180" s="72">
        <v>2170446.7999999998</v>
      </c>
    </row>
    <row r="181" spans="2:15" ht="30" x14ac:dyDescent="0.25">
      <c r="B181" s="74" t="s">
        <v>111</v>
      </c>
      <c r="C181" s="51">
        <v>94.8</v>
      </c>
      <c r="D181" s="51">
        <v>90.5</v>
      </c>
      <c r="E181" s="51">
        <v>86.5</v>
      </c>
      <c r="F181" s="51">
        <v>83.2</v>
      </c>
      <c r="G181" s="11">
        <v>81.2</v>
      </c>
      <c r="H181" s="72">
        <v>85.1</v>
      </c>
    </row>
    <row r="182" spans="2:15" x14ac:dyDescent="0.25">
      <c r="B182" s="74" t="s">
        <v>59</v>
      </c>
      <c r="C182" s="166"/>
      <c r="D182" s="167"/>
      <c r="E182" s="167"/>
      <c r="F182" s="167"/>
      <c r="G182" s="167"/>
      <c r="H182" s="168"/>
    </row>
    <row r="183" spans="2:15" x14ac:dyDescent="0.25">
      <c r="B183" s="80" t="s">
        <v>83</v>
      </c>
      <c r="C183" s="54">
        <v>3848</v>
      </c>
      <c r="D183" s="54">
        <v>5715</v>
      </c>
      <c r="E183" s="54">
        <v>7371</v>
      </c>
      <c r="F183" s="54">
        <v>7413</v>
      </c>
      <c r="G183" s="11">
        <v>8243</v>
      </c>
      <c r="H183" s="72">
        <v>9868</v>
      </c>
    </row>
    <row r="184" spans="2:15" x14ac:dyDescent="0.25">
      <c r="B184" s="80" t="s">
        <v>84</v>
      </c>
      <c r="C184" s="51">
        <v>99.7</v>
      </c>
      <c r="D184" s="51">
        <v>240.2</v>
      </c>
      <c r="E184" s="51">
        <v>339.1</v>
      </c>
      <c r="F184" s="51">
        <v>352</v>
      </c>
      <c r="G184" s="11">
        <v>422.1</v>
      </c>
      <c r="H184" s="95">
        <v>518</v>
      </c>
    </row>
    <row r="185" spans="2:15" x14ac:dyDescent="0.25">
      <c r="B185" s="80" t="s">
        <v>85</v>
      </c>
      <c r="C185" s="55">
        <v>191</v>
      </c>
      <c r="D185" s="55">
        <v>195</v>
      </c>
      <c r="E185" s="55">
        <v>206</v>
      </c>
      <c r="F185" s="55">
        <v>206</v>
      </c>
      <c r="G185" s="11">
        <v>234</v>
      </c>
      <c r="H185" s="72">
        <v>228</v>
      </c>
    </row>
    <row r="186" spans="2:15" x14ac:dyDescent="0.25">
      <c r="B186" s="80" t="s">
        <v>123</v>
      </c>
      <c r="C186" s="48">
        <v>849961</v>
      </c>
      <c r="D186" s="11">
        <v>439348.4</v>
      </c>
      <c r="E186" s="11">
        <v>216015.5</v>
      </c>
      <c r="F186" s="56">
        <v>215150.6</v>
      </c>
      <c r="G186" s="56">
        <v>252987.8</v>
      </c>
      <c r="H186" s="72">
        <v>265845.40000000002</v>
      </c>
    </row>
    <row r="187" spans="2:15" ht="30.75" thickBot="1" x14ac:dyDescent="0.3">
      <c r="B187" s="91" t="s">
        <v>220</v>
      </c>
      <c r="C187" s="102">
        <v>5341</v>
      </c>
      <c r="D187" s="102">
        <v>4527</v>
      </c>
      <c r="E187" s="102">
        <v>4755</v>
      </c>
      <c r="F187" s="102">
        <v>5406</v>
      </c>
      <c r="G187" s="102">
        <v>5528</v>
      </c>
      <c r="H187" s="103">
        <v>5757</v>
      </c>
    </row>
    <row r="188" spans="2:15" x14ac:dyDescent="0.25">
      <c r="B188" s="2"/>
      <c r="C188" s="9"/>
      <c r="D188" s="2"/>
      <c r="E188" s="2"/>
      <c r="F188" s="57"/>
      <c r="G188" s="57"/>
      <c r="H188" s="2"/>
    </row>
    <row r="189" spans="2:15" x14ac:dyDescent="0.25">
      <c r="B189" s="138" t="s">
        <v>46</v>
      </c>
      <c r="C189" s="138"/>
      <c r="D189" s="138"/>
      <c r="E189" s="138"/>
      <c r="F189" s="138"/>
      <c r="G189" s="138"/>
      <c r="H189" s="138"/>
      <c r="J189" s="141"/>
      <c r="K189" s="141"/>
      <c r="L189" s="141"/>
      <c r="M189" s="141"/>
      <c r="N189" s="141"/>
      <c r="O189" s="141"/>
    </row>
    <row r="190" spans="2:15" ht="15.75" thickBot="1" x14ac:dyDescent="0.3">
      <c r="E190" s="2"/>
      <c r="F190" s="2"/>
      <c r="G190" s="2"/>
      <c r="J190" s="2"/>
      <c r="K190" s="2"/>
      <c r="L190" s="2"/>
      <c r="M190" s="2"/>
      <c r="N190" s="2"/>
      <c r="O190" s="2"/>
    </row>
    <row r="191" spans="2:15" ht="15.75" thickBot="1" x14ac:dyDescent="0.3">
      <c r="B191" s="135"/>
      <c r="C191" s="87">
        <v>2015</v>
      </c>
      <c r="D191" s="87">
        <v>2018</v>
      </c>
      <c r="E191" s="87">
        <f>D191+1</f>
        <v>2019</v>
      </c>
      <c r="F191" s="87">
        <f>E191+1</f>
        <v>2020</v>
      </c>
      <c r="G191" s="87">
        <f>F191+1</f>
        <v>2021</v>
      </c>
      <c r="H191" s="88">
        <f>G191+1</f>
        <v>2022</v>
      </c>
      <c r="J191" s="58"/>
      <c r="K191" s="59"/>
      <c r="L191" s="59"/>
      <c r="M191" s="59"/>
      <c r="N191" s="59"/>
      <c r="O191" s="59"/>
    </row>
    <row r="192" spans="2:15" ht="30" x14ac:dyDescent="0.25">
      <c r="B192" s="131" t="s">
        <v>129</v>
      </c>
      <c r="C192" s="134">
        <v>26</v>
      </c>
      <c r="D192" s="134">
        <v>25</v>
      </c>
      <c r="E192" s="134">
        <v>26</v>
      </c>
      <c r="F192" s="121">
        <v>26</v>
      </c>
      <c r="G192" s="85">
        <v>27</v>
      </c>
      <c r="H192" s="90">
        <v>27</v>
      </c>
      <c r="O192" s="2"/>
    </row>
    <row r="193" spans="2:15" x14ac:dyDescent="0.25">
      <c r="B193" s="74" t="s">
        <v>60</v>
      </c>
      <c r="C193" s="163"/>
      <c r="D193" s="164"/>
      <c r="E193" s="164"/>
      <c r="F193" s="164"/>
      <c r="G193" s="164"/>
      <c r="H193" s="165"/>
      <c r="O193" s="2"/>
    </row>
    <row r="194" spans="2:15" x14ac:dyDescent="0.25">
      <c r="B194" s="80" t="s">
        <v>86</v>
      </c>
      <c r="C194" s="43">
        <v>543</v>
      </c>
      <c r="D194" s="43">
        <v>572</v>
      </c>
      <c r="E194" s="43">
        <v>577</v>
      </c>
      <c r="F194" s="69">
        <v>577</v>
      </c>
      <c r="G194" s="11">
        <v>658</v>
      </c>
      <c r="H194" s="72">
        <v>658</v>
      </c>
      <c r="O194" s="2"/>
    </row>
    <row r="195" spans="2:15" x14ac:dyDescent="0.25">
      <c r="B195" s="80" t="s">
        <v>61</v>
      </c>
      <c r="C195" s="34">
        <v>1264</v>
      </c>
      <c r="D195" s="34">
        <v>1324</v>
      </c>
      <c r="E195" s="34">
        <v>1334</v>
      </c>
      <c r="F195" s="34">
        <v>1334</v>
      </c>
      <c r="G195" s="11">
        <v>1426</v>
      </c>
      <c r="H195" s="72">
        <v>1426</v>
      </c>
      <c r="O195" s="2"/>
    </row>
    <row r="196" spans="2:15" x14ac:dyDescent="0.25">
      <c r="B196" s="80" t="s">
        <v>130</v>
      </c>
      <c r="C196" s="34">
        <v>20467</v>
      </c>
      <c r="D196" s="34">
        <v>13812</v>
      </c>
      <c r="E196" s="34">
        <v>22491</v>
      </c>
      <c r="F196" s="34">
        <v>10187</v>
      </c>
      <c r="G196" s="11">
        <v>16691</v>
      </c>
      <c r="H196" s="72">
        <v>10537</v>
      </c>
      <c r="O196" s="2"/>
    </row>
    <row r="197" spans="2:15" x14ac:dyDescent="0.25">
      <c r="B197" s="80" t="s">
        <v>238</v>
      </c>
      <c r="C197" s="34">
        <v>34024</v>
      </c>
      <c r="D197" s="34">
        <v>34852</v>
      </c>
      <c r="E197" s="34">
        <v>45176</v>
      </c>
      <c r="F197" s="34">
        <v>22627</v>
      </c>
      <c r="G197" s="11">
        <v>29969</v>
      </c>
      <c r="H197" s="72">
        <v>34085</v>
      </c>
      <c r="O197" s="2"/>
    </row>
    <row r="198" spans="2:15" ht="30" x14ac:dyDescent="0.25">
      <c r="B198" s="74" t="s">
        <v>131</v>
      </c>
      <c r="C198" s="70">
        <v>2613</v>
      </c>
      <c r="D198" s="70">
        <v>2135.5</v>
      </c>
      <c r="E198" s="70">
        <v>2312.5</v>
      </c>
      <c r="F198" s="70">
        <v>1049.5999999999999</v>
      </c>
      <c r="G198" s="11">
        <v>1332.4</v>
      </c>
      <c r="H198" s="72">
        <v>1545.8</v>
      </c>
      <c r="O198" s="2"/>
    </row>
    <row r="199" spans="2:15" ht="30" x14ac:dyDescent="0.25">
      <c r="B199" s="74" t="s">
        <v>132</v>
      </c>
      <c r="C199" s="70">
        <v>4800.3</v>
      </c>
      <c r="D199" s="70">
        <v>2365</v>
      </c>
      <c r="E199" s="70">
        <v>2509.2300000000005</v>
      </c>
      <c r="F199" s="70">
        <v>1867.2999999999997</v>
      </c>
      <c r="G199" s="11">
        <v>2192.6999999999998</v>
      </c>
      <c r="H199" s="72">
        <v>2489.5</v>
      </c>
      <c r="O199" s="2"/>
    </row>
    <row r="200" spans="2:15" x14ac:dyDescent="0.25">
      <c r="B200" s="101" t="s">
        <v>41</v>
      </c>
      <c r="C200" s="69">
        <v>41464.800000000003</v>
      </c>
      <c r="D200" s="70">
        <v>56100</v>
      </c>
      <c r="E200" s="69">
        <v>57772.299999999996</v>
      </c>
      <c r="F200" s="69">
        <v>27749.9</v>
      </c>
      <c r="G200" s="69">
        <v>32826.1</v>
      </c>
      <c r="H200" s="72">
        <v>53461.5</v>
      </c>
      <c r="O200" s="50"/>
    </row>
    <row r="201" spans="2:15" x14ac:dyDescent="0.25">
      <c r="B201" s="101" t="s">
        <v>44</v>
      </c>
      <c r="C201" s="145"/>
      <c r="D201" s="146"/>
      <c r="E201" s="146"/>
      <c r="F201" s="146"/>
      <c r="G201" s="146"/>
      <c r="H201" s="147"/>
      <c r="O201" s="50"/>
    </row>
    <row r="202" spans="2:15" x14ac:dyDescent="0.25">
      <c r="B202" s="101" t="s">
        <v>45</v>
      </c>
      <c r="C202" s="70">
        <v>97.622965270024125</v>
      </c>
      <c r="D202" s="70">
        <v>102.36293803309012</v>
      </c>
      <c r="E202" s="70">
        <v>101.75980920575201</v>
      </c>
      <c r="F202" s="70">
        <v>47.5</v>
      </c>
      <c r="G202" s="69">
        <v>113.1</v>
      </c>
      <c r="H202" s="72">
        <v>137.80000000000001</v>
      </c>
      <c r="O202" s="50"/>
    </row>
    <row r="203" spans="2:15" x14ac:dyDescent="0.25">
      <c r="B203" s="80" t="s">
        <v>135</v>
      </c>
      <c r="C203" s="69">
        <v>55.72</v>
      </c>
      <c r="D203" s="69">
        <v>73.37</v>
      </c>
      <c r="E203" s="69">
        <v>74.930000000000007</v>
      </c>
      <c r="F203" s="69">
        <v>35.72</v>
      </c>
      <c r="G203" s="69">
        <v>42.06</v>
      </c>
      <c r="H203" s="72">
        <v>71.09</v>
      </c>
      <c r="O203" s="50"/>
    </row>
    <row r="204" spans="2:15" ht="30.75" thickBot="1" x14ac:dyDescent="0.3">
      <c r="B204" s="91" t="s">
        <v>87</v>
      </c>
      <c r="C204" s="78">
        <v>1085</v>
      </c>
      <c r="D204" s="78">
        <v>1330</v>
      </c>
      <c r="E204" s="78">
        <v>1458</v>
      </c>
      <c r="F204" s="78">
        <v>1515</v>
      </c>
      <c r="G204" s="78">
        <v>1589</v>
      </c>
      <c r="H204" s="79">
        <v>1629</v>
      </c>
      <c r="O204" s="50"/>
    </row>
    <row r="205" spans="2:15" x14ac:dyDescent="0.25">
      <c r="B205" s="37"/>
      <c r="C205" s="30"/>
      <c r="D205" s="30"/>
      <c r="E205" s="30"/>
      <c r="F205" s="30"/>
      <c r="G205" s="30"/>
      <c r="O205" s="50"/>
    </row>
    <row r="206" spans="2:15" x14ac:dyDescent="0.25">
      <c r="B206" s="139" t="s">
        <v>230</v>
      </c>
      <c r="C206" s="139"/>
      <c r="D206" s="139"/>
      <c r="E206" s="139"/>
      <c r="F206" s="139"/>
      <c r="G206" s="139"/>
      <c r="H206" s="139"/>
      <c r="J206" s="141"/>
      <c r="K206" s="141"/>
      <c r="L206" s="141"/>
      <c r="M206" s="141"/>
      <c r="N206" s="141"/>
      <c r="O206" s="141"/>
    </row>
    <row r="207" spans="2:15" ht="15.75" thickBot="1" x14ac:dyDescent="0.3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</row>
    <row r="208" spans="2:15" ht="15.75" thickBot="1" x14ac:dyDescent="0.3">
      <c r="B208" s="126"/>
      <c r="C208" s="87">
        <v>2015</v>
      </c>
      <c r="D208" s="87">
        <v>2018</v>
      </c>
      <c r="E208" s="87">
        <f>D208+1</f>
        <v>2019</v>
      </c>
      <c r="F208" s="87">
        <f>E208+1</f>
        <v>2020</v>
      </c>
      <c r="G208" s="87">
        <f>F208+1</f>
        <v>2021</v>
      </c>
      <c r="H208" s="88">
        <f>G208+1</f>
        <v>2022</v>
      </c>
      <c r="J208" s="61"/>
      <c r="K208" s="50"/>
      <c r="L208" s="50"/>
      <c r="M208" s="50"/>
      <c r="N208" s="50"/>
      <c r="O208" s="50"/>
    </row>
    <row r="209" spans="2:17" x14ac:dyDescent="0.25">
      <c r="B209" s="89" t="s">
        <v>126</v>
      </c>
      <c r="C209" s="172"/>
      <c r="D209" s="173"/>
      <c r="E209" s="173"/>
      <c r="F209" s="173"/>
      <c r="G209" s="173"/>
      <c r="H209" s="174"/>
      <c r="O209" s="2"/>
    </row>
    <row r="210" spans="2:17" x14ac:dyDescent="0.25">
      <c r="B210" s="80" t="s">
        <v>63</v>
      </c>
      <c r="C210" s="84">
        <v>291441.40000000002</v>
      </c>
      <c r="D210" s="84">
        <v>372738.5</v>
      </c>
      <c r="E210" s="84">
        <v>388880.4</v>
      </c>
      <c r="F210" s="84">
        <v>282792.40000000002</v>
      </c>
      <c r="G210" s="84">
        <v>308268.3</v>
      </c>
      <c r="H210" s="72">
        <v>365934.6</v>
      </c>
      <c r="O210" s="2"/>
      <c r="P210" s="14"/>
    </row>
    <row r="211" spans="2:17" ht="30" x14ac:dyDescent="0.25">
      <c r="B211" s="74" t="s">
        <v>128</v>
      </c>
      <c r="C211" s="83">
        <v>106.45409274483806</v>
      </c>
      <c r="D211" s="83">
        <v>102.03776399609369</v>
      </c>
      <c r="E211" s="83">
        <v>102.33226905883947</v>
      </c>
      <c r="F211" s="83">
        <v>71.966325857765227</v>
      </c>
      <c r="G211" s="83">
        <v>103</v>
      </c>
      <c r="H211" s="72">
        <v>107.5</v>
      </c>
      <c r="O211" s="9"/>
    </row>
    <row r="212" spans="2:17" x14ac:dyDescent="0.25">
      <c r="B212" s="80" t="s">
        <v>62</v>
      </c>
      <c r="C212" s="84">
        <v>391.67</v>
      </c>
      <c r="D212" s="33">
        <v>487.5</v>
      </c>
      <c r="E212" s="84">
        <v>504.39</v>
      </c>
      <c r="F212" s="84">
        <v>364.06</v>
      </c>
      <c r="G212" s="84">
        <v>394.97</v>
      </c>
      <c r="H212" s="72">
        <v>486.58</v>
      </c>
      <c r="O212" s="2"/>
    </row>
    <row r="213" spans="2:17" x14ac:dyDescent="0.25">
      <c r="B213" s="80" t="s">
        <v>127</v>
      </c>
      <c r="C213" s="145"/>
      <c r="D213" s="146"/>
      <c r="E213" s="146"/>
      <c r="F213" s="146"/>
      <c r="G213" s="146"/>
      <c r="H213" s="147"/>
      <c r="O213" s="2"/>
    </row>
    <row r="214" spans="2:17" x14ac:dyDescent="0.25">
      <c r="B214" s="80" t="s">
        <v>63</v>
      </c>
      <c r="C214" s="84">
        <v>40998.5</v>
      </c>
      <c r="D214" s="84">
        <v>50200.5</v>
      </c>
      <c r="E214" s="84">
        <v>51977.3</v>
      </c>
      <c r="F214" s="84">
        <v>37572.6</v>
      </c>
      <c r="G214" s="84">
        <v>40707.9</v>
      </c>
      <c r="H214" s="95">
        <v>48652</v>
      </c>
      <c r="O214" s="2"/>
    </row>
    <row r="215" spans="2:17" ht="30" x14ac:dyDescent="0.25">
      <c r="B215" s="74" t="s">
        <v>128</v>
      </c>
      <c r="C215" s="83">
        <v>109.03664089902712</v>
      </c>
      <c r="D215" s="83">
        <v>101.67350162336534</v>
      </c>
      <c r="E215" s="83">
        <v>102</v>
      </c>
      <c r="F215" s="83">
        <v>71.5</v>
      </c>
      <c r="G215" s="84">
        <v>103.8</v>
      </c>
      <c r="H215" s="72">
        <v>106.8</v>
      </c>
      <c r="O215" s="2"/>
    </row>
    <row r="216" spans="2:17" ht="15.75" thickBot="1" x14ac:dyDescent="0.3">
      <c r="B216" s="82" t="s">
        <v>62</v>
      </c>
      <c r="C216" s="119">
        <v>55.1</v>
      </c>
      <c r="D216" s="78">
        <v>65.66</v>
      </c>
      <c r="E216" s="78">
        <v>67.42</v>
      </c>
      <c r="F216" s="78">
        <v>48.37</v>
      </c>
      <c r="G216" s="78">
        <v>52.16</v>
      </c>
      <c r="H216" s="79">
        <v>64.69</v>
      </c>
      <c r="O216" s="2"/>
    </row>
    <row r="217" spans="2:17" x14ac:dyDescent="0.25">
      <c r="E217" s="2"/>
      <c r="F217" s="2"/>
      <c r="G217" s="2"/>
      <c r="H217" s="2"/>
    </row>
    <row r="218" spans="2:17" x14ac:dyDescent="0.25">
      <c r="B218" s="138" t="s">
        <v>221</v>
      </c>
      <c r="C218" s="138"/>
      <c r="D218" s="138"/>
      <c r="E218" s="138"/>
      <c r="F218" s="138"/>
      <c r="G218" s="138"/>
      <c r="H218" s="138"/>
      <c r="J218" s="62"/>
      <c r="K218" s="14"/>
      <c r="L218" s="37"/>
      <c r="M218" s="63"/>
      <c r="P218" s="62"/>
      <c r="Q218" s="19"/>
    </row>
    <row r="219" spans="2:17" ht="15.75" thickBot="1" x14ac:dyDescent="0.3">
      <c r="B219" s="2"/>
      <c r="C219" s="2"/>
      <c r="D219" s="2"/>
      <c r="E219" s="2"/>
      <c r="F219" s="2"/>
      <c r="G219" s="2"/>
      <c r="J219" s="62"/>
      <c r="K219" s="14"/>
      <c r="L219" s="37"/>
      <c r="M219" s="63"/>
      <c r="P219" s="62"/>
      <c r="Q219" s="19"/>
    </row>
    <row r="220" spans="2:17" ht="15.75" thickBot="1" x14ac:dyDescent="0.3">
      <c r="B220" s="86"/>
      <c r="C220" s="87">
        <v>2015</v>
      </c>
      <c r="D220" s="87">
        <v>2018</v>
      </c>
      <c r="E220" s="87">
        <f>D220+1</f>
        <v>2019</v>
      </c>
      <c r="F220" s="87">
        <f>E220+1</f>
        <v>2020</v>
      </c>
      <c r="G220" s="87">
        <f>F220+1</f>
        <v>2021</v>
      </c>
      <c r="H220" s="88">
        <f>G220+1</f>
        <v>2022</v>
      </c>
      <c r="J220" s="27"/>
      <c r="K220" s="23"/>
      <c r="L220" s="23"/>
      <c r="M220" s="23"/>
      <c r="N220" s="23"/>
      <c r="O220" s="23"/>
    </row>
    <row r="221" spans="2:17" x14ac:dyDescent="0.25">
      <c r="B221" s="123" t="s">
        <v>20</v>
      </c>
      <c r="C221" s="157"/>
      <c r="D221" s="158"/>
      <c r="E221" s="158"/>
      <c r="F221" s="158"/>
      <c r="G221" s="158"/>
      <c r="H221" s="159"/>
      <c r="J221" s="64"/>
      <c r="K221" s="2"/>
      <c r="L221" s="2"/>
      <c r="M221" s="2"/>
      <c r="N221" s="2"/>
      <c r="O221" s="2"/>
    </row>
    <row r="222" spans="2:17" x14ac:dyDescent="0.25">
      <c r="B222" s="99" t="s">
        <v>159</v>
      </c>
      <c r="C222" s="154"/>
      <c r="D222" s="155"/>
      <c r="E222" s="155"/>
      <c r="F222" s="155"/>
      <c r="G222" s="155"/>
      <c r="H222" s="156"/>
      <c r="J222" s="64"/>
      <c r="K222" s="2"/>
      <c r="L222" s="2"/>
      <c r="M222" s="2"/>
      <c r="N222" s="2"/>
      <c r="O222" s="2"/>
    </row>
    <row r="223" spans="2:17" x14ac:dyDescent="0.25">
      <c r="B223" s="80" t="s">
        <v>160</v>
      </c>
      <c r="C223" s="84">
        <v>104938</v>
      </c>
      <c r="D223" s="84">
        <v>122796</v>
      </c>
      <c r="E223" s="84">
        <v>129480</v>
      </c>
      <c r="F223" s="84">
        <v>114891</v>
      </c>
      <c r="G223" s="84">
        <v>118139</v>
      </c>
      <c r="H223" s="114">
        <v>116569</v>
      </c>
      <c r="O223" s="2"/>
    </row>
    <row r="224" spans="2:17" x14ac:dyDescent="0.25">
      <c r="B224" s="80" t="s">
        <v>161</v>
      </c>
      <c r="C224" s="84">
        <v>43498</v>
      </c>
      <c r="D224" s="84">
        <v>54044</v>
      </c>
      <c r="E224" s="84">
        <v>58156</v>
      </c>
      <c r="F224" s="84">
        <v>48925</v>
      </c>
      <c r="G224" s="84">
        <v>48221</v>
      </c>
      <c r="H224" s="114">
        <v>46014</v>
      </c>
      <c r="O224" s="2"/>
    </row>
    <row r="225" spans="2:15" x14ac:dyDescent="0.25">
      <c r="B225" s="80" t="s">
        <v>26</v>
      </c>
      <c r="C225" s="84">
        <v>1172</v>
      </c>
      <c r="D225" s="84">
        <v>16447</v>
      </c>
      <c r="E225" s="84">
        <v>7980</v>
      </c>
      <c r="F225" s="84">
        <v>7048</v>
      </c>
      <c r="G225" s="84">
        <v>7900</v>
      </c>
      <c r="H225" s="114">
        <v>7527</v>
      </c>
      <c r="O225" s="2"/>
    </row>
    <row r="226" spans="2:15" x14ac:dyDescent="0.25">
      <c r="B226" s="80" t="s">
        <v>22</v>
      </c>
      <c r="C226" s="83" t="s">
        <v>0</v>
      </c>
      <c r="D226" s="84">
        <v>239</v>
      </c>
      <c r="E226" s="84">
        <v>384</v>
      </c>
      <c r="F226" s="83" t="s">
        <v>0</v>
      </c>
      <c r="G226" s="84">
        <v>73</v>
      </c>
      <c r="H226" s="114">
        <v>793</v>
      </c>
      <c r="I226" s="30"/>
      <c r="J226" s="30"/>
      <c r="L226" s="30"/>
      <c r="M226" s="30"/>
      <c r="N226" s="30"/>
      <c r="O226" s="40"/>
    </row>
    <row r="227" spans="2:15" x14ac:dyDescent="0.25">
      <c r="B227" s="80" t="s">
        <v>23</v>
      </c>
      <c r="C227" s="84">
        <v>381</v>
      </c>
      <c r="D227" s="84">
        <v>627</v>
      </c>
      <c r="E227" s="84">
        <v>1305</v>
      </c>
      <c r="F227" s="84">
        <v>551</v>
      </c>
      <c r="G227" s="84">
        <v>629</v>
      </c>
      <c r="H227" s="114">
        <v>508</v>
      </c>
      <c r="O227" s="2"/>
    </row>
    <row r="228" spans="2:15" x14ac:dyDescent="0.25">
      <c r="B228" s="80" t="s">
        <v>2</v>
      </c>
      <c r="C228" s="84">
        <v>2807</v>
      </c>
      <c r="D228" s="84">
        <v>2238</v>
      </c>
      <c r="E228" s="84">
        <v>1996</v>
      </c>
      <c r="F228" s="84">
        <v>1923</v>
      </c>
      <c r="G228" s="84">
        <v>1933</v>
      </c>
      <c r="H228" s="114">
        <v>1851</v>
      </c>
      <c r="O228" s="2"/>
    </row>
    <row r="229" spans="2:15" x14ac:dyDescent="0.25">
      <c r="B229" s="80" t="s">
        <v>24</v>
      </c>
      <c r="C229" s="84">
        <v>8719</v>
      </c>
      <c r="D229" s="84">
        <v>6128</v>
      </c>
      <c r="E229" s="84">
        <v>6360</v>
      </c>
      <c r="F229" s="84">
        <v>6107</v>
      </c>
      <c r="G229" s="84">
        <v>5874</v>
      </c>
      <c r="H229" s="114">
        <v>5761</v>
      </c>
      <c r="O229" s="2"/>
    </row>
    <row r="230" spans="2:15" x14ac:dyDescent="0.25">
      <c r="B230" s="80" t="s">
        <v>25</v>
      </c>
      <c r="C230" s="84">
        <v>5572</v>
      </c>
      <c r="D230" s="84">
        <v>3933</v>
      </c>
      <c r="E230" s="84">
        <v>4121</v>
      </c>
      <c r="F230" s="84">
        <v>3305</v>
      </c>
      <c r="G230" s="84">
        <v>3460</v>
      </c>
      <c r="H230" s="114">
        <v>3053</v>
      </c>
      <c r="O230" s="2"/>
    </row>
    <row r="231" spans="2:15" x14ac:dyDescent="0.25">
      <c r="B231" s="80" t="s">
        <v>162</v>
      </c>
      <c r="C231" s="84">
        <v>16539</v>
      </c>
      <c r="D231" s="84">
        <v>18697</v>
      </c>
      <c r="E231" s="84">
        <v>18977</v>
      </c>
      <c r="F231" s="84">
        <v>19231</v>
      </c>
      <c r="G231" s="84">
        <v>19805</v>
      </c>
      <c r="H231" s="114">
        <v>19776</v>
      </c>
      <c r="O231" s="2"/>
    </row>
    <row r="232" spans="2:15" x14ac:dyDescent="0.25">
      <c r="B232" s="80" t="s">
        <v>163</v>
      </c>
      <c r="C232" s="84">
        <v>778</v>
      </c>
      <c r="D232" s="84">
        <v>690</v>
      </c>
      <c r="E232" s="84">
        <v>676</v>
      </c>
      <c r="F232" s="84">
        <v>613</v>
      </c>
      <c r="G232" s="84">
        <v>453</v>
      </c>
      <c r="H232" s="114">
        <v>446</v>
      </c>
      <c r="O232" s="2"/>
    </row>
    <row r="233" spans="2:15" x14ac:dyDescent="0.25">
      <c r="B233" s="99" t="s">
        <v>20</v>
      </c>
      <c r="C233" s="151"/>
      <c r="D233" s="152"/>
      <c r="E233" s="152"/>
      <c r="F233" s="152"/>
      <c r="G233" s="152"/>
      <c r="H233" s="153"/>
      <c r="O233" s="2"/>
    </row>
    <row r="234" spans="2:15" x14ac:dyDescent="0.25">
      <c r="B234" s="99" t="s">
        <v>164</v>
      </c>
      <c r="C234" s="154"/>
      <c r="D234" s="155"/>
      <c r="E234" s="155"/>
      <c r="F234" s="155"/>
      <c r="G234" s="155"/>
      <c r="H234" s="156"/>
      <c r="O234" s="2"/>
    </row>
    <row r="235" spans="2:15" x14ac:dyDescent="0.25">
      <c r="B235" s="80" t="s">
        <v>160</v>
      </c>
      <c r="C235" s="84">
        <v>299098</v>
      </c>
      <c r="D235" s="84">
        <v>366455</v>
      </c>
      <c r="E235" s="84">
        <v>408111</v>
      </c>
      <c r="F235" s="84">
        <v>350265</v>
      </c>
      <c r="G235" s="84">
        <v>392203</v>
      </c>
      <c r="H235" s="114">
        <v>390961</v>
      </c>
      <c r="O235" s="2"/>
    </row>
    <row r="236" spans="2:15" x14ac:dyDescent="0.25">
      <c r="B236" s="80" t="s">
        <v>161</v>
      </c>
      <c r="C236" s="84">
        <v>129075</v>
      </c>
      <c r="D236" s="84">
        <v>165390</v>
      </c>
      <c r="E236" s="84">
        <v>189606</v>
      </c>
      <c r="F236" s="84">
        <v>151242</v>
      </c>
      <c r="G236" s="84">
        <v>160917</v>
      </c>
      <c r="H236" s="114">
        <v>154853</v>
      </c>
      <c r="O236" s="2"/>
    </row>
    <row r="237" spans="2:15" x14ac:dyDescent="0.25">
      <c r="B237" s="80" t="s">
        <v>26</v>
      </c>
      <c r="C237" s="84">
        <v>3393</v>
      </c>
      <c r="D237" s="84">
        <v>22605</v>
      </c>
      <c r="E237" s="84">
        <v>19060</v>
      </c>
      <c r="F237" s="84">
        <v>22079</v>
      </c>
      <c r="G237" s="84">
        <v>20729</v>
      </c>
      <c r="H237" s="114">
        <v>23214</v>
      </c>
      <c r="O237" s="2"/>
    </row>
    <row r="238" spans="2:15" x14ac:dyDescent="0.25">
      <c r="B238" s="80" t="s">
        <v>22</v>
      </c>
      <c r="C238" s="83" t="s">
        <v>0</v>
      </c>
      <c r="D238" s="84">
        <v>2650</v>
      </c>
      <c r="E238" s="84">
        <v>5047</v>
      </c>
      <c r="F238" s="83" t="s">
        <v>0</v>
      </c>
      <c r="G238" s="84">
        <v>3043</v>
      </c>
      <c r="H238" s="114">
        <v>10304</v>
      </c>
      <c r="O238" s="2"/>
    </row>
    <row r="239" spans="2:15" x14ac:dyDescent="0.25">
      <c r="B239" s="80" t="s">
        <v>23</v>
      </c>
      <c r="C239" s="84">
        <v>988</v>
      </c>
      <c r="D239" s="84">
        <v>1400</v>
      </c>
      <c r="E239" s="84">
        <v>3014</v>
      </c>
      <c r="F239" s="84">
        <v>1176</v>
      </c>
      <c r="G239" s="84">
        <v>1319</v>
      </c>
      <c r="H239" s="114">
        <v>1181</v>
      </c>
      <c r="I239" s="30"/>
      <c r="J239" s="30"/>
      <c r="L239" s="30"/>
      <c r="M239" s="30"/>
      <c r="N239" s="30"/>
      <c r="O239" s="40"/>
    </row>
    <row r="240" spans="2:15" x14ac:dyDescent="0.25">
      <c r="B240" s="80" t="s">
        <v>2</v>
      </c>
      <c r="C240" s="84">
        <v>34541</v>
      </c>
      <c r="D240" s="84">
        <v>35421</v>
      </c>
      <c r="E240" s="84">
        <v>30933</v>
      </c>
      <c r="F240" s="84">
        <v>27432</v>
      </c>
      <c r="G240" s="84">
        <v>26070</v>
      </c>
      <c r="H240" s="114">
        <v>25674</v>
      </c>
      <c r="O240" s="2"/>
    </row>
    <row r="241" spans="2:15" x14ac:dyDescent="0.25">
      <c r="B241" s="80" t="s">
        <v>24</v>
      </c>
      <c r="C241" s="84">
        <v>104422</v>
      </c>
      <c r="D241" s="84">
        <v>110620</v>
      </c>
      <c r="E241" s="84">
        <v>132347</v>
      </c>
      <c r="F241" s="84">
        <v>119257</v>
      </c>
      <c r="G241" s="84">
        <v>128684</v>
      </c>
      <c r="H241" s="114">
        <v>131283</v>
      </c>
      <c r="O241" s="2"/>
    </row>
    <row r="242" spans="2:15" x14ac:dyDescent="0.25">
      <c r="B242" s="80" t="s">
        <v>27</v>
      </c>
      <c r="C242" s="84">
        <v>90086</v>
      </c>
      <c r="D242" s="84">
        <v>70649</v>
      </c>
      <c r="E242" s="84">
        <v>73307</v>
      </c>
      <c r="F242" s="84">
        <v>61345</v>
      </c>
      <c r="G242" s="84">
        <v>66424</v>
      </c>
      <c r="H242" s="114">
        <v>61380</v>
      </c>
      <c r="O242" s="2"/>
    </row>
    <row r="243" spans="2:15" x14ac:dyDescent="0.25">
      <c r="B243" s="80" t="s">
        <v>165</v>
      </c>
      <c r="C243" s="84">
        <v>149418</v>
      </c>
      <c r="D243" s="84">
        <v>159379</v>
      </c>
      <c r="E243" s="84">
        <v>181432</v>
      </c>
      <c r="F243" s="84">
        <v>186583</v>
      </c>
      <c r="G243" s="84">
        <v>198856</v>
      </c>
      <c r="H243" s="114">
        <v>203640</v>
      </c>
      <c r="O243" s="2"/>
    </row>
    <row r="244" spans="2:15" x14ac:dyDescent="0.25">
      <c r="B244" s="80" t="s">
        <v>6</v>
      </c>
      <c r="C244" s="84">
        <v>10356</v>
      </c>
      <c r="D244" s="84">
        <v>6528</v>
      </c>
      <c r="E244" s="84">
        <v>6798</v>
      </c>
      <c r="F244" s="84">
        <v>6656</v>
      </c>
      <c r="G244" s="84">
        <v>6250</v>
      </c>
      <c r="H244" s="114">
        <v>6339</v>
      </c>
      <c r="O244" s="2"/>
    </row>
    <row r="245" spans="2:15" x14ac:dyDescent="0.25">
      <c r="B245" s="99" t="s">
        <v>20</v>
      </c>
      <c r="C245" s="151"/>
      <c r="D245" s="152"/>
      <c r="E245" s="152"/>
      <c r="F245" s="152"/>
      <c r="G245" s="152"/>
      <c r="H245" s="153"/>
      <c r="O245" s="2"/>
    </row>
    <row r="246" spans="2:15" x14ac:dyDescent="0.25">
      <c r="B246" s="99" t="s">
        <v>166</v>
      </c>
      <c r="C246" s="154"/>
      <c r="D246" s="155"/>
      <c r="E246" s="155"/>
      <c r="F246" s="155"/>
      <c r="G246" s="155"/>
      <c r="H246" s="156"/>
      <c r="O246" s="2"/>
    </row>
    <row r="247" spans="2:15" x14ac:dyDescent="0.25">
      <c r="B247" s="80" t="s">
        <v>28</v>
      </c>
      <c r="C247" s="83">
        <v>28.6</v>
      </c>
      <c r="D247" s="84">
        <v>29.7</v>
      </c>
      <c r="E247" s="84">
        <v>31.4</v>
      </c>
      <c r="F247" s="84">
        <v>29.9</v>
      </c>
      <c r="G247" s="84">
        <v>32.799999999999997</v>
      </c>
      <c r="H247" s="114">
        <v>32.6</v>
      </c>
      <c r="O247" s="2"/>
    </row>
    <row r="248" spans="2:15" x14ac:dyDescent="0.25">
      <c r="B248" s="80" t="s">
        <v>21</v>
      </c>
      <c r="C248" s="84">
        <v>29.7</v>
      </c>
      <c r="D248" s="84">
        <v>30.6</v>
      </c>
      <c r="E248" s="84">
        <v>32.6</v>
      </c>
      <c r="F248" s="84">
        <v>30.9</v>
      </c>
      <c r="G248" s="84">
        <v>33.4</v>
      </c>
      <c r="H248" s="128">
        <v>33.700000000000003</v>
      </c>
      <c r="O248" s="2"/>
    </row>
    <row r="249" spans="2:15" x14ac:dyDescent="0.25">
      <c r="B249" s="80" t="s">
        <v>26</v>
      </c>
      <c r="C249" s="83">
        <v>29</v>
      </c>
      <c r="D249" s="84">
        <v>13.7</v>
      </c>
      <c r="E249" s="84">
        <v>23.9</v>
      </c>
      <c r="F249" s="84">
        <v>31.6</v>
      </c>
      <c r="G249" s="84">
        <v>26.2</v>
      </c>
      <c r="H249" s="114">
        <v>30.8</v>
      </c>
      <c r="J249" s="14"/>
      <c r="L249" s="14"/>
      <c r="O249" s="2"/>
    </row>
    <row r="250" spans="2:15" x14ac:dyDescent="0.25">
      <c r="B250" s="80" t="s">
        <v>22</v>
      </c>
      <c r="C250" s="84" t="s">
        <v>0</v>
      </c>
      <c r="D250" s="84">
        <v>118</v>
      </c>
      <c r="E250" s="84">
        <v>165</v>
      </c>
      <c r="F250" s="84" t="s">
        <v>0</v>
      </c>
      <c r="G250" s="84">
        <v>457</v>
      </c>
      <c r="H250" s="114">
        <v>148</v>
      </c>
      <c r="O250" s="2"/>
    </row>
    <row r="251" spans="2:15" x14ac:dyDescent="0.25">
      <c r="B251" s="80" t="s">
        <v>23</v>
      </c>
      <c r="C251" s="84">
        <v>26.6</v>
      </c>
      <c r="D251" s="84">
        <v>20.5</v>
      </c>
      <c r="E251" s="84">
        <v>22.8</v>
      </c>
      <c r="F251" s="84">
        <v>21.8</v>
      </c>
      <c r="G251" s="84">
        <v>22.1</v>
      </c>
      <c r="H251" s="114">
        <v>22.6</v>
      </c>
      <c r="L251" s="14"/>
      <c r="O251" s="2"/>
    </row>
    <row r="252" spans="2:15" x14ac:dyDescent="0.25">
      <c r="B252" s="80" t="s">
        <v>2</v>
      </c>
      <c r="C252" s="84">
        <v>123</v>
      </c>
      <c r="D252" s="84">
        <v>138</v>
      </c>
      <c r="E252" s="84">
        <v>132</v>
      </c>
      <c r="F252" s="84">
        <v>132</v>
      </c>
      <c r="G252" s="84">
        <v>131</v>
      </c>
      <c r="H252" s="114">
        <v>135</v>
      </c>
      <c r="I252" s="30"/>
      <c r="J252" s="30"/>
      <c r="K252" s="14"/>
      <c r="L252" s="30"/>
      <c r="M252" s="30"/>
      <c r="N252" s="30"/>
      <c r="O252" s="40"/>
    </row>
    <row r="253" spans="2:15" x14ac:dyDescent="0.25">
      <c r="B253" s="80" t="s">
        <v>24</v>
      </c>
      <c r="C253" s="84">
        <v>117</v>
      </c>
      <c r="D253" s="84">
        <v>123</v>
      </c>
      <c r="E253" s="84">
        <v>136</v>
      </c>
      <c r="F253" s="84">
        <v>130</v>
      </c>
      <c r="G253" s="84">
        <v>134</v>
      </c>
      <c r="H253" s="114">
        <v>142</v>
      </c>
      <c r="O253" s="2"/>
    </row>
    <row r="254" spans="2:15" x14ac:dyDescent="0.25">
      <c r="B254" s="80" t="s">
        <v>25</v>
      </c>
      <c r="C254" s="84">
        <v>162</v>
      </c>
      <c r="D254" s="84">
        <v>178</v>
      </c>
      <c r="E254" s="84">
        <v>179</v>
      </c>
      <c r="F254" s="84">
        <v>186</v>
      </c>
      <c r="G254" s="84">
        <v>194</v>
      </c>
      <c r="H254" s="114">
        <v>201</v>
      </c>
      <c r="O254" s="2"/>
    </row>
    <row r="255" spans="2:15" x14ac:dyDescent="0.25">
      <c r="B255" s="80" t="s">
        <v>167</v>
      </c>
      <c r="C255" s="83">
        <v>108</v>
      </c>
      <c r="D255" s="83">
        <v>95.7</v>
      </c>
      <c r="E255" s="83">
        <v>104.8</v>
      </c>
      <c r="F255" s="83">
        <v>104.4</v>
      </c>
      <c r="G255" s="84">
        <v>110.2</v>
      </c>
      <c r="H255" s="114">
        <v>111.3</v>
      </c>
      <c r="O255" s="2"/>
    </row>
    <row r="256" spans="2:15" ht="15.75" thickBot="1" x14ac:dyDescent="0.3">
      <c r="B256" s="82" t="s">
        <v>6</v>
      </c>
      <c r="C256" s="115">
        <v>108.4</v>
      </c>
      <c r="D256" s="115">
        <v>68.099999999999994</v>
      </c>
      <c r="E256" s="115">
        <v>66.099999999999994</v>
      </c>
      <c r="F256" s="115">
        <v>72.599999999999994</v>
      </c>
      <c r="G256" s="78">
        <v>62.5</v>
      </c>
      <c r="H256" s="100">
        <v>59.2</v>
      </c>
      <c r="O256" s="2"/>
    </row>
    <row r="257" spans="2:15" x14ac:dyDescent="0.25">
      <c r="C257" s="31"/>
      <c r="D257" s="31"/>
      <c r="E257" s="31"/>
      <c r="F257" s="31"/>
      <c r="G257" s="30"/>
      <c r="O257" s="2"/>
    </row>
    <row r="258" spans="2:15" x14ac:dyDescent="0.25">
      <c r="B258" s="138" t="s">
        <v>222</v>
      </c>
      <c r="C258" s="138"/>
      <c r="D258" s="138"/>
      <c r="E258" s="138"/>
      <c r="F258" s="138"/>
      <c r="G258" s="138"/>
      <c r="H258" s="138"/>
    </row>
    <row r="259" spans="2:15" ht="15.75" thickBot="1" x14ac:dyDescent="0.3">
      <c r="B259" s="2"/>
      <c r="C259" s="2"/>
      <c r="D259" s="2"/>
      <c r="E259" s="2"/>
      <c r="F259" s="2"/>
      <c r="G259" s="2"/>
    </row>
    <row r="260" spans="2:15" ht="15.75" thickBot="1" x14ac:dyDescent="0.3">
      <c r="B260" s="86"/>
      <c r="C260" s="87">
        <v>2015</v>
      </c>
      <c r="D260" s="87">
        <v>2018</v>
      </c>
      <c r="E260" s="87">
        <f>D260+1</f>
        <v>2019</v>
      </c>
      <c r="F260" s="87">
        <f>E260+1</f>
        <v>2020</v>
      </c>
      <c r="G260" s="87">
        <f>F260+1</f>
        <v>2021</v>
      </c>
      <c r="H260" s="88">
        <f>G260+1</f>
        <v>2022</v>
      </c>
    </row>
    <row r="261" spans="2:15" ht="29.25" x14ac:dyDescent="0.25">
      <c r="B261" s="136" t="s">
        <v>168</v>
      </c>
      <c r="C261" s="142"/>
      <c r="D261" s="143"/>
      <c r="E261" s="143"/>
      <c r="F261" s="143"/>
      <c r="G261" s="143"/>
      <c r="H261" s="144"/>
      <c r="O261" s="2"/>
    </row>
    <row r="262" spans="2:15" x14ac:dyDescent="0.25">
      <c r="B262" s="80" t="s">
        <v>169</v>
      </c>
      <c r="C262" s="69">
        <v>377737</v>
      </c>
      <c r="D262" s="69">
        <v>357929</v>
      </c>
      <c r="E262" s="69">
        <v>358458</v>
      </c>
      <c r="F262" s="69">
        <v>357290</v>
      </c>
      <c r="G262" s="69">
        <v>364543</v>
      </c>
      <c r="H262" s="81">
        <v>357566</v>
      </c>
      <c r="O262" s="2"/>
    </row>
    <row r="263" spans="2:15" x14ac:dyDescent="0.25">
      <c r="B263" s="80" t="s">
        <v>170</v>
      </c>
      <c r="C263" s="69">
        <v>180247</v>
      </c>
      <c r="D263" s="69">
        <v>169235</v>
      </c>
      <c r="E263" s="69">
        <v>169491</v>
      </c>
      <c r="F263" s="69">
        <v>168656</v>
      </c>
      <c r="G263" s="69">
        <v>170785</v>
      </c>
      <c r="H263" s="81">
        <v>169862</v>
      </c>
      <c r="O263" s="2"/>
    </row>
    <row r="264" spans="2:15" x14ac:dyDescent="0.25">
      <c r="B264" s="80" t="s">
        <v>171</v>
      </c>
      <c r="C264" s="69">
        <v>655217</v>
      </c>
      <c r="D264" s="69">
        <v>623376</v>
      </c>
      <c r="E264" s="69">
        <v>625215</v>
      </c>
      <c r="F264" s="69">
        <v>623528</v>
      </c>
      <c r="G264" s="69">
        <v>624089</v>
      </c>
      <c r="H264" s="81">
        <v>618652</v>
      </c>
      <c r="O264" s="2"/>
    </row>
    <row r="265" spans="2:15" x14ac:dyDescent="0.25">
      <c r="B265" s="80" t="s">
        <v>177</v>
      </c>
      <c r="C265" s="69">
        <v>252</v>
      </c>
      <c r="D265" s="69">
        <v>150</v>
      </c>
      <c r="E265" s="69">
        <v>170</v>
      </c>
      <c r="F265" s="69">
        <v>157</v>
      </c>
      <c r="G265" s="69">
        <v>159</v>
      </c>
      <c r="H265" s="81">
        <v>163</v>
      </c>
      <c r="O265" s="2"/>
    </row>
    <row r="266" spans="2:15" x14ac:dyDescent="0.25">
      <c r="B266" s="80" t="s">
        <v>172</v>
      </c>
      <c r="C266" s="69">
        <v>2297835</v>
      </c>
      <c r="D266" s="69">
        <v>2230672</v>
      </c>
      <c r="E266" s="69">
        <v>2205211</v>
      </c>
      <c r="F266" s="69">
        <v>2272404</v>
      </c>
      <c r="G266" s="69">
        <v>2427288</v>
      </c>
      <c r="H266" s="81">
        <v>2283926</v>
      </c>
      <c r="O266" s="2"/>
    </row>
    <row r="267" spans="2:15" x14ac:dyDescent="0.25">
      <c r="B267" s="80" t="s">
        <v>173</v>
      </c>
      <c r="C267" s="69">
        <v>3812</v>
      </c>
      <c r="D267" s="69">
        <v>20623</v>
      </c>
      <c r="E267" s="69">
        <v>22785</v>
      </c>
      <c r="F267" s="69">
        <v>25049</v>
      </c>
      <c r="G267" s="69">
        <v>30604</v>
      </c>
      <c r="H267" s="81">
        <v>31422</v>
      </c>
      <c r="O267" s="2"/>
    </row>
    <row r="268" spans="2:15" x14ac:dyDescent="0.25">
      <c r="B268" s="99" t="s">
        <v>29</v>
      </c>
      <c r="C268" s="151"/>
      <c r="D268" s="152"/>
      <c r="E268" s="152"/>
      <c r="F268" s="152"/>
      <c r="G268" s="152"/>
      <c r="H268" s="153"/>
      <c r="O268" s="2"/>
    </row>
    <row r="269" spans="2:15" ht="17.25" x14ac:dyDescent="0.25">
      <c r="B269" s="99" t="s">
        <v>254</v>
      </c>
      <c r="C269" s="154"/>
      <c r="D269" s="155"/>
      <c r="E269" s="155"/>
      <c r="F269" s="155"/>
      <c r="G269" s="155"/>
      <c r="H269" s="156"/>
      <c r="O269" s="2"/>
    </row>
    <row r="270" spans="2:15" x14ac:dyDescent="0.25">
      <c r="B270" s="80" t="s">
        <v>174</v>
      </c>
      <c r="C270" s="69">
        <v>30037</v>
      </c>
      <c r="D270" s="69">
        <v>27507</v>
      </c>
      <c r="E270" s="69">
        <v>28658</v>
      </c>
      <c r="F270" s="69">
        <v>28528</v>
      </c>
      <c r="G270" s="69">
        <v>37991</v>
      </c>
      <c r="H270" s="81">
        <v>40861</v>
      </c>
      <c r="O270" s="2"/>
    </row>
    <row r="271" spans="2:15" x14ac:dyDescent="0.25">
      <c r="B271" s="80" t="s">
        <v>175</v>
      </c>
      <c r="C271" s="69">
        <v>218835</v>
      </c>
      <c r="D271" s="69">
        <v>248453</v>
      </c>
      <c r="E271" s="69">
        <v>257379</v>
      </c>
      <c r="F271" s="69">
        <v>263376</v>
      </c>
      <c r="G271" s="69">
        <v>267249</v>
      </c>
      <c r="H271" s="81">
        <v>268814</v>
      </c>
      <c r="O271" s="2"/>
    </row>
    <row r="272" spans="2:15" x14ac:dyDescent="0.25">
      <c r="B272" s="80" t="s">
        <v>30</v>
      </c>
      <c r="C272" s="69">
        <v>85495</v>
      </c>
      <c r="D272" s="69">
        <v>119154</v>
      </c>
      <c r="E272" s="69">
        <v>131232</v>
      </c>
      <c r="F272" s="69">
        <v>135399</v>
      </c>
      <c r="G272" s="69">
        <v>136332</v>
      </c>
      <c r="H272" s="81">
        <v>133589</v>
      </c>
      <c r="O272" s="2"/>
    </row>
    <row r="273" spans="2:15" ht="15.75" thickBot="1" x14ac:dyDescent="0.3">
      <c r="B273" s="82" t="s">
        <v>176</v>
      </c>
      <c r="C273" s="78">
        <v>1133</v>
      </c>
      <c r="D273" s="78">
        <v>1186</v>
      </c>
      <c r="E273" s="78">
        <v>1227</v>
      </c>
      <c r="F273" s="78">
        <v>1249</v>
      </c>
      <c r="G273" s="78">
        <v>1276</v>
      </c>
      <c r="H273" s="100">
        <v>1270</v>
      </c>
      <c r="O273" s="2"/>
    </row>
    <row r="274" spans="2:15" x14ac:dyDescent="0.25">
      <c r="B274" s="140" t="s">
        <v>255</v>
      </c>
      <c r="C274" s="140"/>
      <c r="D274" s="140"/>
      <c r="E274" s="140"/>
      <c r="F274" s="140"/>
      <c r="G274" s="140"/>
      <c r="H274" s="140"/>
      <c r="O274" s="2"/>
    </row>
    <row r="275" spans="2:15" x14ac:dyDescent="0.25">
      <c r="B275" s="141" t="s">
        <v>31</v>
      </c>
      <c r="C275" s="141"/>
      <c r="D275" s="141"/>
      <c r="E275" s="141"/>
      <c r="F275" s="141"/>
      <c r="G275" s="141"/>
      <c r="H275" s="141"/>
      <c r="I275" s="2"/>
      <c r="J275" s="2"/>
      <c r="K275" s="2"/>
      <c r="L275" s="2"/>
      <c r="M275" s="2"/>
      <c r="N275" s="2"/>
      <c r="O275" s="2"/>
    </row>
    <row r="276" spans="2:15" ht="15.75" thickBot="1" x14ac:dyDescent="0.3">
      <c r="B276" s="2"/>
      <c r="C276" s="40"/>
      <c r="D276" s="40"/>
      <c r="E276" s="40"/>
      <c r="F276" s="40"/>
      <c r="G276" s="40"/>
      <c r="H276" s="40"/>
      <c r="I276" s="2"/>
      <c r="J276" s="160"/>
      <c r="K276" s="160"/>
      <c r="L276" s="160"/>
      <c r="M276" s="160"/>
      <c r="N276" s="160"/>
      <c r="O276" s="2"/>
    </row>
    <row r="277" spans="2:15" ht="15.75" thickBot="1" x14ac:dyDescent="0.3">
      <c r="B277" s="86"/>
      <c r="C277" s="87">
        <v>2015</v>
      </c>
      <c r="D277" s="87">
        <v>2018</v>
      </c>
      <c r="E277" s="87">
        <f>D277+1</f>
        <v>2019</v>
      </c>
      <c r="F277" s="87">
        <f>E277+1</f>
        <v>2020</v>
      </c>
      <c r="G277" s="87">
        <f>F277+1</f>
        <v>2021</v>
      </c>
      <c r="H277" s="88">
        <f>G277+1</f>
        <v>2022</v>
      </c>
    </row>
    <row r="278" spans="2:15" x14ac:dyDescent="0.25">
      <c r="B278" s="89" t="s">
        <v>241</v>
      </c>
      <c r="C278" s="132">
        <v>304403.3</v>
      </c>
      <c r="D278" s="132">
        <v>223956.2</v>
      </c>
      <c r="E278" s="132">
        <v>309522</v>
      </c>
      <c r="F278" s="132">
        <v>315243.2</v>
      </c>
      <c r="G278" s="121">
        <v>404606.2</v>
      </c>
      <c r="H278" s="90">
        <v>144687.29999999999</v>
      </c>
    </row>
    <row r="279" spans="2:15" x14ac:dyDescent="0.25">
      <c r="B279" s="80" t="s">
        <v>242</v>
      </c>
      <c r="C279" s="148"/>
      <c r="D279" s="149"/>
      <c r="E279" s="149"/>
      <c r="F279" s="149"/>
      <c r="G279" s="149"/>
      <c r="H279" s="150"/>
    </row>
    <row r="280" spans="2:15" x14ac:dyDescent="0.25">
      <c r="B280" s="80" t="s">
        <v>92</v>
      </c>
      <c r="C280" s="34">
        <v>97056</v>
      </c>
      <c r="D280" s="34">
        <v>87664</v>
      </c>
      <c r="E280" s="34">
        <v>68111</v>
      </c>
      <c r="F280" s="34">
        <v>96820</v>
      </c>
      <c r="G280" s="34">
        <v>135635</v>
      </c>
      <c r="H280" s="72">
        <v>91668</v>
      </c>
    </row>
    <row r="281" spans="2:15" ht="30" x14ac:dyDescent="0.25">
      <c r="B281" s="74" t="s">
        <v>153</v>
      </c>
      <c r="C281" s="70">
        <v>523192.89999999991</v>
      </c>
      <c r="D281" s="70">
        <v>408406.49999999994</v>
      </c>
      <c r="E281" s="70">
        <v>487936.6</v>
      </c>
      <c r="F281" s="70">
        <v>385469.69999999995</v>
      </c>
      <c r="G281" s="69">
        <v>151394.70000000001</v>
      </c>
      <c r="H281" s="72">
        <v>172641.8</v>
      </c>
      <c r="J281" s="5"/>
      <c r="K281" s="50"/>
      <c r="L281" s="50"/>
      <c r="M281" s="50"/>
      <c r="N281" s="50"/>
      <c r="O281" s="50"/>
    </row>
    <row r="282" spans="2:15" x14ac:dyDescent="0.25">
      <c r="B282" s="80" t="s">
        <v>154</v>
      </c>
      <c r="C282" s="148"/>
      <c r="D282" s="149"/>
      <c r="E282" s="149"/>
      <c r="F282" s="149"/>
      <c r="G282" s="149"/>
      <c r="H282" s="150"/>
      <c r="J282" s="2"/>
      <c r="K282" s="2"/>
      <c r="L282" s="2"/>
      <c r="M282" s="2"/>
      <c r="N282" s="2"/>
      <c r="O282" s="2"/>
    </row>
    <row r="283" spans="2:15" x14ac:dyDescent="0.25">
      <c r="B283" s="80" t="s">
        <v>32</v>
      </c>
      <c r="C283" s="70">
        <v>484273</v>
      </c>
      <c r="D283" s="70">
        <v>357658.50000000006</v>
      </c>
      <c r="E283" s="70">
        <v>403977.5</v>
      </c>
      <c r="F283" s="70">
        <v>315689.8</v>
      </c>
      <c r="G283" s="70">
        <v>119004</v>
      </c>
      <c r="H283" s="72">
        <v>134109.1</v>
      </c>
      <c r="J283" s="2"/>
      <c r="K283" s="9"/>
      <c r="L283" s="9"/>
      <c r="M283" s="9"/>
      <c r="N283" s="9"/>
      <c r="O283" s="9"/>
    </row>
    <row r="284" spans="2:15" ht="30" x14ac:dyDescent="0.25">
      <c r="B284" s="94" t="s">
        <v>249</v>
      </c>
      <c r="C284" s="70">
        <v>84379.500000000015</v>
      </c>
      <c r="D284" s="70">
        <v>69236.600000000006</v>
      </c>
      <c r="E284" s="70">
        <v>78434.8</v>
      </c>
      <c r="F284" s="70">
        <v>33335.699999999997</v>
      </c>
      <c r="G284" s="70">
        <v>56693.9</v>
      </c>
      <c r="H284" s="95">
        <v>70005</v>
      </c>
      <c r="J284" s="2"/>
      <c r="K284" s="9"/>
      <c r="L284" s="9"/>
      <c r="M284" s="9"/>
      <c r="N284" s="9"/>
      <c r="O284" s="9"/>
    </row>
    <row r="285" spans="2:15" ht="30" customHeight="1" x14ac:dyDescent="0.25">
      <c r="B285" s="94" t="s">
        <v>257</v>
      </c>
      <c r="C285" s="70">
        <v>14906.399999999998</v>
      </c>
      <c r="D285" s="11">
        <v>44515.4</v>
      </c>
      <c r="E285" s="70">
        <v>50177.7</v>
      </c>
      <c r="F285" s="70">
        <v>36320.5</v>
      </c>
      <c r="G285" s="70">
        <v>8685</v>
      </c>
      <c r="H285" s="75">
        <v>8991.1999999999989</v>
      </c>
      <c r="J285" s="2"/>
      <c r="K285" s="9"/>
      <c r="L285" s="9"/>
      <c r="M285" s="9"/>
      <c r="N285" s="9"/>
      <c r="O285" s="9"/>
    </row>
    <row r="286" spans="2:15" ht="30" x14ac:dyDescent="0.25">
      <c r="B286" s="94" t="s">
        <v>250</v>
      </c>
      <c r="C286" s="70">
        <v>128699.59999999999</v>
      </c>
      <c r="D286" s="11">
        <v>133616.40000000002</v>
      </c>
      <c r="E286" s="70">
        <v>103243.4</v>
      </c>
      <c r="F286" s="70">
        <v>123288.69999999998</v>
      </c>
      <c r="G286" s="70">
        <v>36077.199999999997</v>
      </c>
      <c r="H286" s="75">
        <v>64932.700000000012</v>
      </c>
      <c r="J286" s="2"/>
      <c r="K286" s="9"/>
      <c r="L286" s="9"/>
      <c r="M286" s="9"/>
      <c r="N286" s="9"/>
      <c r="O286" s="9"/>
    </row>
    <row r="287" spans="2:15" ht="30" x14ac:dyDescent="0.25">
      <c r="B287" s="74" t="s">
        <v>243</v>
      </c>
      <c r="C287" s="34">
        <v>87</v>
      </c>
      <c r="D287" s="34">
        <v>87</v>
      </c>
      <c r="E287" s="34">
        <v>91</v>
      </c>
      <c r="F287" s="34">
        <v>67</v>
      </c>
      <c r="G287" s="69">
        <v>78</v>
      </c>
      <c r="H287" s="72">
        <v>60</v>
      </c>
      <c r="J287" s="2"/>
      <c r="K287" s="2"/>
      <c r="L287" s="9"/>
      <c r="M287" s="9"/>
      <c r="N287" s="9"/>
      <c r="O287" s="2"/>
    </row>
    <row r="288" spans="2:15" x14ac:dyDescent="0.25">
      <c r="B288" s="80" t="s">
        <v>150</v>
      </c>
      <c r="C288" s="70">
        <v>54799.1</v>
      </c>
      <c r="D288" s="70">
        <v>74458.100000000006</v>
      </c>
      <c r="E288" s="70">
        <v>100515.40000000001</v>
      </c>
      <c r="F288" s="70">
        <v>84611.5</v>
      </c>
      <c r="G288" s="69">
        <v>43841.5</v>
      </c>
      <c r="H288" s="95">
        <v>60666</v>
      </c>
      <c r="J288" s="2"/>
      <c r="K288" s="9"/>
      <c r="L288" s="9"/>
      <c r="M288" s="9"/>
      <c r="N288" s="9"/>
      <c r="O288" s="9"/>
    </row>
    <row r="289" spans="2:16" ht="29.25" customHeight="1" x14ac:dyDescent="0.25">
      <c r="B289" s="74" t="s">
        <v>223</v>
      </c>
      <c r="C289" s="145"/>
      <c r="D289" s="146"/>
      <c r="E289" s="146"/>
      <c r="F289" s="146"/>
      <c r="G289" s="146"/>
      <c r="H289" s="147"/>
    </row>
    <row r="290" spans="2:16" x14ac:dyDescent="0.25">
      <c r="B290" s="74" t="s">
        <v>224</v>
      </c>
      <c r="C290" s="65">
        <v>164062.5</v>
      </c>
      <c r="D290" s="66">
        <v>190795</v>
      </c>
      <c r="E290" s="65">
        <v>199322.6</v>
      </c>
      <c r="F290" s="65">
        <v>163049.79999999999</v>
      </c>
      <c r="G290" s="65">
        <v>49505.4</v>
      </c>
      <c r="H290" s="96">
        <v>78929.600000000006</v>
      </c>
    </row>
    <row r="291" spans="2:16" x14ac:dyDescent="0.25">
      <c r="B291" s="74" t="s">
        <v>225</v>
      </c>
      <c r="C291" s="66">
        <v>345555</v>
      </c>
      <c r="D291" s="65">
        <v>194465.2</v>
      </c>
      <c r="E291" s="65">
        <v>223780.4</v>
      </c>
      <c r="F291" s="65">
        <v>192720.6</v>
      </c>
      <c r="G291" s="65">
        <v>73843.600000000006</v>
      </c>
      <c r="H291" s="96">
        <v>62961.3</v>
      </c>
    </row>
    <row r="292" spans="2:16" ht="15.75" thickBot="1" x14ac:dyDescent="0.3">
      <c r="B292" s="91" t="s">
        <v>226</v>
      </c>
      <c r="C292" s="97">
        <v>13575.4</v>
      </c>
      <c r="D292" s="97">
        <v>23146.3</v>
      </c>
      <c r="E292" s="97">
        <v>64833.599999999999</v>
      </c>
      <c r="F292" s="97">
        <v>29699.3</v>
      </c>
      <c r="G292" s="97">
        <v>28045.7</v>
      </c>
      <c r="H292" s="98">
        <v>30750.9</v>
      </c>
    </row>
    <row r="293" spans="2:16" x14ac:dyDescent="0.25">
      <c r="B293" s="2"/>
      <c r="C293" s="67"/>
      <c r="D293" s="67"/>
      <c r="E293" s="67"/>
      <c r="F293" s="67"/>
      <c r="G293" s="40"/>
      <c r="H293" s="2"/>
      <c r="J293" s="2"/>
      <c r="K293" s="9"/>
      <c r="L293" s="9"/>
      <c r="M293" s="9"/>
      <c r="N293" s="9"/>
      <c r="O293" s="9"/>
    </row>
    <row r="294" spans="2:16" x14ac:dyDescent="0.25">
      <c r="B294" s="141" t="s">
        <v>33</v>
      </c>
      <c r="C294" s="141"/>
      <c r="D294" s="141"/>
      <c r="E294" s="141"/>
      <c r="F294" s="141"/>
      <c r="G294" s="141"/>
      <c r="H294" s="141"/>
      <c r="J294" s="2"/>
      <c r="K294" s="9"/>
      <c r="L294" s="9"/>
      <c r="M294" s="9"/>
      <c r="N294" s="9"/>
      <c r="O294" s="9"/>
      <c r="P294" s="2"/>
    </row>
    <row r="295" spans="2:16" ht="15.75" thickBot="1" x14ac:dyDescent="0.3">
      <c r="B295" s="2"/>
      <c r="C295" s="2"/>
      <c r="D295" s="2"/>
      <c r="E295" s="2"/>
      <c r="F295" s="2"/>
      <c r="G295" s="2"/>
      <c r="H295" s="2"/>
      <c r="L295" s="3" t="s">
        <v>7</v>
      </c>
    </row>
    <row r="296" spans="2:16" ht="15.75" thickBot="1" x14ac:dyDescent="0.3">
      <c r="B296" s="86"/>
      <c r="C296" s="87">
        <v>2015</v>
      </c>
      <c r="D296" s="87">
        <v>2018</v>
      </c>
      <c r="E296" s="87">
        <f>D296+1</f>
        <v>2019</v>
      </c>
      <c r="F296" s="87">
        <f>E296+1</f>
        <v>2020</v>
      </c>
      <c r="G296" s="87">
        <f>F296+1</f>
        <v>2021</v>
      </c>
      <c r="H296" s="88">
        <f>G296+1</f>
        <v>2022</v>
      </c>
    </row>
    <row r="297" spans="2:16" ht="30" x14ac:dyDescent="0.25">
      <c r="B297" s="131" t="s">
        <v>198</v>
      </c>
      <c r="C297" s="121">
        <v>126</v>
      </c>
      <c r="D297" s="121">
        <v>145</v>
      </c>
      <c r="E297" s="121">
        <v>143</v>
      </c>
      <c r="F297" s="121">
        <v>145</v>
      </c>
      <c r="G297" s="121">
        <v>158</v>
      </c>
      <c r="H297" s="90">
        <v>170</v>
      </c>
    </row>
    <row r="298" spans="2:16" ht="30" x14ac:dyDescent="0.25">
      <c r="B298" s="74" t="s">
        <v>151</v>
      </c>
      <c r="C298" s="84">
        <v>368790.9</v>
      </c>
      <c r="D298" s="84">
        <v>439732.8</v>
      </c>
      <c r="E298" s="84">
        <v>563854.6</v>
      </c>
      <c r="F298" s="84">
        <v>580306.1</v>
      </c>
      <c r="G298" s="84">
        <v>646114.9</v>
      </c>
      <c r="H298" s="72">
        <v>631380.9</v>
      </c>
    </row>
    <row r="299" spans="2:16" x14ac:dyDescent="0.25">
      <c r="B299" s="80" t="s">
        <v>71</v>
      </c>
      <c r="C299" s="145"/>
      <c r="D299" s="146"/>
      <c r="E299" s="146"/>
      <c r="F299" s="146"/>
      <c r="G299" s="146"/>
      <c r="H299" s="147"/>
    </row>
    <row r="300" spans="2:16" x14ac:dyDescent="0.25">
      <c r="B300" s="80" t="s">
        <v>72</v>
      </c>
      <c r="C300" s="84">
        <v>97.7</v>
      </c>
      <c r="D300" s="84">
        <v>91.6</v>
      </c>
      <c r="E300" s="83">
        <v>105</v>
      </c>
      <c r="F300" s="84">
        <v>88.4</v>
      </c>
      <c r="G300" s="83">
        <v>107</v>
      </c>
      <c r="H300" s="72">
        <v>91.3</v>
      </c>
    </row>
    <row r="301" spans="2:16" x14ac:dyDescent="0.25">
      <c r="B301" s="80" t="s">
        <v>199</v>
      </c>
      <c r="C301" s="145"/>
      <c r="D301" s="146"/>
      <c r="E301" s="146"/>
      <c r="F301" s="146"/>
      <c r="G301" s="146"/>
      <c r="H301" s="147"/>
    </row>
    <row r="302" spans="2:16" x14ac:dyDescent="0.25">
      <c r="B302" s="80" t="s">
        <v>47</v>
      </c>
      <c r="C302" s="83">
        <v>24.5</v>
      </c>
      <c r="D302" s="83">
        <v>25.4</v>
      </c>
      <c r="E302" s="83">
        <v>39.700000000000003</v>
      </c>
      <c r="F302" s="83">
        <v>43.6</v>
      </c>
      <c r="G302" s="84">
        <v>45.4</v>
      </c>
      <c r="H302" s="72">
        <v>47.9</v>
      </c>
    </row>
    <row r="303" spans="2:16" x14ac:dyDescent="0.25">
      <c r="B303" s="80" t="s">
        <v>48</v>
      </c>
      <c r="C303" s="145"/>
      <c r="D303" s="146"/>
      <c r="E303" s="146"/>
      <c r="F303" s="146"/>
      <c r="G303" s="146"/>
      <c r="H303" s="147"/>
    </row>
    <row r="304" spans="2:16" ht="15.75" thickBot="1" x14ac:dyDescent="0.3">
      <c r="B304" s="82" t="s">
        <v>34</v>
      </c>
      <c r="C304" s="78">
        <v>6462.7</v>
      </c>
      <c r="D304" s="115">
        <v>14648.6</v>
      </c>
      <c r="E304" s="78">
        <v>13536.3</v>
      </c>
      <c r="F304" s="78">
        <v>11354.3</v>
      </c>
      <c r="G304" s="78">
        <v>14770.4</v>
      </c>
      <c r="H304" s="79">
        <v>11827.9</v>
      </c>
    </row>
    <row r="305" spans="2:16" ht="18" x14ac:dyDescent="0.25">
      <c r="B305" s="68"/>
      <c r="C305" s="2"/>
      <c r="D305" s="2"/>
      <c r="E305" s="2"/>
      <c r="F305" s="2"/>
      <c r="G305" s="2"/>
      <c r="H305" s="2"/>
    </row>
    <row r="306" spans="2:16" x14ac:dyDescent="0.25">
      <c r="B306" s="139" t="s">
        <v>227</v>
      </c>
      <c r="C306" s="139"/>
      <c r="D306" s="139"/>
      <c r="E306" s="139"/>
      <c r="F306" s="139"/>
      <c r="G306" s="139"/>
      <c r="H306" s="139"/>
    </row>
    <row r="307" spans="2:16" ht="15.75" thickBot="1" x14ac:dyDescent="0.3">
      <c r="B307" s="2"/>
      <c r="C307" s="2"/>
      <c r="D307" s="2"/>
      <c r="E307" s="2"/>
      <c r="F307" s="2"/>
      <c r="G307" s="2"/>
    </row>
    <row r="308" spans="2:16" ht="15.75" thickBot="1" x14ac:dyDescent="0.3">
      <c r="B308" s="86"/>
      <c r="C308" s="87">
        <v>2015</v>
      </c>
      <c r="D308" s="87">
        <v>2018</v>
      </c>
      <c r="E308" s="87">
        <f>D308+1</f>
        <v>2019</v>
      </c>
      <c r="F308" s="87">
        <f>E308+1</f>
        <v>2020</v>
      </c>
      <c r="G308" s="87">
        <f>F308+1</f>
        <v>2021</v>
      </c>
      <c r="H308" s="88">
        <f>G308+1</f>
        <v>2022</v>
      </c>
    </row>
    <row r="309" spans="2:16" x14ac:dyDescent="0.25">
      <c r="B309" s="89" t="s">
        <v>35</v>
      </c>
      <c r="C309" s="142"/>
      <c r="D309" s="143"/>
      <c r="E309" s="143"/>
      <c r="F309" s="143"/>
      <c r="G309" s="143"/>
      <c r="H309" s="144"/>
    </row>
    <row r="310" spans="2:16" x14ac:dyDescent="0.25">
      <c r="B310" s="80" t="s">
        <v>36</v>
      </c>
      <c r="C310" s="11">
        <v>8012</v>
      </c>
      <c r="D310" s="11">
        <v>8759</v>
      </c>
      <c r="E310" s="11">
        <v>8811</v>
      </c>
      <c r="F310" s="11">
        <v>5304</v>
      </c>
      <c r="G310" s="11">
        <v>5345</v>
      </c>
      <c r="H310" s="72">
        <v>5977</v>
      </c>
    </row>
    <row r="311" spans="2:16" ht="30" x14ac:dyDescent="0.25">
      <c r="B311" s="74" t="s">
        <v>140</v>
      </c>
      <c r="C311" s="48">
        <v>824</v>
      </c>
      <c r="D311" s="48">
        <v>901.1</v>
      </c>
      <c r="E311" s="11">
        <v>908.5</v>
      </c>
      <c r="F311" s="11">
        <v>442.40000000000009</v>
      </c>
      <c r="G311" s="11">
        <v>454.1</v>
      </c>
      <c r="H311" s="72">
        <v>540.5</v>
      </c>
      <c r="J311" s="3" t="s">
        <v>7</v>
      </c>
    </row>
    <row r="312" spans="2:16" x14ac:dyDescent="0.25">
      <c r="B312" s="80" t="s">
        <v>37</v>
      </c>
      <c r="C312" s="145"/>
      <c r="D312" s="146"/>
      <c r="E312" s="146"/>
      <c r="F312" s="146"/>
      <c r="G312" s="146"/>
      <c r="H312" s="147"/>
    </row>
    <row r="313" spans="2:16" x14ac:dyDescent="0.25">
      <c r="B313" s="80" t="s">
        <v>141</v>
      </c>
      <c r="C313" s="11">
        <v>101425</v>
      </c>
      <c r="D313" s="11">
        <v>111913</v>
      </c>
      <c r="E313" s="11">
        <v>114106</v>
      </c>
      <c r="F313" s="11">
        <v>62061</v>
      </c>
      <c r="G313" s="11">
        <v>62774</v>
      </c>
      <c r="H313" s="72">
        <v>78832</v>
      </c>
      <c r="L313" s="2"/>
      <c r="M313" s="2"/>
      <c r="N313" s="2"/>
      <c r="O313" s="2"/>
      <c r="P313" s="2"/>
    </row>
    <row r="314" spans="2:16" ht="30" x14ac:dyDescent="0.25">
      <c r="B314" s="74" t="s">
        <v>142</v>
      </c>
      <c r="C314" s="11">
        <v>387.30000000000007</v>
      </c>
      <c r="D314" s="48">
        <v>428.1</v>
      </c>
      <c r="E314" s="11">
        <v>437.09999999999997</v>
      </c>
      <c r="F314" s="11">
        <v>363.5</v>
      </c>
      <c r="G314" s="11">
        <v>359.7</v>
      </c>
      <c r="H314" s="72">
        <v>438.6</v>
      </c>
      <c r="L314" s="2"/>
      <c r="M314" s="2"/>
      <c r="N314" s="2"/>
      <c r="O314" s="2"/>
      <c r="P314" s="2"/>
    </row>
    <row r="315" spans="2:16" x14ac:dyDescent="0.25">
      <c r="B315" s="80" t="s">
        <v>88</v>
      </c>
      <c r="C315" s="11">
        <v>52745</v>
      </c>
      <c r="D315" s="11">
        <v>64665</v>
      </c>
      <c r="E315" s="11">
        <v>68219</v>
      </c>
      <c r="F315" s="11">
        <v>72151</v>
      </c>
      <c r="G315" s="11">
        <v>76224</v>
      </c>
      <c r="H315" s="72">
        <v>79948</v>
      </c>
      <c r="L315" s="2"/>
      <c r="M315" s="2"/>
      <c r="N315" s="2"/>
      <c r="O315" s="2"/>
      <c r="P315" s="2"/>
    </row>
    <row r="316" spans="2:16" x14ac:dyDescent="0.25">
      <c r="B316" s="93" t="s">
        <v>1</v>
      </c>
      <c r="C316" s="145"/>
      <c r="D316" s="146"/>
      <c r="E316" s="146"/>
      <c r="F316" s="146"/>
      <c r="G316" s="146"/>
      <c r="H316" s="147"/>
      <c r="L316" s="2"/>
      <c r="M316" s="2"/>
      <c r="N316" s="2"/>
      <c r="O316" s="2"/>
      <c r="P316" s="2"/>
    </row>
    <row r="317" spans="2:16" x14ac:dyDescent="0.25">
      <c r="B317" s="80" t="s">
        <v>38</v>
      </c>
      <c r="C317" s="11">
        <v>6367</v>
      </c>
      <c r="D317" s="11">
        <v>7169</v>
      </c>
      <c r="E317" s="11">
        <v>7449</v>
      </c>
      <c r="F317" s="11">
        <v>7721</v>
      </c>
      <c r="G317" s="11">
        <v>7989</v>
      </c>
      <c r="H317" s="72">
        <v>8162</v>
      </c>
      <c r="L317" s="2"/>
      <c r="M317" s="2"/>
      <c r="N317" s="2"/>
      <c r="O317" s="2"/>
      <c r="P317" s="2"/>
    </row>
    <row r="318" spans="2:16" x14ac:dyDescent="0.25">
      <c r="B318" s="80" t="s">
        <v>139</v>
      </c>
      <c r="C318" s="11">
        <v>1043</v>
      </c>
      <c r="D318" s="11">
        <v>1241</v>
      </c>
      <c r="E318" s="11">
        <v>1260</v>
      </c>
      <c r="F318" s="11">
        <v>1282</v>
      </c>
      <c r="G318" s="11">
        <v>1302</v>
      </c>
      <c r="H318" s="72">
        <v>1312</v>
      </c>
      <c r="L318" s="2"/>
      <c r="M318" s="2"/>
      <c r="N318" s="2"/>
      <c r="O318" s="2"/>
      <c r="P318" s="2"/>
    </row>
    <row r="319" spans="2:16" x14ac:dyDescent="0.25">
      <c r="B319" s="80" t="s">
        <v>75</v>
      </c>
      <c r="C319" s="11">
        <v>44856</v>
      </c>
      <c r="D319" s="11">
        <v>55710</v>
      </c>
      <c r="E319" s="11">
        <v>58888</v>
      </c>
      <c r="F319" s="11">
        <v>62512</v>
      </c>
      <c r="G319" s="11">
        <v>66289</v>
      </c>
      <c r="H319" s="72">
        <v>69889</v>
      </c>
      <c r="L319" s="2"/>
      <c r="M319" s="2"/>
      <c r="N319" s="2"/>
      <c r="O319" s="2"/>
      <c r="P319" s="2"/>
    </row>
    <row r="320" spans="2:16" ht="15.75" thickBot="1" x14ac:dyDescent="0.3">
      <c r="B320" s="82" t="s">
        <v>106</v>
      </c>
      <c r="C320" s="92">
        <v>44362</v>
      </c>
      <c r="D320" s="92">
        <v>55476</v>
      </c>
      <c r="E320" s="92">
        <v>58414</v>
      </c>
      <c r="F320" s="92">
        <v>62000</v>
      </c>
      <c r="G320" s="92">
        <v>65778</v>
      </c>
      <c r="H320" s="79">
        <v>69354</v>
      </c>
      <c r="L320" s="2"/>
      <c r="M320" s="2"/>
      <c r="N320" s="2"/>
      <c r="O320" s="2"/>
      <c r="P320" s="2"/>
    </row>
    <row r="321" spans="2:16" x14ac:dyDescent="0.25">
      <c r="C321" s="30"/>
      <c r="D321" s="30"/>
      <c r="E321" s="30"/>
      <c r="F321" s="30"/>
      <c r="G321" s="30"/>
      <c r="H321" s="30"/>
    </row>
    <row r="322" spans="2:16" x14ac:dyDescent="0.25">
      <c r="B322" s="139" t="s">
        <v>228</v>
      </c>
      <c r="C322" s="139"/>
      <c r="D322" s="139"/>
      <c r="E322" s="139"/>
      <c r="F322" s="139"/>
      <c r="G322" s="139"/>
      <c r="H322" s="139"/>
    </row>
    <row r="323" spans="2:16" ht="15.75" thickBot="1" x14ac:dyDescent="0.3">
      <c r="B323" s="2"/>
      <c r="C323" s="2"/>
      <c r="D323" s="2"/>
      <c r="E323" s="2"/>
      <c r="F323" s="2"/>
      <c r="G323" s="2"/>
    </row>
    <row r="324" spans="2:16" ht="15.75" thickBot="1" x14ac:dyDescent="0.3">
      <c r="B324" s="86"/>
      <c r="C324" s="87">
        <v>2015</v>
      </c>
      <c r="D324" s="87">
        <v>2018</v>
      </c>
      <c r="E324" s="87">
        <f>D324+1</f>
        <v>2019</v>
      </c>
      <c r="F324" s="87">
        <f>E324+1</f>
        <v>2020</v>
      </c>
      <c r="G324" s="87">
        <f>F324+1</f>
        <v>2021</v>
      </c>
      <c r="H324" s="88">
        <f>G324+1</f>
        <v>2022</v>
      </c>
    </row>
    <row r="325" spans="2:16" x14ac:dyDescent="0.25">
      <c r="B325" s="89" t="s">
        <v>89</v>
      </c>
      <c r="C325" s="85">
        <v>157</v>
      </c>
      <c r="D325" s="85">
        <v>158</v>
      </c>
      <c r="E325" s="85">
        <v>158</v>
      </c>
      <c r="F325" s="85">
        <v>158</v>
      </c>
      <c r="G325" s="85">
        <v>158</v>
      </c>
      <c r="H325" s="90">
        <v>157</v>
      </c>
      <c r="L325" s="2"/>
      <c r="M325" s="2"/>
      <c r="N325" s="2"/>
      <c r="O325" s="2"/>
      <c r="P325" s="2"/>
    </row>
    <row r="326" spans="2:16" x14ac:dyDescent="0.25">
      <c r="B326" s="74" t="s">
        <v>64</v>
      </c>
      <c r="C326" s="11">
        <v>422.2</v>
      </c>
      <c r="D326" s="11">
        <v>514.70000000000005</v>
      </c>
      <c r="E326" s="11">
        <v>592.5</v>
      </c>
      <c r="F326" s="11">
        <v>784.19999999999993</v>
      </c>
      <c r="G326" s="11">
        <v>754.9</v>
      </c>
      <c r="H326" s="72">
        <v>547.9</v>
      </c>
      <c r="L326" s="2"/>
      <c r="M326" s="2"/>
      <c r="N326" s="2"/>
      <c r="O326" s="2"/>
      <c r="P326" s="2"/>
    </row>
    <row r="327" spans="2:16" ht="16.5" customHeight="1" x14ac:dyDescent="0.25">
      <c r="B327" s="74" t="s">
        <v>103</v>
      </c>
      <c r="C327" s="11">
        <v>1770.7</v>
      </c>
      <c r="D327" s="11">
        <v>2131.7999999999997</v>
      </c>
      <c r="E327" s="11">
        <v>2265.5</v>
      </c>
      <c r="F327" s="11">
        <v>2319.1999999999998</v>
      </c>
      <c r="G327" s="11">
        <v>2289.6</v>
      </c>
      <c r="H327" s="72">
        <v>3422.1</v>
      </c>
      <c r="L327" s="2"/>
      <c r="M327" s="2"/>
      <c r="N327" s="2"/>
      <c r="O327" s="2"/>
      <c r="P327" s="2"/>
    </row>
    <row r="328" spans="2:16" x14ac:dyDescent="0.25">
      <c r="B328" s="74" t="s">
        <v>90</v>
      </c>
      <c r="C328" s="69">
        <v>141</v>
      </c>
      <c r="D328" s="69">
        <v>143</v>
      </c>
      <c r="E328" s="69">
        <v>148</v>
      </c>
      <c r="F328" s="69">
        <v>149</v>
      </c>
      <c r="G328" s="11">
        <v>150</v>
      </c>
      <c r="H328" s="72">
        <v>149</v>
      </c>
      <c r="L328" s="2"/>
      <c r="M328" s="2"/>
      <c r="N328" s="2"/>
      <c r="O328" s="2"/>
      <c r="P328" s="2"/>
    </row>
    <row r="329" spans="2:16" x14ac:dyDescent="0.25">
      <c r="B329" s="74" t="s">
        <v>67</v>
      </c>
      <c r="C329" s="69">
        <v>83847</v>
      </c>
      <c r="D329" s="69">
        <v>83829</v>
      </c>
      <c r="E329" s="69">
        <v>83615</v>
      </c>
      <c r="F329" s="69">
        <v>84808</v>
      </c>
      <c r="G329" s="11">
        <v>84617</v>
      </c>
      <c r="H329" s="72">
        <v>83513</v>
      </c>
      <c r="L329" s="2"/>
      <c r="M329" s="2"/>
      <c r="N329" s="2"/>
      <c r="O329" s="2"/>
      <c r="P329" s="2"/>
    </row>
    <row r="330" spans="2:16" x14ac:dyDescent="0.25">
      <c r="B330" s="74" t="s">
        <v>65</v>
      </c>
      <c r="C330" s="11">
        <v>67486</v>
      </c>
      <c r="D330" s="11">
        <v>67039</v>
      </c>
      <c r="E330" s="11">
        <v>67558</v>
      </c>
      <c r="F330" s="11">
        <v>67946</v>
      </c>
      <c r="G330" s="11">
        <v>67343</v>
      </c>
      <c r="H330" s="72">
        <v>65011</v>
      </c>
      <c r="L330" s="2"/>
      <c r="M330" s="2"/>
      <c r="N330" s="2"/>
      <c r="O330" s="2"/>
      <c r="P330" s="2"/>
    </row>
    <row r="331" spans="2:16" ht="15.75" customHeight="1" x14ac:dyDescent="0.25">
      <c r="B331" s="74" t="s">
        <v>66</v>
      </c>
      <c r="C331" s="69">
        <v>63341</v>
      </c>
      <c r="D331" s="69">
        <v>63263</v>
      </c>
      <c r="E331" s="69">
        <v>63070</v>
      </c>
      <c r="F331" s="69">
        <v>63970</v>
      </c>
      <c r="G331" s="11">
        <v>63328</v>
      </c>
      <c r="H331" s="72">
        <v>59617</v>
      </c>
      <c r="L331" s="2"/>
      <c r="M331" s="2"/>
      <c r="N331" s="2"/>
      <c r="O331" s="2"/>
      <c r="P331" s="2"/>
    </row>
    <row r="332" spans="2:16" x14ac:dyDescent="0.25">
      <c r="B332" s="80" t="s">
        <v>229</v>
      </c>
      <c r="C332" s="145"/>
      <c r="D332" s="146"/>
      <c r="E332" s="146"/>
      <c r="F332" s="146"/>
      <c r="G332" s="146"/>
      <c r="H332" s="147"/>
      <c r="L332" s="2"/>
      <c r="M332" s="2"/>
      <c r="N332" s="2"/>
      <c r="O332" s="2"/>
      <c r="P332" s="2"/>
    </row>
    <row r="333" spans="2:16" x14ac:dyDescent="0.25">
      <c r="B333" s="80" t="s">
        <v>136</v>
      </c>
      <c r="C333" s="11">
        <v>43</v>
      </c>
      <c r="D333" s="11">
        <v>42</v>
      </c>
      <c r="E333" s="11">
        <v>42</v>
      </c>
      <c r="F333" s="11">
        <v>42</v>
      </c>
      <c r="G333" s="11">
        <v>41</v>
      </c>
      <c r="H333" s="72">
        <v>38</v>
      </c>
      <c r="L333" s="2"/>
      <c r="M333" s="2"/>
      <c r="N333" s="2"/>
      <c r="O333" s="2"/>
      <c r="P333" s="2"/>
    </row>
    <row r="334" spans="2:16" x14ac:dyDescent="0.25">
      <c r="B334" s="80" t="s">
        <v>39</v>
      </c>
      <c r="C334" s="11">
        <v>74</v>
      </c>
      <c r="D334" s="11">
        <v>72</v>
      </c>
      <c r="E334" s="11">
        <v>71</v>
      </c>
      <c r="F334" s="11">
        <v>70</v>
      </c>
      <c r="G334" s="11">
        <v>68</v>
      </c>
      <c r="H334" s="72">
        <v>61</v>
      </c>
      <c r="L334" s="2"/>
      <c r="M334" s="2"/>
      <c r="N334" s="2"/>
      <c r="O334" s="2"/>
      <c r="P334" s="2"/>
    </row>
    <row r="335" spans="2:16" x14ac:dyDescent="0.25">
      <c r="B335" s="80" t="s">
        <v>40</v>
      </c>
      <c r="C335" s="11">
        <v>22</v>
      </c>
      <c r="D335" s="11">
        <v>22</v>
      </c>
      <c r="E335" s="11">
        <v>22</v>
      </c>
      <c r="F335" s="11">
        <v>23</v>
      </c>
      <c r="G335" s="11">
        <v>23</v>
      </c>
      <c r="H335" s="72">
        <v>24</v>
      </c>
      <c r="L335" s="2"/>
      <c r="M335" s="2"/>
      <c r="N335" s="2"/>
      <c r="O335" s="2"/>
      <c r="P335" s="2"/>
    </row>
    <row r="336" spans="2:16" ht="30" x14ac:dyDescent="0.25">
      <c r="B336" s="74" t="s">
        <v>138</v>
      </c>
      <c r="C336" s="69">
        <v>4257</v>
      </c>
      <c r="D336" s="69">
        <v>2159</v>
      </c>
      <c r="E336" s="69">
        <v>1945</v>
      </c>
      <c r="F336" s="69">
        <v>1563</v>
      </c>
      <c r="G336" s="11">
        <v>1265</v>
      </c>
      <c r="H336" s="72">
        <v>1079</v>
      </c>
    </row>
    <row r="337" spans="2:8" ht="30" x14ac:dyDescent="0.25">
      <c r="B337" s="74" t="s">
        <v>68</v>
      </c>
      <c r="C337" s="69">
        <v>5378.8</v>
      </c>
      <c r="D337" s="69">
        <v>5903.8</v>
      </c>
      <c r="E337" s="69">
        <v>6675.5</v>
      </c>
      <c r="F337" s="69">
        <v>6988.2</v>
      </c>
      <c r="G337" s="11">
        <v>9563.2999999999993</v>
      </c>
      <c r="H337" s="72">
        <v>10913.2</v>
      </c>
    </row>
    <row r="338" spans="2:8" ht="30" x14ac:dyDescent="0.25">
      <c r="B338" s="74" t="s">
        <v>105</v>
      </c>
      <c r="C338" s="69">
        <v>5228.4999999999991</v>
      </c>
      <c r="D338" s="69">
        <v>5718.4</v>
      </c>
      <c r="E338" s="69">
        <v>6595.8</v>
      </c>
      <c r="F338" s="69">
        <v>6881.7</v>
      </c>
      <c r="G338" s="11">
        <v>7628.5</v>
      </c>
      <c r="H338" s="72">
        <v>7864.5</v>
      </c>
    </row>
    <row r="339" spans="2:8" ht="15.75" thickBot="1" x14ac:dyDescent="0.3">
      <c r="B339" s="91" t="s">
        <v>69</v>
      </c>
      <c r="C339" s="77">
        <v>673</v>
      </c>
      <c r="D339" s="78">
        <v>595.5</v>
      </c>
      <c r="E339" s="78">
        <v>607.4</v>
      </c>
      <c r="F339" s="78">
        <v>572.5</v>
      </c>
      <c r="G339" s="92">
        <v>589.29999999999995</v>
      </c>
      <c r="H339" s="79">
        <v>545.70000000000005</v>
      </c>
    </row>
    <row r="341" spans="2:8" x14ac:dyDescent="0.25">
      <c r="B341" s="137" t="s">
        <v>137</v>
      </c>
      <c r="C341" s="137"/>
      <c r="D341" s="137"/>
      <c r="E341" s="137"/>
      <c r="F341" s="137"/>
      <c r="G341" s="137"/>
      <c r="H341" s="137"/>
    </row>
  </sheetData>
  <mergeCells count="64">
    <mergeCell ref="C303:H303"/>
    <mergeCell ref="C332:H332"/>
    <mergeCell ref="C53:H54"/>
    <mergeCell ref="C57:H57"/>
    <mergeCell ref="C86:H86"/>
    <mergeCell ref="C82:H82"/>
    <mergeCell ref="C96:H96"/>
    <mergeCell ref="B150:H150"/>
    <mergeCell ref="B258:H258"/>
    <mergeCell ref="B135:H135"/>
    <mergeCell ref="B322:H322"/>
    <mergeCell ref="C233:H234"/>
    <mergeCell ref="C245:H246"/>
    <mergeCell ref="C209:H209"/>
    <mergeCell ref="C213:H213"/>
    <mergeCell ref="C182:H182"/>
    <mergeCell ref="C261:H261"/>
    <mergeCell ref="C24:H24"/>
    <mergeCell ref="C34:H34"/>
    <mergeCell ref="C45:H45"/>
    <mergeCell ref="C47:H47"/>
    <mergeCell ref="C49:H49"/>
    <mergeCell ref="C193:H193"/>
    <mergeCell ref="C201:H201"/>
    <mergeCell ref="C172:H172"/>
    <mergeCell ref="C68:H68"/>
    <mergeCell ref="C72:H72"/>
    <mergeCell ref="C76:H76"/>
    <mergeCell ref="C79:H79"/>
    <mergeCell ref="C106:H106"/>
    <mergeCell ref="C138:H139"/>
    <mergeCell ref="C110:H110"/>
    <mergeCell ref="J276:N276"/>
    <mergeCell ref="J157:O157"/>
    <mergeCell ref="J189:O189"/>
    <mergeCell ref="J206:O206"/>
    <mergeCell ref="B17:H17"/>
    <mergeCell ref="B275:H275"/>
    <mergeCell ref="B168:H168"/>
    <mergeCell ref="B189:H189"/>
    <mergeCell ref="B38:H38"/>
    <mergeCell ref="B157:H157"/>
    <mergeCell ref="B64:H64"/>
    <mergeCell ref="B89:H89"/>
    <mergeCell ref="B91:H91"/>
    <mergeCell ref="B101:H101"/>
    <mergeCell ref="B115:H115"/>
    <mergeCell ref="B126:H126"/>
    <mergeCell ref="B341:H341"/>
    <mergeCell ref="B218:H218"/>
    <mergeCell ref="B206:H206"/>
    <mergeCell ref="B306:H306"/>
    <mergeCell ref="B274:H274"/>
    <mergeCell ref="B294:H294"/>
    <mergeCell ref="C309:H309"/>
    <mergeCell ref="C312:H312"/>
    <mergeCell ref="C316:H316"/>
    <mergeCell ref="C301:H301"/>
    <mergeCell ref="C299:H299"/>
    <mergeCell ref="C289:H289"/>
    <mergeCell ref="C279:H279"/>
    <mergeCell ref="C282:H282"/>
    <mergeCell ref="C268:H269"/>
    <mergeCell ref="C221:H222"/>
  </mergeCells>
  <phoneticPr fontId="0" type="noConversion"/>
  <conditionalFormatting sqref="C187:E187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scale="92" firstPageNumber="525" fitToHeight="0" orientation="portrait" useFirstPageNumber="1" r:id="rId1"/>
  <headerFooter alignWithMargins="0">
    <oddFooter>&amp;C&amp;P</oddFooter>
  </headerFooter>
  <rowBreaks count="8" manualBreakCount="8">
    <brk id="37" min="1" max="7" man="1"/>
    <brk id="61" min="1" max="7" man="1"/>
    <brk id="99" min="1" max="7" man="1"/>
    <brk id="134" min="1" max="7" man="1"/>
    <brk id="167" min="1" max="7" man="1"/>
    <brk id="205" min="1" max="7" man="1"/>
    <brk id="257" min="1" max="7" man="1"/>
    <brk id="304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Mərkəzi Aran</vt:lpstr>
      <vt:lpstr>'Mərkəzi Aran'!Print_Area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Sanar Dadashev</dc:creator>
  <cp:lastModifiedBy>Aytan Beydullayeva</cp:lastModifiedBy>
  <cp:lastPrinted>2023-10-16T08:10:22Z</cp:lastPrinted>
  <dcterms:created xsi:type="dcterms:W3CDTF">2004-09-08T09:44:32Z</dcterms:created>
  <dcterms:modified xsi:type="dcterms:W3CDTF">2023-11-27T08:54:18Z</dcterms:modified>
</cp:coreProperties>
</file>