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5EC7FFDA-F5C2-4AB1-8AC5-7D4CE4D39E92}" xr6:coauthVersionLast="45" xr6:coauthVersionMax="45" xr10:uidLastSave="{00000000-0000-0000-0000-000000000000}"/>
  <bookViews>
    <workbookView xWindow="-120" yWindow="-120" windowWidth="29040" windowHeight="15840" xr2:uid="{89FB69A6-B6F5-4989-BBED-CA8F2EB2FE59}"/>
  </bookViews>
  <sheets>
    <sheet name="SAMUX" sheetId="1" r:id="rId1"/>
  </sheets>
  <definedNames>
    <definedName name="_xlnm.Print_Area" localSheetId="0">SAMUX!$B$1:$H$449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3" i="1" l="1"/>
  <c r="E418" i="1"/>
  <c r="E404" i="1"/>
  <c r="E384" i="1"/>
  <c r="E367" i="1"/>
  <c r="E329" i="1"/>
  <c r="E318" i="1"/>
  <c r="E306" i="1"/>
  <c r="E284" i="1"/>
  <c r="E268" i="1"/>
  <c r="E253" i="1"/>
  <c r="F253" i="1" s="1"/>
  <c r="E246" i="1"/>
  <c r="E228" i="1"/>
  <c r="E218" i="1"/>
  <c r="E205" i="1"/>
  <c r="E192" i="1"/>
  <c r="E182" i="1"/>
  <c r="E153" i="1"/>
  <c r="E131" i="1"/>
  <c r="E20" i="1"/>
</calcChain>
</file>

<file path=xl/sharedStrings.xml><?xml version="1.0" encoding="utf-8"?>
<sst xmlns="http://schemas.openxmlformats.org/spreadsheetml/2006/main" count="415" uniqueCount="312">
  <si>
    <t>Yaranma tarixi - 18.02.1992</t>
  </si>
  <si>
    <t xml:space="preserve">Əhalinin sayı - 58,6 min nəfər </t>
  </si>
  <si>
    <t>(1 yanvar 2024-cü il)</t>
  </si>
  <si>
    <r>
      <t>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40 nəfər</t>
    </r>
  </si>
  <si>
    <t>Samux rayonu ilə Bakı</t>
  </si>
  <si>
    <t>arasında olan məsafə - 362 km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</si>
  <si>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</si>
  <si>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</si>
  <si>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</si>
  <si>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</si>
  <si>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</si>
  <si>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</si>
  <si>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</si>
  <si>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</si>
  <si>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</si>
  <si>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
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</si>
  <si>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</si>
  <si>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</si>
  <si>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</si>
  <si>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>-</t>
  </si>
  <si>
    <t xml:space="preserve"> -</t>
  </si>
  <si>
    <t>Nikahların sayı</t>
  </si>
  <si>
    <t>Boşanmaların sayı</t>
  </si>
  <si>
    <t xml:space="preserve">    Nikahlar</t>
  </si>
  <si>
    <t xml:space="preserve">    Boşanmalar </t>
  </si>
  <si>
    <t xml:space="preserve"> ƏHALİNİN SAYI</t>
  </si>
  <si>
    <t>(01.01.2024-cü il vəziyyətinə)</t>
  </si>
  <si>
    <t>İnzibati ərazi vahidinin adı</t>
  </si>
  <si>
    <t xml:space="preserve">Cəmi </t>
  </si>
  <si>
    <t>Kişilər</t>
  </si>
  <si>
    <t>Qadınlar</t>
  </si>
  <si>
    <t>nəfər</t>
  </si>
  <si>
    <t>faiz</t>
  </si>
  <si>
    <t>Samux rayonu üzrə</t>
  </si>
  <si>
    <t xml:space="preserve">           şəhər əhalisi</t>
  </si>
  <si>
    <t xml:space="preserve">           kənd əhalisi</t>
  </si>
  <si>
    <t>o cümlədən:</t>
  </si>
  <si>
    <t>Samux şәhәri</t>
  </si>
  <si>
    <t>İnstitut qәsәbәsi</t>
  </si>
  <si>
    <t>Qarayeri qәsәbәsi</t>
  </si>
  <si>
    <t>Yenibağ qәsәbәsi</t>
  </si>
  <si>
    <t>Qaraağaclı qәsәbәsi</t>
  </si>
  <si>
    <t>Alabaşlı qәsәbәsi</t>
  </si>
  <si>
    <t>Qaraarx qәsәbәsi</t>
  </si>
  <si>
    <t>ƏHALİNİN YAŞ QRUPLARI ÜZRƏ SAYI</t>
  </si>
  <si>
    <t>Yaş qrupları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</si>
  <si>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</si>
  <si>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</si>
  <si>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</si>
  <si>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</si>
  <si>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</si>
  <si>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</si>
  <si>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</si>
  <si>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</si>
  <si>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</si>
  <si>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</si>
  <si>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</si>
  <si>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</si>
  <si>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</si>
  <si>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</si>
  <si>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və yuxarı</t>
  </si>
  <si>
    <t>ƏHALİNİN MİLLİ (ETNİK) TƏRKİBİ</t>
  </si>
  <si>
    <t>(2019-cu il əhalinin siyahıyaalınması məlumatlarına əsasən)</t>
  </si>
  <si>
    <t>Millətlər və etnik qrupların adları</t>
  </si>
  <si>
    <t>o cümlədən, millətlər və etnik qruplar üzrə:</t>
  </si>
  <si>
    <t>azərbaycanlılar</t>
  </si>
  <si>
    <t>ləzgilər</t>
  </si>
  <si>
    <t>ruslar</t>
  </si>
  <si>
    <t>ukraynalılar</t>
  </si>
  <si>
    <t>türklər</t>
  </si>
  <si>
    <t>saxurlar</t>
  </si>
  <si>
    <t>kürdlər</t>
  </si>
  <si>
    <t>tatarlar</t>
  </si>
  <si>
    <t>ermənilər</t>
  </si>
  <si>
    <t>digər millətlər</t>
  </si>
  <si>
    <t>ƏHALİNİN TƏHSİL SƏVİYYƏSİ</t>
  </si>
  <si>
    <t>Cəmi</t>
  </si>
  <si>
    <t>Təhsil səviyyəsi</t>
  </si>
  <si>
    <t>kişilər</t>
  </si>
  <si>
    <t>qadınlar</t>
  </si>
  <si>
    <t>15 və yuxarı yaşda olan əhali, nəfər</t>
  </si>
  <si>
    <t xml:space="preserve">      o cümlədən:</t>
  </si>
  <si>
    <t xml:space="preserve">   ali təhsilli</t>
  </si>
  <si>
    <t xml:space="preserve">   orta ixtisas təhsilli</t>
  </si>
  <si>
    <t xml:space="preserve">   peşə təhsilli</t>
  </si>
  <si>
    <t xml:space="preserve">   tam orta təhsilli</t>
  </si>
  <si>
    <t xml:space="preserve">   ümumi orta təhsilli</t>
  </si>
  <si>
    <t xml:space="preserve">   ibtidai təhsilli</t>
  </si>
  <si>
    <t xml:space="preserve">   məktəbəqədər təhsilli</t>
  </si>
  <si>
    <t xml:space="preserve">   təhsili olmayanlar</t>
  </si>
  <si>
    <t>15 və yuxarı yaşda olan əhalinin hər 1000 nəfərinə düşən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</si>
  <si>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</si>
  <si>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</si>
  <si>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</si>
  <si>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</si>
  <si>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</si>
  <si>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
göstərən müalicə müəssisələrinin sayı</t>
  </si>
  <si>
    <t>Ambulator-poliklinik müəssisələrinin 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</si>
  <si>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</si>
  <si>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</si>
  <si>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</si>
  <si>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</si>
  <si>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müəssisələrinin
    gücü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</si>
  <si>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</si>
  <si>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</si>
  <si>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
     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</si>
  <si>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</si>
  <si>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</si>
  <si>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</si>
  <si>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</si>
  <si>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</si>
  <si>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</si>
  <si>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</si>
  <si>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</si>
  <si>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</si>
  <si>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</si>
  <si>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</si>
  <si>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</si>
  <si>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</rPr>
      <t>:</t>
    </r>
  </si>
  <si>
    <t xml:space="preserve">    Sosial müavinət təyin olunmuş
    şəxslərin sayı, nəfər</t>
  </si>
  <si>
    <t xml:space="preserve">    Bir nəfərə düşən orta aylıq məbləğ, 
    manat</t>
  </si>
  <si>
    <t>Azәrbaycan Respublikası Prezidentinin 
tәqaüdləri:</t>
  </si>
  <si>
    <t xml:space="preserve">   Tәqaüd tәyin olunmuş şәxslәrin sayı, 
   nəfər</t>
  </si>
  <si>
    <t xml:space="preserve">   Bir nәfәrә düşәn orta aylıq mәblәğ, 
  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</si>
  <si>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</si>
  <si>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</si>
  <si>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</si>
  <si>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</si>
  <si>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</si>
  <si>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
     şəxslər</t>
  </si>
  <si>
    <t xml:space="preserve">     Әlilliyi müәyyәn edilәn 18 vә yuxarı
     yaşlı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</si>
  <si>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</si>
  <si>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</si>
  <si>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</si>
  <si>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</si>
  <si>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 xml:space="preserve">Orta hesabla əhalinin hər nəfərinə düşən ümumi sahə, kv.m. 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</si>
  <si>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</si>
  <si>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</si>
  <si>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</si>
  <si>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</si>
  <si>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</si>
  <si>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</si>
  <si>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</si>
  <si>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 onlarda təhsilalanların sayı, nəfər</t>
  </si>
  <si>
    <r>
      <t xml:space="preserve">    II və III növbələrdə təhsilalanların 
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</si>
  <si>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</si>
  <si>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1) </t>
    </r>
    <r>
      <rPr>
        <sz val="11"/>
        <rFont val="Times New Roman"/>
        <family val="1"/>
      </rPr>
      <t>Sağlamlıq imkanları mәhdud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</si>
  <si>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</si>
  <si>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</si>
  <si>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</si>
  <si>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</si>
  <si>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</si>
  <si>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
   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</si>
  <si>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</si>
  <si>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</si>
  <si>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</si>
  <si>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</si>
  <si>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</si>
  <si>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</si>
  <si>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</si>
  <si>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</si>
  <si>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</si>
  <si>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Stasionar mənbələrdən çirkləndirici</t>
  </si>
  <si>
    <t xml:space="preserve">maddələrin atmosfer havasına atılması, </t>
  </si>
  <si>
    <t>min ton</t>
  </si>
  <si>
    <t xml:space="preserve">Atmosfer havasına avtomobil </t>
  </si>
  <si>
    <t>nәqliyyatından atılmış çirklәndirici</t>
  </si>
  <si>
    <t>maddәlәr, min ton</t>
  </si>
  <si>
    <t>Su istehlakı, mln. kub m.</t>
  </si>
  <si>
    <t>Məişət-içməli məqsədlər üçün sudan istifadə 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</si>
  <si>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</si>
  <si>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</si>
  <si>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</si>
  <si>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</si>
  <si>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</si>
  <si>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</si>
  <si>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</si>
  <si>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</si>
  <si>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</si>
  <si>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</si>
  <si>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175092,0*</t>
  </si>
  <si>
    <t>İqtisadiyyatın əsas sahələri üzrə məhsulun ümumi buraxılışı, min manat:</t>
  </si>
  <si>
    <t xml:space="preserve">     Sənaye</t>
  </si>
  <si>
    <t xml:space="preserve">     Kənd təsərrüfatı, meşə təsərrüfatı və 
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</si>
  <si>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</si>
  <si>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</si>
  <si>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</si>
  <si>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</si>
  <si>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</si>
  <si>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</si>
  <si>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</si>
  <si>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</si>
  <si>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</si>
  <si>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</si>
  <si>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</si>
  <si>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</si>
  <si>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</si>
  <si>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</si>
  <si>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</si>
  <si>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</si>
  <si>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</t>
  </si>
  <si>
    <t>Pərakəndə ticarət dövriyyəsi, min manat</t>
  </si>
  <si>
    <t xml:space="preserve">      əvvəlki ilə nisbətən fiziki həcm
     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</si>
  <si>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</si>
  <si>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</si>
  <si>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</si>
  <si>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</si>
  <si>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</si>
  <si>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</si>
  <si>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</si>
  <si>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</si>
  <si>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</si>
  <si>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</si>
  <si>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</si>
  <si>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</si>
  <si>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</si>
  <si>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</si>
  <si>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</si>
  <si>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>İaşə dövriyyəsi, min manat</t>
  </si>
  <si>
    <t xml:space="preserve">       əvvəlki ilə nisbətən fiziki həcm
       indeksi, faizlə </t>
  </si>
  <si>
    <t xml:space="preserve">       əhalinin hər nəfərinə düşən, manat</t>
  </si>
  <si>
    <t>İaşə fəaliyyəti göstərən sahibkarlıq
subyektlərinin sayı, vahid</t>
  </si>
  <si>
    <t xml:space="preserve"> ÖDƏNİŞLİ XİDMƏTLƏR</t>
  </si>
  <si>
    <t>Əhaliyə göstərilən ödənişli xidmətlərin 
dəyəri, min manat</t>
  </si>
  <si>
    <t xml:space="preserve">        əvvəlki ilə nisbətən fiziki həcm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</si>
  <si>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</si>
  <si>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</si>
  <si>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</si>
  <si>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</si>
  <si>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</si>
  <si>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</si>
  <si>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</si>
  <si>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Pambıq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</si>
  <si>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</si>
  <si>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</si>
  <si>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</si>
  <si>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</si>
  <si>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</si>
  <si>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</si>
  <si>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</si>
  <si>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Kənd təsərrüfatı bitkilərinin 
istehsalı, ton</t>
  </si>
  <si>
    <t>Bostan məhsulları</t>
  </si>
  <si>
    <t>Meyvə və giləmeyvəlilər</t>
  </si>
  <si>
    <t>Üzüm</t>
  </si>
  <si>
    <t>Kənd təsərrüfatı bitkilərinin  
məhsuldarlığı, sentner/ha</t>
  </si>
  <si>
    <t xml:space="preserve">       o cümlədən buğda</t>
  </si>
  <si>
    <t>HEYVANDARLIQ</t>
  </si>
  <si>
    <t>Heyvanların, quşların və arı ailələrinin sayı:</t>
  </si>
  <si>
    <t>İribuynuzlu mal-qaranın sayı, baş</t>
  </si>
  <si>
    <t>İnək və camışların sayı, baş</t>
  </si>
  <si>
    <t>Qoyun və keçilər, baş</t>
  </si>
  <si>
    <t>Quşlar, baş</t>
  </si>
  <si>
    <t>Arı ailələri, vahid</t>
  </si>
  <si>
    <r>
      <t>Heyvandarlıq məhsullarının 
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</si>
  <si>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</si>
  <si>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</si>
  <si>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</si>
  <si>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</si>
  <si>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</si>
  <si>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</si>
  <si>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yaşayış evləri,  
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</si>
  <si>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</si>
  <si>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</si>
  <si>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</si>
  <si>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</si>
  <si>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</si>
  <si>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</si>
  <si>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</si>
  <si>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</si>
  <si>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</si>
  <si>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</si>
  <si>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</si>
  <si>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</si>
  <si>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</si>
  <si>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</si>
  <si>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</si>
  <si>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</si>
  <si>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</si>
  <si>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</si>
  <si>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>Sənaye məhsulunun dəyərində qeyri - dövlət sektorunun xüsusi çəkisi, faizlə</t>
  </si>
  <si>
    <t>Hazır məhsul ehtiyatının ilin axırına qalığı, min manat</t>
  </si>
  <si>
    <t>Əsas məhsul növlərinin natura ifadəsində istehsalı:</t>
  </si>
  <si>
    <t>Araq, min dkl</t>
  </si>
  <si>
    <t>Hörmə üçün hazır beton qarışığı, min ton</t>
  </si>
  <si>
    <t>Asfalt, min ton</t>
  </si>
  <si>
    <t>NƏQLİYYAT VƏ RABİTƏ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</si>
  <si>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</si>
  <si>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</si>
  <si>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</si>
  <si>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</si>
  <si>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</si>
  <si>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</si>
  <si>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</si>
  <si>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</si>
  <si>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</si>
  <si>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</si>
  <si>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ədəd</t>
  </si>
  <si>
    <t>Poçt göndərişlərinin sayı, min göndəriş</t>
  </si>
  <si>
    <t>Poçt xidmətlərinin həcmi (faktiki qiymətlərlə), min manat</t>
  </si>
  <si>
    <t>ATS-lərin sayı, ədəd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</si>
  <si>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</si>
  <si>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</si>
  <si>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</si>
  <si>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</si>
  <si>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</si>
  <si>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</si>
  <si>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</si>
  <si>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</si>
  <si>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</si>
  <si>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 xml:space="preserve">Mobil telefon abunəçilərinin sayı, </t>
  </si>
  <si>
    <t>min abunəçi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</si>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</sst>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 ;[Red]\-0\ 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20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left" inden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164" fontId="6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 indent="2"/>
    </xf>
    <xf numFmtId="164" fontId="2" fillId="0" borderId="5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2" fillId="0" borderId="5" xfId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0" fontId="8" fillId="0" borderId="4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left" indent="1"/>
    </xf>
    <xf numFmtId="0" fontId="2" fillId="0" borderId="11" xfId="0" applyFont="1" applyBorder="1" applyAlignment="1">
      <alignment horizontal="right" vertical="center"/>
    </xf>
    <xf numFmtId="2" fontId="2" fillId="0" borderId="11" xfId="0" applyNumberFormat="1" applyFont="1" applyBorder="1"/>
    <xf numFmtId="0" fontId="2" fillId="0" borderId="12" xfId="0" applyFont="1" applyBorder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/>
    <xf numFmtId="165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3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2" fontId="2" fillId="0" borderId="12" xfId="0" applyNumberFormat="1" applyFont="1" applyBorder="1"/>
    <xf numFmtId="0" fontId="8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" xfId="2" applyFont="1" applyBorder="1"/>
    <xf numFmtId="0" fontId="3" fillId="0" borderId="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7" xfId="3" applyFont="1" applyBorder="1" applyAlignment="1">
      <alignment horizontal="right"/>
    </xf>
    <xf numFmtId="0" fontId="3" fillId="0" borderId="16" xfId="3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8" fillId="0" borderId="4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7" xfId="3" applyFont="1" applyBorder="1" applyAlignment="1">
      <alignment horizontal="right"/>
    </xf>
    <xf numFmtId="0" fontId="2" fillId="0" borderId="16" xfId="3" applyFont="1" applyBorder="1" applyAlignment="1">
      <alignment horizontal="right"/>
    </xf>
    <xf numFmtId="0" fontId="2" fillId="0" borderId="4" xfId="0" applyFont="1" applyBorder="1"/>
    <xf numFmtId="0" fontId="2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2" fillId="0" borderId="7" xfId="3" applyNumberFormat="1" applyFont="1" applyBorder="1"/>
    <xf numFmtId="166" fontId="2" fillId="0" borderId="16" xfId="3" applyNumberFormat="1" applyFont="1" applyBorder="1"/>
    <xf numFmtId="166" fontId="2" fillId="0" borderId="7" xfId="0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wrapText="1"/>
    </xf>
    <xf numFmtId="166" fontId="2" fillId="0" borderId="18" xfId="3" applyNumberFormat="1" applyFont="1" applyBorder="1"/>
    <xf numFmtId="166" fontId="2" fillId="0" borderId="19" xfId="3" applyNumberFormat="1" applyFont="1" applyBorder="1"/>
    <xf numFmtId="166" fontId="2" fillId="0" borderId="18" xfId="0" applyNumberFormat="1" applyFont="1" applyBorder="1"/>
    <xf numFmtId="166" fontId="2" fillId="0" borderId="20" xfId="0" applyNumberFormat="1" applyFont="1" applyBorder="1"/>
    <xf numFmtId="0" fontId="2" fillId="0" borderId="0" xfId="0" applyFont="1" applyAlignment="1">
      <alignment wrapText="1"/>
    </xf>
    <xf numFmtId="166" fontId="2" fillId="0" borderId="0" xfId="4" applyNumberFormat="1" applyFont="1"/>
    <xf numFmtId="166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5" applyFont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5" xfId="5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/>
    <xf numFmtId="0" fontId="2" fillId="0" borderId="1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3" fontId="2" fillId="0" borderId="5" xfId="6" applyNumberFormat="1" applyFont="1" applyBorder="1" applyAlignment="1">
      <alignment horizontal="right" wrapText="1"/>
    </xf>
    <xf numFmtId="3" fontId="2" fillId="0" borderId="6" xfId="6" applyNumberFormat="1" applyFont="1" applyBorder="1" applyAlignment="1">
      <alignment horizontal="right" wrapText="1"/>
    </xf>
    <xf numFmtId="0" fontId="2" fillId="0" borderId="5" xfId="6" applyFont="1" applyBorder="1" applyAlignment="1">
      <alignment horizontal="right" vertical="center"/>
    </xf>
    <xf numFmtId="0" fontId="2" fillId="0" borderId="5" xfId="6" applyFont="1" applyBorder="1" applyAlignment="1">
      <alignment horizontal="right"/>
    </xf>
    <xf numFmtId="0" fontId="2" fillId="0" borderId="6" xfId="6" applyFont="1" applyBorder="1" applyAlignment="1">
      <alignment horizontal="right"/>
    </xf>
    <xf numFmtId="164" fontId="2" fillId="0" borderId="11" xfId="6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1" xfId="6" applyFont="1" applyBorder="1" applyAlignment="1">
      <alignment horizontal="right"/>
    </xf>
    <xf numFmtId="0" fontId="2" fillId="0" borderId="12" xfId="6" applyFont="1" applyBorder="1" applyAlignment="1">
      <alignment horizontal="right"/>
    </xf>
    <xf numFmtId="1" fontId="2" fillId="0" borderId="0" xfId="6" applyNumberFormat="1" applyFont="1" applyAlignment="1">
      <alignment horizontal="right"/>
    </xf>
    <xf numFmtId="0" fontId="2" fillId="0" borderId="0" xfId="6" applyFont="1"/>
    <xf numFmtId="0" fontId="2" fillId="0" borderId="0" xfId="6" applyFont="1" applyAlignment="1">
      <alignment vertical="center"/>
    </xf>
    <xf numFmtId="164" fontId="2" fillId="0" borderId="11" xfId="7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0" xfId="0" applyFont="1" applyBorder="1"/>
    <xf numFmtId="164" fontId="2" fillId="0" borderId="0" xfId="0" applyNumberFormat="1" applyFont="1"/>
    <xf numFmtId="0" fontId="2" fillId="0" borderId="4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2" fillId="0" borderId="6" xfId="0" applyNumberFormat="1" applyFont="1" applyBorder="1" applyAlignment="1">
      <alignment horizontal="right"/>
    </xf>
    <xf numFmtId="0" fontId="2" fillId="0" borderId="0" xfId="8" applyFont="1" applyAlignment="1">
      <alignment horizontal="left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166" fontId="2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3" fillId="0" borderId="4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0" borderId="2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wrapText="1"/>
    </xf>
    <xf numFmtId="3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right" vertical="top" shrinkToFit="1"/>
    </xf>
    <xf numFmtId="164" fontId="2" fillId="0" borderId="5" xfId="0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</cellXfs>
  <cellStyles count="9">
    <cellStyle name="Normal" xfId="0" builtinId="0"/>
    <cellStyle name="Normal 2" xfId="6" xr:uid="{F00EDBD7-1F70-499D-8870-384D8259890A}"/>
    <cellStyle name="Normal 2 2" xfId="1" xr:uid="{0F27CA50-8F91-4947-BA3E-F5E5CFF1CECC}"/>
    <cellStyle name="Normal_2000_02" xfId="8" xr:uid="{6B23F4ED-A6FD-4A15-8B8F-539172C573B8}"/>
    <cellStyle name="Normal_Obr-05-чел.(Ichast)" xfId="3" xr:uid="{8A0155C5-67F4-4339-8251-1FC5DB279F99}"/>
    <cellStyle name="Normal_rayon-doschk." xfId="4" xr:uid="{D9D49FB5-2029-4682-81C6-B567844CCDE0}"/>
    <cellStyle name="Normal_Təhsil-2005" xfId="7" xr:uid="{330D164B-E796-4AA2-B9A7-76521189A415}"/>
    <cellStyle name="Normal_Zbornik-KULT-2002-1" xfId="2" xr:uid="{E77A397A-7982-4EB2-BA5E-0D6ABDB9398F}"/>
    <cellStyle name="Обычный 2" xfId="5" xr:uid="{6C8991AD-49CC-427E-A966-CFCF4C14AAB2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111124</xdr:rowOff>
    </xdr:from>
    <xdr:to>
      <xdr:col>2</xdr:col>
      <xdr:colOff>548640</xdr:colOff>
      <xdr:row>14</xdr:row>
      <xdr:rowOff>129539</xdr:rowOff>
    </xdr:to>
    <xdr:grpSp>
      <xdr:nvGrpSpPr>
        <xdr:cNvPr id="2" name="Group 11625">
          <a:extLst>
            <a:ext uri="{FF2B5EF4-FFF2-40B4-BE49-F238E27FC236}">
              <a16:creationId xmlns:a16="http://schemas.microsoft.com/office/drawing/2014/main" id="{B377C8FD-20C3-4AD5-BD1F-A377224AA655}"/>
            </a:ext>
          </a:extLst>
        </xdr:cNvPr>
        <xdr:cNvGrpSpPr>
          <a:grpSpLocks/>
        </xdr:cNvGrpSpPr>
      </xdr:nvGrpSpPr>
      <xdr:grpSpPr bwMode="auto">
        <a:xfrm>
          <a:off x="1219200" y="596899"/>
          <a:ext cx="2596515" cy="1828165"/>
          <a:chOff x="8" y="59"/>
          <a:chExt cx="221" cy="192"/>
        </a:xfrm>
      </xdr:grpSpPr>
      <xdr:pic>
        <xdr:nvPicPr>
          <xdr:cNvPr id="3" name="Picture 11623" descr="8 Samux">
            <a:extLst>
              <a:ext uri="{FF2B5EF4-FFF2-40B4-BE49-F238E27FC236}">
                <a16:creationId xmlns:a16="http://schemas.microsoft.com/office/drawing/2014/main" id="{8A39EDC2-EBF6-4B44-A183-D826324D04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" y="59"/>
            <a:ext cx="221" cy="192"/>
          </a:xfrm>
          <a:prstGeom prst="rect">
            <a:avLst/>
          </a:prstGeom>
          <a:noFill/>
          <a:ln w="47625" cmpd="thickThin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11624">
            <a:extLst>
              <a:ext uri="{FF2B5EF4-FFF2-40B4-BE49-F238E27FC236}">
                <a16:creationId xmlns:a16="http://schemas.microsoft.com/office/drawing/2014/main" id="{E1498586-D997-4A57-A7F2-237B9AE00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" y="64"/>
            <a:ext cx="79" cy="26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Gürcüstan</a:t>
            </a:r>
          </a:p>
        </xdr:txBody>
      </xdr:sp>
    </xdr:grpSp>
    <xdr:clientData/>
  </xdr:twoCellAnchor>
  <xdr:twoCellAnchor editAs="oneCell">
    <xdr:from>
      <xdr:col>1</xdr:col>
      <xdr:colOff>0</xdr:colOff>
      <xdr:row>0</xdr:row>
      <xdr:rowOff>116522</xdr:rowOff>
    </xdr:from>
    <xdr:to>
      <xdr:col>8</xdr:col>
      <xdr:colOff>135163</xdr:colOff>
      <xdr:row>2</xdr:row>
      <xdr:rowOff>111759</xdr:rowOff>
    </xdr:to>
    <xdr:sp macro="" textlink="">
      <xdr:nvSpPr>
        <xdr:cNvPr id="5" name="Text Box 1826">
          <a:extLst>
            <a:ext uri="{FF2B5EF4-FFF2-40B4-BE49-F238E27FC236}">
              <a16:creationId xmlns:a16="http://schemas.microsoft.com/office/drawing/2014/main" id="{4BB2544C-74B2-4A0D-B91D-A0D1AECBD14E}"/>
            </a:ext>
          </a:extLst>
        </xdr:cNvPr>
        <xdr:cNvSpPr txBox="1">
          <a:spLocks noChangeArrowheads="1"/>
        </xdr:cNvSpPr>
      </xdr:nvSpPr>
      <xdr:spPr bwMode="auto">
        <a:xfrm>
          <a:off x="952500" y="116522"/>
          <a:ext cx="6202588" cy="31908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SAMUX RAYONU</a:t>
          </a:r>
        </a:p>
      </xdr:txBody>
    </xdr:sp>
    <xdr:clientData/>
  </xdr:twoCellAnchor>
  <xdr:twoCellAnchor editAs="oneCell">
    <xdr:from>
      <xdr:col>4</xdr:col>
      <xdr:colOff>257175</xdr:colOff>
      <xdr:row>49</xdr:row>
      <xdr:rowOff>47625</xdr:rowOff>
    </xdr:from>
    <xdr:to>
      <xdr:col>4</xdr:col>
      <xdr:colOff>333375</xdr:colOff>
      <xdr:row>50</xdr:row>
      <xdr:rowOff>61914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3B3A0E0-5F67-4E82-B226-D2035A4E6BFA}"/>
            </a:ext>
          </a:extLst>
        </xdr:cNvPr>
        <xdr:cNvSpPr txBox="1">
          <a:spLocks noChangeArrowheads="1"/>
        </xdr:cNvSpPr>
      </xdr:nvSpPr>
      <xdr:spPr bwMode="auto">
        <a:xfrm>
          <a:off x="48196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49</xdr:row>
      <xdr:rowOff>47625</xdr:rowOff>
    </xdr:from>
    <xdr:to>
      <xdr:col>4</xdr:col>
      <xdr:colOff>333375</xdr:colOff>
      <xdr:row>50</xdr:row>
      <xdr:rowOff>61914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0F44E70-49D9-4B3C-B6DC-ABB2C99D2DB2}"/>
            </a:ext>
          </a:extLst>
        </xdr:cNvPr>
        <xdr:cNvSpPr txBox="1">
          <a:spLocks noChangeArrowheads="1"/>
        </xdr:cNvSpPr>
      </xdr:nvSpPr>
      <xdr:spPr bwMode="auto">
        <a:xfrm>
          <a:off x="48196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147E308-804E-4A7A-9D16-D8E028512F3A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42285E3-0590-4A3E-88EC-064ACAADF44B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49</xdr:row>
      <xdr:rowOff>47625</xdr:rowOff>
    </xdr:from>
    <xdr:to>
      <xdr:col>7</xdr:col>
      <xdr:colOff>76200</xdr:colOff>
      <xdr:row>50</xdr:row>
      <xdr:rowOff>71439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29965BA-387A-4B52-9D88-3FACC2D8EBA0}"/>
            </a:ext>
          </a:extLst>
        </xdr:cNvPr>
        <xdr:cNvSpPr txBox="1">
          <a:spLocks noChangeArrowheads="1"/>
        </xdr:cNvSpPr>
      </xdr:nvSpPr>
      <xdr:spPr bwMode="auto">
        <a:xfrm>
          <a:off x="6505575" y="9305925"/>
          <a:ext cx="76200" cy="21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49</xdr:row>
      <xdr:rowOff>47625</xdr:rowOff>
    </xdr:from>
    <xdr:to>
      <xdr:col>7</xdr:col>
      <xdr:colOff>76200</xdr:colOff>
      <xdr:row>50</xdr:row>
      <xdr:rowOff>71439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23D3F75-2601-4F8D-BC52-605B7EDCE6C0}"/>
            </a:ext>
          </a:extLst>
        </xdr:cNvPr>
        <xdr:cNvSpPr txBox="1">
          <a:spLocks noChangeArrowheads="1"/>
        </xdr:cNvSpPr>
      </xdr:nvSpPr>
      <xdr:spPr bwMode="auto">
        <a:xfrm>
          <a:off x="6505575" y="9305925"/>
          <a:ext cx="76200" cy="21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49</xdr:row>
      <xdr:rowOff>47625</xdr:rowOff>
    </xdr:from>
    <xdr:to>
      <xdr:col>6</xdr:col>
      <xdr:colOff>333375</xdr:colOff>
      <xdr:row>50</xdr:row>
      <xdr:rowOff>61914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A30D26C-C5CD-432C-A8D5-E11DEA81C7B2}"/>
            </a:ext>
          </a:extLst>
        </xdr:cNvPr>
        <xdr:cNvSpPr txBox="1">
          <a:spLocks noChangeArrowheads="1"/>
        </xdr:cNvSpPr>
      </xdr:nvSpPr>
      <xdr:spPr bwMode="auto">
        <a:xfrm>
          <a:off x="61150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49</xdr:row>
      <xdr:rowOff>47625</xdr:rowOff>
    </xdr:from>
    <xdr:to>
      <xdr:col>6</xdr:col>
      <xdr:colOff>333375</xdr:colOff>
      <xdr:row>50</xdr:row>
      <xdr:rowOff>61914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B609A08-2641-450B-8447-2DF46B258ECE}"/>
            </a:ext>
          </a:extLst>
        </xdr:cNvPr>
        <xdr:cNvSpPr txBox="1">
          <a:spLocks noChangeArrowheads="1"/>
        </xdr:cNvSpPr>
      </xdr:nvSpPr>
      <xdr:spPr bwMode="auto">
        <a:xfrm>
          <a:off x="61150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77EF555-641B-40EC-B7B7-355FDB2FEE20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60D7379-1CA6-46CE-8E92-8DA43BBAF4D9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48</xdr:row>
      <xdr:rowOff>47625</xdr:rowOff>
    </xdr:from>
    <xdr:to>
      <xdr:col>4</xdr:col>
      <xdr:colOff>333375</xdr:colOff>
      <xdr:row>49</xdr:row>
      <xdr:rowOff>76199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28F6BDF-5BC7-434D-969A-57A010D55B02}"/>
            </a:ext>
          </a:extLst>
        </xdr:cNvPr>
        <xdr:cNvSpPr txBox="1">
          <a:spLocks noChangeArrowheads="1"/>
        </xdr:cNvSpPr>
      </xdr:nvSpPr>
      <xdr:spPr bwMode="auto">
        <a:xfrm>
          <a:off x="48196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48</xdr:row>
      <xdr:rowOff>47625</xdr:rowOff>
    </xdr:from>
    <xdr:to>
      <xdr:col>4</xdr:col>
      <xdr:colOff>333375</xdr:colOff>
      <xdr:row>49</xdr:row>
      <xdr:rowOff>76199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CE7F862-7EE0-4A35-B914-804893CA5C5F}"/>
            </a:ext>
          </a:extLst>
        </xdr:cNvPr>
        <xdr:cNvSpPr txBox="1">
          <a:spLocks noChangeArrowheads="1"/>
        </xdr:cNvSpPr>
      </xdr:nvSpPr>
      <xdr:spPr bwMode="auto">
        <a:xfrm>
          <a:off x="48196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62D4F37-A970-428A-AC12-6FF085ED3E4B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5F1DEEC-60D3-4A30-9BDF-50B2BF41A376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48</xdr:row>
      <xdr:rowOff>47625</xdr:rowOff>
    </xdr:from>
    <xdr:to>
      <xdr:col>7</xdr:col>
      <xdr:colOff>76200</xdr:colOff>
      <xdr:row>49</xdr:row>
      <xdr:rowOff>85724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A6D8C60-56C2-4121-8EE6-87C05A29C769}"/>
            </a:ext>
          </a:extLst>
        </xdr:cNvPr>
        <xdr:cNvSpPr txBox="1">
          <a:spLocks noChangeArrowheads="1"/>
        </xdr:cNvSpPr>
      </xdr:nvSpPr>
      <xdr:spPr bwMode="auto">
        <a:xfrm>
          <a:off x="6505575" y="91154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48</xdr:row>
      <xdr:rowOff>47625</xdr:rowOff>
    </xdr:from>
    <xdr:to>
      <xdr:col>7</xdr:col>
      <xdr:colOff>76200</xdr:colOff>
      <xdr:row>49</xdr:row>
      <xdr:rowOff>85724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BBFC287-CB5E-405A-A308-5173CAA4716B}"/>
            </a:ext>
          </a:extLst>
        </xdr:cNvPr>
        <xdr:cNvSpPr txBox="1">
          <a:spLocks noChangeArrowheads="1"/>
        </xdr:cNvSpPr>
      </xdr:nvSpPr>
      <xdr:spPr bwMode="auto">
        <a:xfrm>
          <a:off x="6505575" y="9115425"/>
          <a:ext cx="76200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48</xdr:row>
      <xdr:rowOff>47625</xdr:rowOff>
    </xdr:from>
    <xdr:to>
      <xdr:col>6</xdr:col>
      <xdr:colOff>333375</xdr:colOff>
      <xdr:row>49</xdr:row>
      <xdr:rowOff>76199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FACACF3-7D6B-4B34-BD2B-2E2F7D5927B3}"/>
            </a:ext>
          </a:extLst>
        </xdr:cNvPr>
        <xdr:cNvSpPr txBox="1">
          <a:spLocks noChangeArrowheads="1"/>
        </xdr:cNvSpPr>
      </xdr:nvSpPr>
      <xdr:spPr bwMode="auto">
        <a:xfrm>
          <a:off x="61150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310B12C-0DD1-4FDE-B58B-54CEB569563C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9E23395-395B-4F44-B00B-1CC58CD63A55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257175</xdr:colOff>
      <xdr:row>49</xdr:row>
      <xdr:rowOff>47625</xdr:rowOff>
    </xdr:from>
    <xdr:ext cx="76200" cy="197094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B9AEBFC6-156A-4DDC-9C68-C7F43AB6C8D7}"/>
            </a:ext>
          </a:extLst>
        </xdr:cNvPr>
        <xdr:cNvSpPr txBox="1">
          <a:spLocks noChangeArrowheads="1"/>
        </xdr:cNvSpPr>
      </xdr:nvSpPr>
      <xdr:spPr bwMode="auto">
        <a:xfrm>
          <a:off x="4819650" y="9305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49</xdr:row>
      <xdr:rowOff>47625</xdr:rowOff>
    </xdr:from>
    <xdr:ext cx="76200" cy="197094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9294991D-301B-44D0-9DFC-C018955C51E0}"/>
            </a:ext>
          </a:extLst>
        </xdr:cNvPr>
        <xdr:cNvSpPr txBox="1">
          <a:spLocks noChangeArrowheads="1"/>
        </xdr:cNvSpPr>
      </xdr:nvSpPr>
      <xdr:spPr bwMode="auto">
        <a:xfrm>
          <a:off x="4819650" y="9305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50</xdr:row>
      <xdr:rowOff>47625</xdr:rowOff>
    </xdr:from>
    <xdr:ext cx="76200" cy="197094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A9BE49ED-47EA-4E12-80F1-5DCE7B44A7BF}"/>
            </a:ext>
          </a:extLst>
        </xdr:cNvPr>
        <xdr:cNvSpPr txBox="1">
          <a:spLocks noChangeArrowheads="1"/>
        </xdr:cNvSpPr>
      </xdr:nvSpPr>
      <xdr:spPr bwMode="auto">
        <a:xfrm>
          <a:off x="4819650" y="9496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50</xdr:row>
      <xdr:rowOff>47625</xdr:rowOff>
    </xdr:from>
    <xdr:ext cx="76200" cy="197094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4D66947-8AA4-41F0-8D17-3A92C25CA285}"/>
            </a:ext>
          </a:extLst>
        </xdr:cNvPr>
        <xdr:cNvSpPr txBox="1">
          <a:spLocks noChangeArrowheads="1"/>
        </xdr:cNvSpPr>
      </xdr:nvSpPr>
      <xdr:spPr bwMode="auto">
        <a:xfrm>
          <a:off x="4819650" y="9496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51</xdr:row>
      <xdr:rowOff>47625</xdr:rowOff>
    </xdr:from>
    <xdr:ext cx="76200" cy="197094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5F2977F3-F396-49AB-AB88-524B9A3C9F2F}"/>
            </a:ext>
          </a:extLst>
        </xdr:cNvPr>
        <xdr:cNvSpPr txBox="1">
          <a:spLocks noChangeArrowheads="1"/>
        </xdr:cNvSpPr>
      </xdr:nvSpPr>
      <xdr:spPr bwMode="auto">
        <a:xfrm>
          <a:off x="4819650" y="9686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51</xdr:row>
      <xdr:rowOff>47625</xdr:rowOff>
    </xdr:from>
    <xdr:ext cx="76200" cy="197094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B5A9835-A427-4651-AFF6-7FA5FC5D2D88}"/>
            </a:ext>
          </a:extLst>
        </xdr:cNvPr>
        <xdr:cNvSpPr txBox="1">
          <a:spLocks noChangeArrowheads="1"/>
        </xdr:cNvSpPr>
      </xdr:nvSpPr>
      <xdr:spPr bwMode="auto">
        <a:xfrm>
          <a:off x="4819650" y="9686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52</xdr:row>
      <xdr:rowOff>47625</xdr:rowOff>
    </xdr:from>
    <xdr:ext cx="76200" cy="197094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7D06F099-F605-4B50-8415-2A30A37984B8}"/>
            </a:ext>
          </a:extLst>
        </xdr:cNvPr>
        <xdr:cNvSpPr txBox="1">
          <a:spLocks noChangeArrowheads="1"/>
        </xdr:cNvSpPr>
      </xdr:nvSpPr>
      <xdr:spPr bwMode="auto">
        <a:xfrm>
          <a:off x="4819650" y="9877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52</xdr:row>
      <xdr:rowOff>47625</xdr:rowOff>
    </xdr:from>
    <xdr:ext cx="76200" cy="197094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75DBAB8-F186-4D64-93DE-34D790DCCF30}"/>
            </a:ext>
          </a:extLst>
        </xdr:cNvPr>
        <xdr:cNvSpPr txBox="1">
          <a:spLocks noChangeArrowheads="1"/>
        </xdr:cNvSpPr>
      </xdr:nvSpPr>
      <xdr:spPr bwMode="auto">
        <a:xfrm>
          <a:off x="4819650" y="9877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53</xdr:row>
      <xdr:rowOff>47625</xdr:rowOff>
    </xdr:from>
    <xdr:ext cx="76200" cy="197094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1C92E22A-256C-492C-9D5F-A236A1CE3324}"/>
            </a:ext>
          </a:extLst>
        </xdr:cNvPr>
        <xdr:cNvSpPr txBox="1">
          <a:spLocks noChangeArrowheads="1"/>
        </xdr:cNvSpPr>
      </xdr:nvSpPr>
      <xdr:spPr bwMode="auto">
        <a:xfrm>
          <a:off x="4819650" y="10067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53</xdr:row>
      <xdr:rowOff>47625</xdr:rowOff>
    </xdr:from>
    <xdr:ext cx="76200" cy="197094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17F7B38-D93A-4F05-B934-0FD9321F9A1C}"/>
            </a:ext>
          </a:extLst>
        </xdr:cNvPr>
        <xdr:cNvSpPr txBox="1">
          <a:spLocks noChangeArrowheads="1"/>
        </xdr:cNvSpPr>
      </xdr:nvSpPr>
      <xdr:spPr bwMode="auto">
        <a:xfrm>
          <a:off x="4819650" y="10067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54</xdr:row>
      <xdr:rowOff>47625</xdr:rowOff>
    </xdr:from>
    <xdr:ext cx="76200" cy="197094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FF2B3A3-6938-4C20-BAF9-1CB810D008F7}"/>
            </a:ext>
          </a:extLst>
        </xdr:cNvPr>
        <xdr:cNvSpPr txBox="1">
          <a:spLocks noChangeArrowheads="1"/>
        </xdr:cNvSpPr>
      </xdr:nvSpPr>
      <xdr:spPr bwMode="auto">
        <a:xfrm>
          <a:off x="4819650" y="10258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54</xdr:row>
      <xdr:rowOff>47625</xdr:rowOff>
    </xdr:from>
    <xdr:ext cx="76200" cy="197094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4D200A6-9F61-46A7-BE42-CB9230465958}"/>
            </a:ext>
          </a:extLst>
        </xdr:cNvPr>
        <xdr:cNvSpPr txBox="1">
          <a:spLocks noChangeArrowheads="1"/>
        </xdr:cNvSpPr>
      </xdr:nvSpPr>
      <xdr:spPr bwMode="auto">
        <a:xfrm>
          <a:off x="4819650" y="10258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257175</xdr:colOff>
      <xdr:row>49</xdr:row>
      <xdr:rowOff>47625</xdr:rowOff>
    </xdr:from>
    <xdr:to>
      <xdr:col>5</xdr:col>
      <xdr:colOff>333375</xdr:colOff>
      <xdr:row>50</xdr:row>
      <xdr:rowOff>61914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B74A8F76-50BB-4174-9DE6-1F594C7238ED}"/>
            </a:ext>
          </a:extLst>
        </xdr:cNvPr>
        <xdr:cNvSpPr txBox="1">
          <a:spLocks noChangeArrowheads="1"/>
        </xdr:cNvSpPr>
      </xdr:nvSpPr>
      <xdr:spPr bwMode="auto">
        <a:xfrm>
          <a:off x="54673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49</xdr:row>
      <xdr:rowOff>47625</xdr:rowOff>
    </xdr:from>
    <xdr:to>
      <xdr:col>5</xdr:col>
      <xdr:colOff>333375</xdr:colOff>
      <xdr:row>50</xdr:row>
      <xdr:rowOff>61914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B7AC8C9-3DCD-4604-A36C-0F52423DAF2A}"/>
            </a:ext>
          </a:extLst>
        </xdr:cNvPr>
        <xdr:cNvSpPr txBox="1">
          <a:spLocks noChangeArrowheads="1"/>
        </xdr:cNvSpPr>
      </xdr:nvSpPr>
      <xdr:spPr bwMode="auto">
        <a:xfrm>
          <a:off x="54673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17C9E89C-5CF5-4B51-A47C-EA893DEA72EB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3C3FD7B-10DE-462D-8BA2-3839371B836B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49</xdr:row>
      <xdr:rowOff>47625</xdr:rowOff>
    </xdr:from>
    <xdr:to>
      <xdr:col>6</xdr:col>
      <xdr:colOff>333375</xdr:colOff>
      <xdr:row>50</xdr:row>
      <xdr:rowOff>61914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9F0608C-9809-4F53-9EDB-06DF9611D779}"/>
            </a:ext>
          </a:extLst>
        </xdr:cNvPr>
        <xdr:cNvSpPr txBox="1">
          <a:spLocks noChangeArrowheads="1"/>
        </xdr:cNvSpPr>
      </xdr:nvSpPr>
      <xdr:spPr bwMode="auto">
        <a:xfrm>
          <a:off x="61150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49</xdr:row>
      <xdr:rowOff>47625</xdr:rowOff>
    </xdr:from>
    <xdr:to>
      <xdr:col>6</xdr:col>
      <xdr:colOff>333375</xdr:colOff>
      <xdr:row>50</xdr:row>
      <xdr:rowOff>61914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D23805B-2129-48A5-BB3D-5FA0CE1A6F3A}"/>
            </a:ext>
          </a:extLst>
        </xdr:cNvPr>
        <xdr:cNvSpPr txBox="1">
          <a:spLocks noChangeArrowheads="1"/>
        </xdr:cNvSpPr>
      </xdr:nvSpPr>
      <xdr:spPr bwMode="auto">
        <a:xfrm>
          <a:off x="6115050" y="9305925"/>
          <a:ext cx="7620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1975F25-6BF0-4457-A5C8-0BE248845D25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51</xdr:row>
      <xdr:rowOff>47625</xdr:rowOff>
    </xdr:from>
    <xdr:to>
      <xdr:col>6</xdr:col>
      <xdr:colOff>333375</xdr:colOff>
      <xdr:row>52</xdr:row>
      <xdr:rowOff>55562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CB01F8CE-482C-4560-A597-07A8FEAFE3BD}"/>
            </a:ext>
          </a:extLst>
        </xdr:cNvPr>
        <xdr:cNvSpPr txBox="1">
          <a:spLocks noChangeArrowheads="1"/>
        </xdr:cNvSpPr>
      </xdr:nvSpPr>
      <xdr:spPr bwMode="auto">
        <a:xfrm>
          <a:off x="6115050" y="968692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48</xdr:row>
      <xdr:rowOff>47625</xdr:rowOff>
    </xdr:from>
    <xdr:to>
      <xdr:col>5</xdr:col>
      <xdr:colOff>333375</xdr:colOff>
      <xdr:row>49</xdr:row>
      <xdr:rowOff>76199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FB38E631-9A9D-40E2-BDF8-DD49A09B3B2B}"/>
            </a:ext>
          </a:extLst>
        </xdr:cNvPr>
        <xdr:cNvSpPr txBox="1">
          <a:spLocks noChangeArrowheads="1"/>
        </xdr:cNvSpPr>
      </xdr:nvSpPr>
      <xdr:spPr bwMode="auto">
        <a:xfrm>
          <a:off x="54673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48</xdr:row>
      <xdr:rowOff>47625</xdr:rowOff>
    </xdr:from>
    <xdr:to>
      <xdr:col>5</xdr:col>
      <xdr:colOff>333375</xdr:colOff>
      <xdr:row>49</xdr:row>
      <xdr:rowOff>76199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7C5C871-44A2-49D7-97F9-BC3A23833673}"/>
            </a:ext>
          </a:extLst>
        </xdr:cNvPr>
        <xdr:cNvSpPr txBox="1">
          <a:spLocks noChangeArrowheads="1"/>
        </xdr:cNvSpPr>
      </xdr:nvSpPr>
      <xdr:spPr bwMode="auto">
        <a:xfrm>
          <a:off x="54673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BAB4961-627D-4577-99E1-175833A9F4DA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3E9F6F7-F13A-44D4-AA53-98E6BE817911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48</xdr:row>
      <xdr:rowOff>47625</xdr:rowOff>
    </xdr:from>
    <xdr:to>
      <xdr:col>6</xdr:col>
      <xdr:colOff>333375</xdr:colOff>
      <xdr:row>49</xdr:row>
      <xdr:rowOff>76199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33D87FF-2B0E-4359-A95B-4A47443383E9}"/>
            </a:ext>
          </a:extLst>
        </xdr:cNvPr>
        <xdr:cNvSpPr txBox="1">
          <a:spLocks noChangeArrowheads="1"/>
        </xdr:cNvSpPr>
      </xdr:nvSpPr>
      <xdr:spPr bwMode="auto">
        <a:xfrm>
          <a:off x="6115050" y="91154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7270BFB9-2245-4FCF-9C07-FA5DA8D9C40E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50</xdr:row>
      <xdr:rowOff>47625</xdr:rowOff>
    </xdr:from>
    <xdr:to>
      <xdr:col>6</xdr:col>
      <xdr:colOff>333375</xdr:colOff>
      <xdr:row>51</xdr:row>
      <xdr:rowOff>66676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1BE1237-F30E-474C-A65A-9C97378C5148}"/>
            </a:ext>
          </a:extLst>
        </xdr:cNvPr>
        <xdr:cNvSpPr txBox="1">
          <a:spLocks noChangeArrowheads="1"/>
        </xdr:cNvSpPr>
      </xdr:nvSpPr>
      <xdr:spPr bwMode="auto">
        <a:xfrm>
          <a:off x="6115050" y="9496425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257175</xdr:colOff>
      <xdr:row>49</xdr:row>
      <xdr:rowOff>47625</xdr:rowOff>
    </xdr:from>
    <xdr:ext cx="76200" cy="197094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D32B2951-F003-439F-9E68-0D5473F47664}"/>
            </a:ext>
          </a:extLst>
        </xdr:cNvPr>
        <xdr:cNvSpPr txBox="1">
          <a:spLocks noChangeArrowheads="1"/>
        </xdr:cNvSpPr>
      </xdr:nvSpPr>
      <xdr:spPr bwMode="auto">
        <a:xfrm>
          <a:off x="5467350" y="9305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49</xdr:row>
      <xdr:rowOff>47625</xdr:rowOff>
    </xdr:from>
    <xdr:ext cx="76200" cy="197094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6942329-335F-4ABD-8A2A-F7A5196C5B6C}"/>
            </a:ext>
          </a:extLst>
        </xdr:cNvPr>
        <xdr:cNvSpPr txBox="1">
          <a:spLocks noChangeArrowheads="1"/>
        </xdr:cNvSpPr>
      </xdr:nvSpPr>
      <xdr:spPr bwMode="auto">
        <a:xfrm>
          <a:off x="5467350" y="9305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50</xdr:row>
      <xdr:rowOff>47625</xdr:rowOff>
    </xdr:from>
    <xdr:ext cx="76200" cy="197094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32A0169-4A0F-41C0-91D9-28F739E5FAAF}"/>
            </a:ext>
          </a:extLst>
        </xdr:cNvPr>
        <xdr:cNvSpPr txBox="1">
          <a:spLocks noChangeArrowheads="1"/>
        </xdr:cNvSpPr>
      </xdr:nvSpPr>
      <xdr:spPr bwMode="auto">
        <a:xfrm>
          <a:off x="5467350" y="9496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50</xdr:row>
      <xdr:rowOff>47625</xdr:rowOff>
    </xdr:from>
    <xdr:ext cx="76200" cy="197094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66142E0-190C-4D27-BCA7-FC727D294702}"/>
            </a:ext>
          </a:extLst>
        </xdr:cNvPr>
        <xdr:cNvSpPr txBox="1">
          <a:spLocks noChangeArrowheads="1"/>
        </xdr:cNvSpPr>
      </xdr:nvSpPr>
      <xdr:spPr bwMode="auto">
        <a:xfrm>
          <a:off x="5467350" y="9496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51</xdr:row>
      <xdr:rowOff>47625</xdr:rowOff>
    </xdr:from>
    <xdr:ext cx="76200" cy="197094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73C3C7B8-2D0D-4117-93A2-5B8DB9178773}"/>
            </a:ext>
          </a:extLst>
        </xdr:cNvPr>
        <xdr:cNvSpPr txBox="1">
          <a:spLocks noChangeArrowheads="1"/>
        </xdr:cNvSpPr>
      </xdr:nvSpPr>
      <xdr:spPr bwMode="auto">
        <a:xfrm>
          <a:off x="5467350" y="9686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51</xdr:row>
      <xdr:rowOff>47625</xdr:rowOff>
    </xdr:from>
    <xdr:ext cx="76200" cy="197094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14844B1-DF8A-4D4B-8391-B2B523FBF17E}"/>
            </a:ext>
          </a:extLst>
        </xdr:cNvPr>
        <xdr:cNvSpPr txBox="1">
          <a:spLocks noChangeArrowheads="1"/>
        </xdr:cNvSpPr>
      </xdr:nvSpPr>
      <xdr:spPr bwMode="auto">
        <a:xfrm>
          <a:off x="5467350" y="9686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52</xdr:row>
      <xdr:rowOff>47625</xdr:rowOff>
    </xdr:from>
    <xdr:ext cx="76200" cy="197094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8BB2A572-05C0-4102-A19E-030BB6F152E9}"/>
            </a:ext>
          </a:extLst>
        </xdr:cNvPr>
        <xdr:cNvSpPr txBox="1">
          <a:spLocks noChangeArrowheads="1"/>
        </xdr:cNvSpPr>
      </xdr:nvSpPr>
      <xdr:spPr bwMode="auto">
        <a:xfrm>
          <a:off x="5467350" y="9877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52</xdr:row>
      <xdr:rowOff>47625</xdr:rowOff>
    </xdr:from>
    <xdr:ext cx="76200" cy="197094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53501AE-C8AC-4F7D-9340-132AD5F2DCFD}"/>
            </a:ext>
          </a:extLst>
        </xdr:cNvPr>
        <xdr:cNvSpPr txBox="1">
          <a:spLocks noChangeArrowheads="1"/>
        </xdr:cNvSpPr>
      </xdr:nvSpPr>
      <xdr:spPr bwMode="auto">
        <a:xfrm>
          <a:off x="5467350" y="9877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53</xdr:row>
      <xdr:rowOff>47625</xdr:rowOff>
    </xdr:from>
    <xdr:ext cx="76200" cy="197094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25DB1A9-084C-4B07-89AC-4B87C76E07BF}"/>
            </a:ext>
          </a:extLst>
        </xdr:cNvPr>
        <xdr:cNvSpPr txBox="1">
          <a:spLocks noChangeArrowheads="1"/>
        </xdr:cNvSpPr>
      </xdr:nvSpPr>
      <xdr:spPr bwMode="auto">
        <a:xfrm>
          <a:off x="5467350" y="10067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53</xdr:row>
      <xdr:rowOff>47625</xdr:rowOff>
    </xdr:from>
    <xdr:ext cx="76200" cy="197094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571354C-5A94-4281-8AA5-C07188A57D5F}"/>
            </a:ext>
          </a:extLst>
        </xdr:cNvPr>
        <xdr:cNvSpPr txBox="1">
          <a:spLocks noChangeArrowheads="1"/>
        </xdr:cNvSpPr>
      </xdr:nvSpPr>
      <xdr:spPr bwMode="auto">
        <a:xfrm>
          <a:off x="5467350" y="100679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54</xdr:row>
      <xdr:rowOff>47625</xdr:rowOff>
    </xdr:from>
    <xdr:ext cx="76200" cy="197094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B0E4ABFB-2376-4431-AA95-371A02A83D82}"/>
            </a:ext>
          </a:extLst>
        </xdr:cNvPr>
        <xdr:cNvSpPr txBox="1">
          <a:spLocks noChangeArrowheads="1"/>
        </xdr:cNvSpPr>
      </xdr:nvSpPr>
      <xdr:spPr bwMode="auto">
        <a:xfrm>
          <a:off x="5467350" y="10258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54</xdr:row>
      <xdr:rowOff>47625</xdr:rowOff>
    </xdr:from>
    <xdr:ext cx="76200" cy="197094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9181D5FA-D91C-452A-981B-257314057F9E}"/>
            </a:ext>
          </a:extLst>
        </xdr:cNvPr>
        <xdr:cNvSpPr txBox="1">
          <a:spLocks noChangeArrowheads="1"/>
        </xdr:cNvSpPr>
      </xdr:nvSpPr>
      <xdr:spPr bwMode="auto">
        <a:xfrm>
          <a:off x="5467350" y="10258425"/>
          <a:ext cx="76200" cy="19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107951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3B825F1-FDC5-466E-962C-193AAB7DFFD8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8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232</xdr:row>
      <xdr:rowOff>107951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6A97127-D312-4A5F-AD04-611703A6A8FF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48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107951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CA0B9512-B795-4A49-884F-C76CA8ED49E9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8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107951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35979F27-EEFA-40A5-ABB7-2256086E87F5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8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68262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2679F730-317F-4DA4-89A6-128C48F92FDF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3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233</xdr:row>
      <xdr:rowOff>68262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E1A16B1-423A-44C1-B8A2-C5A231A6AB1A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63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68262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6C13445A-57C8-4BA9-BEC5-AD652981303B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3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68262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1C1AC66C-F0FC-4EDE-9D6C-7402D76BF1D4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3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98426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1F76AE9A-B9A9-4B48-AE03-0A29CFB22EFF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232</xdr:row>
      <xdr:rowOff>98426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0C82BD7-B3ED-4C6E-ABEC-B82043F8EBA9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47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98426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854395F4-37C2-4A8A-A2B3-E95F85C58DBC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98426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29E3784B-B44C-48E4-BC79-75AF4DEFFE33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D0713D02-0257-48D6-9DF0-3E80F9877D02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76AAEA9-3917-4329-8035-EB01960588DB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6DB8EB50-B6A6-4456-B9F5-BE007BC92724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EA1ECB9-1497-48CD-9852-49C0A1805962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98424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20A6F27B-0B36-4D7C-95A8-C7CA4480DBEE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233</xdr:row>
      <xdr:rowOff>98424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4536270-51F3-4010-88C5-4E0B75264777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6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98424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5803EC1-1621-419A-A9D2-0FE39763BF6A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233</xdr:row>
      <xdr:rowOff>98424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EDE52748-8C73-4661-9EF2-7B3483726FFB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6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128588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753B7F24-0F0B-4BEB-B9A6-3B241E5BD91F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232</xdr:row>
      <xdr:rowOff>128588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9D263D0-EB5B-4727-B3D2-2861E6219C3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128588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0BC1E0E-6D2A-4FB9-85E8-54F6D1BC717A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128588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36095D6D-4FA6-4A30-B436-CF6E1045A47D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370D1F6C-7313-40E8-9CBC-38D6D15BEB60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490F1AE-8331-4465-A2E8-DDB056EDDAC4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518E53AB-5D95-4301-8E27-A3A9B2ED6CF0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9C5DD9E-2069-4251-B275-75AEDF042421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227</xdr:row>
      <xdr:rowOff>0</xdr:rowOff>
    </xdr:from>
    <xdr:ext cx="57150" cy="183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23F5FC37-BB89-487E-B7CB-70B0385FD448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227</xdr:row>
      <xdr:rowOff>0</xdr:rowOff>
    </xdr:from>
    <xdr:ext cx="57150" cy="183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1534656-A3E9-4C90-8710-C1AA63B94484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227</xdr:row>
      <xdr:rowOff>0</xdr:rowOff>
    </xdr:from>
    <xdr:ext cx="57150" cy="183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5911F5-4A52-475D-BCE2-58A6AFCB0538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227</xdr:row>
      <xdr:rowOff>0</xdr:rowOff>
    </xdr:from>
    <xdr:ext cx="57150" cy="183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F1914E7-CE16-46C0-8736-C63572EF264C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20F7FE0A-45F2-4083-A771-D41423D9339B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83523E2-4CDD-49DB-8749-9E03C220BE05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F4EFA7D-2C25-49CA-ADC9-0D31A9C214FD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24825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268A873-158B-4C73-A87E-C55BAE282A83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1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98424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46703EDD-7EFF-4E4C-BCC8-3F8D3CA1080D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447675</xdr:colOff>
      <xdr:row>232</xdr:row>
      <xdr:rowOff>98424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3CCEB096-C8C9-4089-8727-F6A99E964842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0" cy="47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98424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8F96F7F0-B6EF-4E62-952A-781E12AB8318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232</xdr:row>
      <xdr:rowOff>98424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C7080D98-B086-40FA-AFA3-0295B2C67ED0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47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230</xdr:row>
      <xdr:rowOff>161926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ABD7C176-F774-457F-B21B-E32074A7F5B1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230</xdr:row>
      <xdr:rowOff>0</xdr:rowOff>
    </xdr:from>
    <xdr:to>
      <xdr:col>1</xdr:col>
      <xdr:colOff>438150</xdr:colOff>
      <xdr:row>230</xdr:row>
      <xdr:rowOff>161926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0D13186-0D71-4575-9A4A-D56CAF69DB78}"/>
            </a:ext>
          </a:extLst>
        </xdr:cNvPr>
        <xdr:cNvSpPr txBox="1">
          <a:spLocks noChangeArrowheads="1"/>
        </xdr:cNvSpPr>
      </xdr:nvSpPr>
      <xdr:spPr bwMode="auto">
        <a:xfrm>
          <a:off x="1390650" y="49272825"/>
          <a:ext cx="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174050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1D248C47-DC5F-4824-BEAB-6591DA8A69C0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174050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37886F8-B2FA-4EC1-BFB4-8D20990079F2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174050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8E0CE2F-1461-4ACE-82F7-E40CD656B85A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227</xdr:row>
      <xdr:rowOff>0</xdr:rowOff>
    </xdr:from>
    <xdr:to>
      <xdr:col>1</xdr:col>
      <xdr:colOff>504825</xdr:colOff>
      <xdr:row>228</xdr:row>
      <xdr:rowOff>174050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8B7980EE-F44B-4187-BEF8-A761837C4087}"/>
            </a:ext>
          </a:extLst>
        </xdr:cNvPr>
        <xdr:cNvSpPr txBox="1">
          <a:spLocks noChangeArrowheads="1"/>
        </xdr:cNvSpPr>
      </xdr:nvSpPr>
      <xdr:spPr bwMode="auto">
        <a:xfrm>
          <a:off x="1400175" y="48729900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232</xdr:row>
      <xdr:rowOff>101025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70CBD60-71B1-4F56-A653-AB0BF80CCB7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232</xdr:row>
      <xdr:rowOff>101025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96534343-78DF-4C40-9670-2FF51F56BE8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232</xdr:row>
      <xdr:rowOff>101025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3DA1616-AF7F-4972-8FCE-12BDE5804197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232</xdr:row>
      <xdr:rowOff>101025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D8406D66-DEDB-4010-9B4A-1B24D236BFF2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48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142300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DD2AC27-239A-4D7B-85B6-869BFAEB8F0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142300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30647396-C553-4CFA-97DA-B1676F8938F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142300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F8F5666-169B-4992-905C-0BBE7FE83C4F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142300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131EF61C-7804-4347-B63B-BF55E45ED2B0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145475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B296301-1742-4FB0-84CE-ED9BDB73A2CB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145475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38665F9-7FD9-4261-9FC9-E5DB8CF98CA9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145475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1EF16F73-41AF-4721-AD79-47EBF33A7923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145475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612F9265-F48D-442A-80D3-9E224094E928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140712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5F4038F-8C6F-488D-8EFC-AA12A5003EA3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140712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A3940939-5BCF-4C16-A27C-D4ACDA71F3A1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140712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0A94C99-D27F-4C18-A059-219C82366ADC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230</xdr:row>
      <xdr:rowOff>0</xdr:rowOff>
    </xdr:from>
    <xdr:to>
      <xdr:col>1</xdr:col>
      <xdr:colOff>504825</xdr:colOff>
      <xdr:row>231</xdr:row>
      <xdr:rowOff>140712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E550B323-25B4-419C-AB0C-E2B9EF4B4FBD}"/>
            </a:ext>
          </a:extLst>
        </xdr:cNvPr>
        <xdr:cNvSpPr txBox="1">
          <a:spLocks noChangeArrowheads="1"/>
        </xdr:cNvSpPr>
      </xdr:nvSpPr>
      <xdr:spPr bwMode="auto">
        <a:xfrm>
          <a:off x="1400175" y="49272825"/>
          <a:ext cx="57150" cy="331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B035B936-D1D7-4B15-A6CA-E602DE145305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3FE01F7B-35DF-4609-9F93-580E70AD1C7F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B6B3C42-7BF3-4E61-9C88-A3F742F98523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E1ED6DC1-40CC-459F-9DFD-27BF483199B8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CED8934E-E4B2-484F-9943-98C5EB1E2FA4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579A6DBF-3219-4471-8BE6-72B542211640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F2CEDA6-687C-455A-8752-19C28E735F52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95297656-279C-4329-93DD-7DD87FB28D1A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2E7181A-3BE4-4A95-8E68-B525C9321998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A5D8FBCF-3CD3-4DA0-BC5E-8302A6AE1AD4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B0540F64-EB59-403D-8820-24664F694260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2FC36015-3E67-4844-B4F6-7D10914EC65F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0733905-D685-4EF2-8796-4CE50450A804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39" name="Text Box 13">
          <a:extLst>
            <a:ext uri="{FF2B5EF4-FFF2-40B4-BE49-F238E27FC236}">
              <a16:creationId xmlns:a16="http://schemas.microsoft.com/office/drawing/2014/main" id="{3BB0099E-3D90-4438-806B-A415F465077D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172</xdr:row>
      <xdr:rowOff>0</xdr:rowOff>
    </xdr:from>
    <xdr:ext cx="85725" cy="1936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7E9AED2-305D-4083-AE74-A514BD55190C}"/>
            </a:ext>
          </a:extLst>
        </xdr:cNvPr>
        <xdr:cNvSpPr txBox="1">
          <a:spLocks noChangeArrowheads="1"/>
        </xdr:cNvSpPr>
      </xdr:nvSpPr>
      <xdr:spPr bwMode="auto">
        <a:xfrm>
          <a:off x="3267075" y="3516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D818C7B7-FEB7-4945-89B0-49CB3AC58183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E064F4F-0F03-472B-AA8E-CC51A654D5EA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D14E725E-43C8-4632-8EA6-7B7D7921A665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30917CD7-0FEA-4264-921E-65A7A199CC5B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6DF4CC22-9154-49AF-A87D-0DBAA33F7C91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6" name="Text Box 13">
          <a:extLst>
            <a:ext uri="{FF2B5EF4-FFF2-40B4-BE49-F238E27FC236}">
              <a16:creationId xmlns:a16="http://schemas.microsoft.com/office/drawing/2014/main" id="{144EAE0C-F1ED-4D24-B008-919FF8748EC0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172</xdr:row>
      <xdr:rowOff>0</xdr:rowOff>
    </xdr:from>
    <xdr:ext cx="85725" cy="1936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BD601F70-ED34-483F-97B3-4E4503FBEF56}"/>
            </a:ext>
          </a:extLst>
        </xdr:cNvPr>
        <xdr:cNvSpPr txBox="1">
          <a:spLocks noChangeArrowheads="1"/>
        </xdr:cNvSpPr>
      </xdr:nvSpPr>
      <xdr:spPr bwMode="auto">
        <a:xfrm>
          <a:off x="3267075" y="3516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FA3DC753-26BF-458B-B47A-C22373525F30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163CFBFB-42B0-487B-96E9-A73988871FE5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F097131B-F21C-49D1-8991-F2D1585194C8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44CE3C13-74A7-4FC4-B5D9-49ED3F71AFE7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ABF59E7-49BB-4597-B43B-42887655CE14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3" name="Text Box 13">
          <a:extLst>
            <a:ext uri="{FF2B5EF4-FFF2-40B4-BE49-F238E27FC236}">
              <a16:creationId xmlns:a16="http://schemas.microsoft.com/office/drawing/2014/main" id="{F60A71FB-9AF7-46EA-9B5F-6FCB5879295B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172</xdr:row>
      <xdr:rowOff>0</xdr:rowOff>
    </xdr:from>
    <xdr:ext cx="85725" cy="1936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ABE3319-B522-4539-B201-003C668DB2E7}"/>
            </a:ext>
          </a:extLst>
        </xdr:cNvPr>
        <xdr:cNvSpPr txBox="1">
          <a:spLocks noChangeArrowheads="1"/>
        </xdr:cNvSpPr>
      </xdr:nvSpPr>
      <xdr:spPr bwMode="auto">
        <a:xfrm>
          <a:off x="3267075" y="3516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26F3FE8E-E8BC-43BB-BD6D-4FCABA399B22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AA1DD7B-DDA4-4540-91F6-7B12114D9A23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60AA7A2F-48AE-4641-9B47-E36F1469FEBB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CD6E264D-8DB9-4DE1-A55D-DD0B4E4DDD20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5A5B02A-B66E-4405-BC88-2F0C742CF38C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0" name="Text Box 13">
          <a:extLst>
            <a:ext uri="{FF2B5EF4-FFF2-40B4-BE49-F238E27FC236}">
              <a16:creationId xmlns:a16="http://schemas.microsoft.com/office/drawing/2014/main" id="{931C6068-9B1D-468C-8CC1-4946F05545AF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76200</xdr:colOff>
      <xdr:row>172</xdr:row>
      <xdr:rowOff>0</xdr:rowOff>
    </xdr:from>
    <xdr:ext cx="85725" cy="1936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13007FC-2EDD-47FB-836D-6E1348375E03}"/>
            </a:ext>
          </a:extLst>
        </xdr:cNvPr>
        <xdr:cNvSpPr txBox="1">
          <a:spLocks noChangeArrowheads="1"/>
        </xdr:cNvSpPr>
      </xdr:nvSpPr>
      <xdr:spPr bwMode="auto">
        <a:xfrm>
          <a:off x="3343275" y="3516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9C21FD7-37C9-4F75-9084-F1C10E5BDD9F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1F508C07-1144-415A-A75D-9070D7E19F2E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9CCD312D-B5AF-414A-A0CD-CD1DE22F230F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FADB5396-1CE5-4815-B851-953679C18D4D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2CDAB85-7DE4-46AE-8F83-7851FAE514B1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67" name="Text Box 13">
          <a:extLst>
            <a:ext uri="{FF2B5EF4-FFF2-40B4-BE49-F238E27FC236}">
              <a16:creationId xmlns:a16="http://schemas.microsoft.com/office/drawing/2014/main" id="{E80AACA9-E282-466A-9161-32EEDB684211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139700</xdr:colOff>
      <xdr:row>172</xdr:row>
      <xdr:rowOff>0</xdr:rowOff>
    </xdr:from>
    <xdr:ext cx="85725" cy="1936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9771F39-80D3-4B65-B7AE-5E46A0D513CF}"/>
            </a:ext>
          </a:extLst>
        </xdr:cNvPr>
        <xdr:cNvSpPr txBox="1">
          <a:spLocks noChangeArrowheads="1"/>
        </xdr:cNvSpPr>
      </xdr:nvSpPr>
      <xdr:spPr bwMode="auto">
        <a:xfrm>
          <a:off x="4054475" y="351663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F80AC37-1993-44B3-AD8B-4347C317D889}"/>
            </a:ext>
          </a:extLst>
        </xdr:cNvPr>
        <xdr:cNvSpPr txBox="1">
          <a:spLocks noChangeArrowheads="1"/>
        </xdr:cNvSpPr>
      </xdr:nvSpPr>
      <xdr:spPr bwMode="auto">
        <a:xfrm>
          <a:off x="1400175" y="351663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7BFE2738-89B2-45AB-B437-19B8385E0CE3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14636389-E69A-49C6-A92E-EB93F08BA9BB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75C24EC2-91CC-4540-9946-682D20AE3061}"/>
            </a:ext>
          </a:extLst>
        </xdr:cNvPr>
        <xdr:cNvSpPr txBox="1">
          <a:spLocks noChangeArrowheads="1"/>
        </xdr:cNvSpPr>
      </xdr:nvSpPr>
      <xdr:spPr bwMode="auto">
        <a:xfrm>
          <a:off x="1390650" y="351663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A557-83AD-4871-A5EF-04C1F5B08ABE}">
  <dimension ref="B3:O449"/>
  <sheetViews>
    <sheetView showGridLines="0" tabSelected="1" topLeftCell="A180" zoomScaleNormal="100" zoomScaleSheetLayoutView="100" workbookViewId="0">
      <selection activeCell="J113" sqref="J113"/>
    </sheetView>
  </sheetViews>
  <sheetFormatPr defaultColWidth="6" defaultRowHeight="12.95" customHeight="1" x14ac:dyDescent="0.25"/>
  <cols>
    <col min="1" max="1" width="14.28515625" style="2" customWidth="1"/>
    <col min="2" max="2" width="34.7109375" style="2" customWidth="1"/>
    <col min="3" max="7" width="9.7109375" style="2" customWidth="1"/>
    <col min="8" max="8" width="7.7109375" style="2" customWidth="1"/>
    <col min="9" max="9" width="10.7109375" style="2" customWidth="1"/>
    <col min="10" max="10" width="20.7109375" style="2" customWidth="1"/>
    <col min="11" max="13" width="7" style="2" bestFit="1" customWidth="1"/>
    <col min="14" max="14" width="6" style="2"/>
    <col min="15" max="15" width="7.28515625" style="2" bestFit="1" customWidth="1"/>
    <col min="16" max="16384" width="6" style="2"/>
  </cols>
  <sheetData>
    <row r="3" spans="2:13" ht="12.95" customHeight="1" x14ac:dyDescent="0.25">
      <c r="B3" s="1"/>
      <c r="C3" s="1"/>
      <c r="D3" s="1"/>
      <c r="E3" s="1"/>
      <c r="F3" s="1"/>
      <c r="G3" s="1"/>
      <c r="H3" s="1"/>
    </row>
    <row r="4" spans="2:13" ht="12.95" customHeight="1" x14ac:dyDescent="0.25">
      <c r="B4" s="1"/>
      <c r="C4" s="1"/>
      <c r="D4" s="1"/>
      <c r="E4" s="1"/>
      <c r="F4" s="1"/>
      <c r="G4" s="1"/>
      <c r="H4" s="1"/>
    </row>
    <row r="6" spans="2:13" ht="12.95" customHeight="1" x14ac:dyDescent="0.25">
      <c r="E6" s="3" t="s">
        <v>0</v>
      </c>
    </row>
    <row r="7" spans="2:13" ht="12.95" customHeight="1" x14ac:dyDescent="0.25">
      <c r="E7" s="3" t="s">
        <v>1</v>
      </c>
      <c r="H7" s="3"/>
    </row>
    <row r="8" spans="2:13" ht="12.95" customHeight="1" x14ac:dyDescent="0.25">
      <c r="E8" s="3" t="s">
        <v>2</v>
      </c>
      <c r="H8" s="3"/>
    </row>
    <row r="9" spans="2:13" ht="15" customHeight="1" x14ac:dyDescent="0.25">
      <c r="E9" s="3" t="s">
        <v>3</v>
      </c>
      <c r="H9" s="3"/>
    </row>
    <row r="10" spans="2:13" ht="12.95" customHeight="1" x14ac:dyDescent="0.25">
      <c r="E10" s="3" t="s">
        <v>2</v>
      </c>
      <c r="H10" s="3"/>
    </row>
    <row r="11" spans="2:13" ht="12.95" customHeight="1" x14ac:dyDescent="0.25">
      <c r="C11" s="3"/>
      <c r="D11" s="3"/>
      <c r="E11" s="3" t="s">
        <v>4</v>
      </c>
      <c r="F11" s="3"/>
      <c r="H11" s="3"/>
      <c r="I11" s="3"/>
      <c r="J11" s="3"/>
    </row>
    <row r="12" spans="2:13" ht="12.95" customHeight="1" x14ac:dyDescent="0.25">
      <c r="C12" s="3"/>
      <c r="D12" s="3"/>
      <c r="E12" s="3" t="s">
        <v>5</v>
      </c>
      <c r="F12" s="3"/>
      <c r="H12" s="3"/>
      <c r="I12" s="3"/>
      <c r="J12" s="3"/>
    </row>
    <row r="13" spans="2:13" ht="12.95" customHeight="1" x14ac:dyDescent="0.25">
      <c r="C13" s="3"/>
      <c r="D13" s="4"/>
      <c r="E13" s="3"/>
      <c r="F13" s="3"/>
      <c r="H13" s="3"/>
      <c r="I13" s="4"/>
      <c r="J13" s="3"/>
      <c r="K13" s="3"/>
      <c r="L13" s="3"/>
      <c r="M13" s="3"/>
    </row>
    <row r="14" spans="2:13" ht="12.95" customHeight="1" x14ac:dyDescent="0.25">
      <c r="J14" s="3"/>
      <c r="K14" s="3"/>
      <c r="L14" s="3"/>
      <c r="M14" s="3"/>
    </row>
    <row r="15" spans="2:13" ht="12.95" customHeight="1" x14ac:dyDescent="0.25">
      <c r="J15" s="3"/>
      <c r="K15" s="3"/>
      <c r="L15" s="3"/>
      <c r="M15" s="3"/>
    </row>
    <row r="16" spans="2:13" ht="12.95" customHeight="1" x14ac:dyDescent="0.25">
      <c r="J16" s="3"/>
      <c r="K16" s="3"/>
      <c r="L16" s="3"/>
      <c r="M16" s="3"/>
    </row>
    <row r="17" spans="2:13" ht="12.95" customHeight="1" x14ac:dyDescent="0.25">
      <c r="J17" s="3"/>
      <c r="K17" s="3"/>
      <c r="L17" s="3"/>
      <c r="M17" s="3"/>
    </row>
    <row r="18" spans="2:13" ht="12.95" customHeight="1" x14ac:dyDescent="0.25">
      <c r="B18" s="5" t="s">
        <v>6</v>
      </c>
      <c r="C18" s="5"/>
      <c r="D18" s="5"/>
      <c r="E18" s="5"/>
      <c r="F18" s="5"/>
      <c r="G18" s="5"/>
      <c r="H18" s="3"/>
      <c r="I18" s="3"/>
      <c r="J18" s="3"/>
      <c r="K18" s="3"/>
      <c r="L18" s="3"/>
      <c r="M18" s="3"/>
    </row>
    <row r="19" spans="2:13" ht="12.95" customHeight="1" thickBot="1" x14ac:dyDescent="0.3"/>
    <row r="20" spans="2:13" ht="15" x14ac:dyDescent="0.25">
      <c r="B20" s="6"/>
      <c r="C20" s="7">
        <v>2015</v>
      </c>
      <c r="D20" s="7">
        <v>2020</v>
      </c>
      <c r="E20" s="7">
        <f>D20+1</f>
        <v>2021</v>
      </c>
      <c r="F20" s="7">
        <v>2022</v>
      </c>
      <c r="G20" s="8">
        <v>2023</v>
      </c>
      <c r="H20"/>
      <c r="I20"/>
      <c r="J20"/>
    </row>
    <row r="21" spans="2:13" ht="15" x14ac:dyDescent="0.25">
      <c r="B21" s="9" t="s">
        <v>7</v>
      </c>
      <c r="C21" s="10">
        <v>56.4</v>
      </c>
      <c r="D21" s="11">
        <v>57.5</v>
      </c>
      <c r="E21" s="11">
        <v>57.7</v>
      </c>
      <c r="F21" s="11">
        <v>58.2</v>
      </c>
      <c r="G21" s="12">
        <v>58.6</v>
      </c>
      <c r="H21"/>
      <c r="I21"/>
      <c r="J21"/>
    </row>
    <row r="22" spans="2:13" ht="15" x14ac:dyDescent="0.25">
      <c r="B22" s="9" t="s">
        <v>8</v>
      </c>
      <c r="C22" s="10">
        <v>693</v>
      </c>
      <c r="D22" s="10">
        <v>238</v>
      </c>
      <c r="E22" s="10">
        <v>152</v>
      </c>
      <c r="F22" s="11">
        <v>372</v>
      </c>
      <c r="G22" s="12">
        <v>322</v>
      </c>
      <c r="H22"/>
      <c r="I22"/>
      <c r="J22"/>
    </row>
    <row r="23" spans="2:13" ht="15" x14ac:dyDescent="0.25">
      <c r="B23" s="13" t="s">
        <v>9</v>
      </c>
      <c r="C23" s="10">
        <v>1068</v>
      </c>
      <c r="D23" s="10">
        <v>792</v>
      </c>
      <c r="E23" s="10">
        <v>699</v>
      </c>
      <c r="F23" s="11">
        <v>822</v>
      </c>
      <c r="G23" s="12">
        <v>736</v>
      </c>
      <c r="H23"/>
      <c r="I23"/>
      <c r="J23"/>
    </row>
    <row r="24" spans="2:13" ht="15" x14ac:dyDescent="0.25">
      <c r="B24" s="13" t="s">
        <v>10</v>
      </c>
      <c r="C24" s="10">
        <v>375</v>
      </c>
      <c r="D24" s="10">
        <v>554</v>
      </c>
      <c r="E24" s="10">
        <v>547</v>
      </c>
      <c r="F24" s="11">
        <v>450</v>
      </c>
      <c r="G24" s="12">
        <v>414</v>
      </c>
      <c r="H24"/>
      <c r="I24"/>
      <c r="J24"/>
    </row>
    <row r="25" spans="2:13" ht="15" x14ac:dyDescent="0.25">
      <c r="B25" s="9" t="s">
        <v>11</v>
      </c>
      <c r="C25" s="14"/>
      <c r="D25" s="15"/>
      <c r="E25" s="15"/>
      <c r="F25" s="15"/>
      <c r="G25" s="16"/>
      <c r="H25"/>
      <c r="I25"/>
      <c r="J25"/>
    </row>
    <row r="26" spans="2:13" ht="15" x14ac:dyDescent="0.25">
      <c r="B26" s="9" t="s">
        <v>12</v>
      </c>
      <c r="C26" s="10">
        <v>12.4</v>
      </c>
      <c r="D26" s="17">
        <v>4.1000000000000014</v>
      </c>
      <c r="E26" s="10">
        <v>2.6</v>
      </c>
      <c r="F26" s="11">
        <v>6.3999999999999995</v>
      </c>
      <c r="G26" s="12">
        <v>5.5</v>
      </c>
      <c r="H26"/>
      <c r="I26"/>
      <c r="J26"/>
    </row>
    <row r="27" spans="2:13" ht="15" x14ac:dyDescent="0.25">
      <c r="B27" s="13" t="s">
        <v>13</v>
      </c>
      <c r="C27" s="10">
        <v>19.100000000000001</v>
      </c>
      <c r="D27" s="10">
        <v>13.8</v>
      </c>
      <c r="E27" s="10">
        <v>12.1</v>
      </c>
      <c r="F27" s="11">
        <v>14.2</v>
      </c>
      <c r="G27" s="12">
        <v>12.6</v>
      </c>
      <c r="H27"/>
      <c r="I27"/>
      <c r="J27"/>
    </row>
    <row r="28" spans="2:13" ht="15" x14ac:dyDescent="0.25">
      <c r="B28" s="13" t="s">
        <v>14</v>
      </c>
      <c r="C28" s="10">
        <v>6.7</v>
      </c>
      <c r="D28" s="10">
        <v>9.6999999999999993</v>
      </c>
      <c r="E28" s="10">
        <v>9.5</v>
      </c>
      <c r="F28" s="11">
        <v>7.8</v>
      </c>
      <c r="G28" s="12">
        <v>7.1</v>
      </c>
      <c r="H28"/>
      <c r="I28"/>
      <c r="J28"/>
    </row>
    <row r="29" spans="2:13" ht="30" x14ac:dyDescent="0.25">
      <c r="B29" s="18" t="s">
        <v>15</v>
      </c>
      <c r="C29" s="17">
        <v>73.297791590808302</v>
      </c>
      <c r="D29" s="17">
        <v>70.807452592754686</v>
      </c>
      <c r="E29" s="17">
        <v>71.431412034087529</v>
      </c>
      <c r="F29" s="17">
        <v>72.75334767092977</v>
      </c>
      <c r="G29" s="19">
        <v>74.279195589842388</v>
      </c>
      <c r="H29"/>
      <c r="I29"/>
      <c r="J29"/>
    </row>
    <row r="30" spans="2:13" ht="15" x14ac:dyDescent="0.25">
      <c r="B30" s="18" t="s">
        <v>16</v>
      </c>
      <c r="C30" s="10">
        <v>7</v>
      </c>
      <c r="D30" s="10">
        <v>4</v>
      </c>
      <c r="E30" s="10">
        <v>3</v>
      </c>
      <c r="F30" s="11">
        <v>17</v>
      </c>
      <c r="G30" s="12">
        <v>6</v>
      </c>
      <c r="H30"/>
      <c r="I30"/>
      <c r="J30"/>
    </row>
    <row r="31" spans="2:13" ht="30" x14ac:dyDescent="0.25">
      <c r="B31" s="20" t="s">
        <v>17</v>
      </c>
      <c r="C31" s="10">
        <v>9.8000000000000007</v>
      </c>
      <c r="D31" s="10">
        <v>5.0999999999999996</v>
      </c>
      <c r="E31" s="10">
        <v>4.3</v>
      </c>
      <c r="F31" s="11">
        <v>20.7</v>
      </c>
      <c r="G31" s="12">
        <v>8.1999999999999993</v>
      </c>
      <c r="H31"/>
      <c r="I31"/>
      <c r="J31"/>
    </row>
    <row r="32" spans="2:13" ht="30" x14ac:dyDescent="0.25">
      <c r="B32" s="18" t="s">
        <v>18</v>
      </c>
      <c r="C32" s="10" t="s">
        <v>19</v>
      </c>
      <c r="D32" s="10" t="s">
        <v>19</v>
      </c>
      <c r="E32" s="10">
        <v>1</v>
      </c>
      <c r="F32" s="10" t="s">
        <v>20</v>
      </c>
      <c r="G32" s="21" t="s">
        <v>20</v>
      </c>
      <c r="H32"/>
      <c r="I32"/>
      <c r="J32"/>
    </row>
    <row r="33" spans="2:10" ht="15" x14ac:dyDescent="0.25">
      <c r="B33" s="9" t="s">
        <v>21</v>
      </c>
      <c r="C33" s="10">
        <v>439</v>
      </c>
      <c r="D33" s="10">
        <v>186</v>
      </c>
      <c r="E33" s="10">
        <v>345</v>
      </c>
      <c r="F33" s="11">
        <v>391</v>
      </c>
      <c r="G33" s="21">
        <v>356</v>
      </c>
      <c r="H33"/>
      <c r="I33"/>
      <c r="J33"/>
    </row>
    <row r="34" spans="2:10" ht="15" x14ac:dyDescent="0.25">
      <c r="B34" s="9" t="s">
        <v>22</v>
      </c>
      <c r="C34" s="10">
        <v>94</v>
      </c>
      <c r="D34" s="10">
        <v>76</v>
      </c>
      <c r="E34" s="10">
        <v>74</v>
      </c>
      <c r="F34" s="11">
        <v>92</v>
      </c>
      <c r="G34" s="21">
        <v>110</v>
      </c>
      <c r="H34"/>
      <c r="I34"/>
      <c r="J34"/>
    </row>
    <row r="35" spans="2:10" ht="15" x14ac:dyDescent="0.25">
      <c r="B35" s="9" t="s">
        <v>11</v>
      </c>
      <c r="C35" s="10"/>
      <c r="D35" s="10"/>
      <c r="E35" s="10"/>
      <c r="F35" s="11"/>
      <c r="G35" s="22"/>
      <c r="H35"/>
      <c r="I35"/>
      <c r="J35"/>
    </row>
    <row r="36" spans="2:10" ht="15" x14ac:dyDescent="0.25">
      <c r="B36" s="9" t="s">
        <v>23</v>
      </c>
      <c r="C36" s="10">
        <v>7.8</v>
      </c>
      <c r="D36" s="10">
        <v>3.2</v>
      </c>
      <c r="E36" s="17">
        <v>6</v>
      </c>
      <c r="F36" s="23">
        <v>6.7</v>
      </c>
      <c r="G36" s="21">
        <v>6.1</v>
      </c>
      <c r="H36"/>
      <c r="I36"/>
      <c r="J36"/>
    </row>
    <row r="37" spans="2:10" ht="15.75" thickBot="1" x14ac:dyDescent="0.3">
      <c r="B37" s="24" t="s">
        <v>24</v>
      </c>
      <c r="C37" s="25">
        <v>1.7</v>
      </c>
      <c r="D37" s="25">
        <v>1.3</v>
      </c>
      <c r="E37" s="25">
        <v>1.3</v>
      </c>
      <c r="F37" s="26">
        <v>1.6</v>
      </c>
      <c r="G37" s="27">
        <v>1.9</v>
      </c>
      <c r="H37"/>
      <c r="I37"/>
      <c r="J37"/>
    </row>
    <row r="38" spans="2:10" ht="12.95" customHeight="1" x14ac:dyDescent="0.25">
      <c r="B38" s="28"/>
      <c r="H38" s="28"/>
    </row>
    <row r="39" spans="2:10" ht="12.95" customHeight="1" x14ac:dyDescent="0.25">
      <c r="B39" s="28"/>
      <c r="H39" s="28"/>
    </row>
    <row r="40" spans="2:10" ht="12.95" customHeight="1" x14ac:dyDescent="0.25">
      <c r="B40" s="5" t="s">
        <v>25</v>
      </c>
      <c r="C40" s="5"/>
      <c r="D40" s="5"/>
      <c r="E40" s="5"/>
      <c r="F40" s="5"/>
      <c r="G40" s="5"/>
      <c r="H40" s="5"/>
      <c r="I40" s="3"/>
      <c r="J40" s="3"/>
    </row>
    <row r="41" spans="2:10" ht="12.95" customHeight="1" x14ac:dyDescent="0.25">
      <c r="B41" s="29" t="s">
        <v>26</v>
      </c>
      <c r="C41" s="29"/>
      <c r="D41" s="29"/>
      <c r="E41" s="29"/>
      <c r="F41" s="29"/>
      <c r="G41" s="29"/>
      <c r="H41" s="29"/>
      <c r="I41" s="30"/>
      <c r="J41" s="30"/>
    </row>
    <row r="42" spans="2:10" ht="12.95" customHeight="1" thickBot="1" x14ac:dyDescent="0.3"/>
    <row r="43" spans="2:10" ht="15" x14ac:dyDescent="0.25">
      <c r="B43" s="31" t="s">
        <v>27</v>
      </c>
      <c r="C43" s="32" t="s">
        <v>28</v>
      </c>
      <c r="D43" s="32"/>
      <c r="E43" s="32" t="s">
        <v>29</v>
      </c>
      <c r="F43" s="32"/>
      <c r="G43" s="32" t="s">
        <v>30</v>
      </c>
      <c r="H43" s="33"/>
      <c r="I43"/>
      <c r="J43"/>
    </row>
    <row r="44" spans="2:10" ht="15" x14ac:dyDescent="0.25">
      <c r="B44" s="34"/>
      <c r="C44" s="35" t="s">
        <v>31</v>
      </c>
      <c r="D44" s="35" t="s">
        <v>32</v>
      </c>
      <c r="E44" s="35" t="s">
        <v>31</v>
      </c>
      <c r="F44" s="35" t="s">
        <v>32</v>
      </c>
      <c r="G44" s="35" t="s">
        <v>31</v>
      </c>
      <c r="H44" s="36" t="s">
        <v>32</v>
      </c>
      <c r="I44"/>
      <c r="J44"/>
    </row>
    <row r="45" spans="2:10" ht="15" x14ac:dyDescent="0.25">
      <c r="B45" s="37" t="s">
        <v>33</v>
      </c>
      <c r="C45" s="38">
        <v>58587</v>
      </c>
      <c r="D45" s="39">
        <v>100</v>
      </c>
      <c r="E45" s="38">
        <v>29700</v>
      </c>
      <c r="F45" s="39">
        <v>100</v>
      </c>
      <c r="G45" s="38">
        <v>28887</v>
      </c>
      <c r="H45" s="40">
        <v>100</v>
      </c>
      <c r="I45"/>
      <c r="J45"/>
    </row>
    <row r="46" spans="2:10" ht="15" x14ac:dyDescent="0.25">
      <c r="B46" s="9" t="s">
        <v>34</v>
      </c>
      <c r="C46" s="41">
        <v>22774</v>
      </c>
      <c r="D46" s="42">
        <v>38.869999999999997</v>
      </c>
      <c r="E46" s="41">
        <v>11429</v>
      </c>
      <c r="F46" s="42">
        <v>38.479999999999997</v>
      </c>
      <c r="G46" s="41">
        <v>11345</v>
      </c>
      <c r="H46" s="43">
        <v>39.270000000000003</v>
      </c>
      <c r="I46"/>
      <c r="J46"/>
    </row>
    <row r="47" spans="2:10" ht="15" x14ac:dyDescent="0.25">
      <c r="B47" s="9" t="s">
        <v>35</v>
      </c>
      <c r="C47" s="41">
        <v>35813</v>
      </c>
      <c r="D47" s="42">
        <v>61.13</v>
      </c>
      <c r="E47" s="41">
        <v>18271</v>
      </c>
      <c r="F47" s="42">
        <v>61.52</v>
      </c>
      <c r="G47" s="41">
        <v>17542</v>
      </c>
      <c r="H47" s="43">
        <v>60.73</v>
      </c>
      <c r="I47"/>
      <c r="J47"/>
    </row>
    <row r="48" spans="2:10" ht="15" x14ac:dyDescent="0.25">
      <c r="B48" s="44" t="s">
        <v>36</v>
      </c>
      <c r="C48" s="45"/>
      <c r="D48" s="46"/>
      <c r="E48" s="46"/>
      <c r="F48" s="46"/>
      <c r="G48" s="46"/>
      <c r="H48" s="47"/>
      <c r="I48"/>
      <c r="J48"/>
    </row>
    <row r="49" spans="2:10" ht="15" x14ac:dyDescent="0.25">
      <c r="B49" s="13" t="s">
        <v>37</v>
      </c>
      <c r="C49" s="48">
        <v>10934</v>
      </c>
      <c r="D49" s="11">
        <v>18.66</v>
      </c>
      <c r="E49" s="48">
        <v>5529</v>
      </c>
      <c r="F49" s="42">
        <v>18.62</v>
      </c>
      <c r="G49" s="48">
        <v>5405</v>
      </c>
      <c r="H49" s="12">
        <v>18.71</v>
      </c>
      <c r="I49"/>
      <c r="J49"/>
    </row>
    <row r="50" spans="2:10" ht="15" x14ac:dyDescent="0.25">
      <c r="B50" s="13" t="s">
        <v>38</v>
      </c>
      <c r="C50" s="48">
        <v>1982</v>
      </c>
      <c r="D50" s="11">
        <v>3.38</v>
      </c>
      <c r="E50" s="48">
        <v>967</v>
      </c>
      <c r="F50" s="42">
        <v>3.26</v>
      </c>
      <c r="G50" s="48">
        <v>1015</v>
      </c>
      <c r="H50" s="12">
        <v>3.51</v>
      </c>
      <c r="I50"/>
      <c r="J50"/>
    </row>
    <row r="51" spans="2:10" ht="15" x14ac:dyDescent="0.25">
      <c r="B51" s="13" t="s">
        <v>39</v>
      </c>
      <c r="C51" s="48">
        <v>6276</v>
      </c>
      <c r="D51" s="11">
        <v>10.71</v>
      </c>
      <c r="E51" s="48">
        <v>3111</v>
      </c>
      <c r="F51" s="42">
        <v>10.47</v>
      </c>
      <c r="G51" s="48">
        <v>3165</v>
      </c>
      <c r="H51" s="12">
        <v>10.96</v>
      </c>
      <c r="I51"/>
      <c r="J51"/>
    </row>
    <row r="52" spans="2:10" ht="15" x14ac:dyDescent="0.25">
      <c r="B52" s="13" t="s">
        <v>40</v>
      </c>
      <c r="C52" s="48">
        <v>41</v>
      </c>
      <c r="D52" s="11">
        <v>7.0000000000000007E-2</v>
      </c>
      <c r="E52" s="48">
        <v>23</v>
      </c>
      <c r="F52" s="42">
        <v>0.08</v>
      </c>
      <c r="G52" s="48">
        <v>18</v>
      </c>
      <c r="H52" s="12">
        <v>0.06</v>
      </c>
      <c r="I52"/>
      <c r="J52"/>
    </row>
    <row r="53" spans="2:10" ht="15" x14ac:dyDescent="0.25">
      <c r="B53" s="13" t="s">
        <v>41</v>
      </c>
      <c r="C53" s="48">
        <v>1590</v>
      </c>
      <c r="D53" s="11">
        <v>2.72</v>
      </c>
      <c r="E53" s="48">
        <v>833</v>
      </c>
      <c r="F53" s="42">
        <v>2.8</v>
      </c>
      <c r="G53" s="48">
        <v>757</v>
      </c>
      <c r="H53" s="12">
        <v>2.62</v>
      </c>
      <c r="I53"/>
      <c r="J53"/>
    </row>
    <row r="54" spans="2:10" ht="15" x14ac:dyDescent="0.25">
      <c r="B54" s="13" t="s">
        <v>42</v>
      </c>
      <c r="C54" s="48">
        <v>1431</v>
      </c>
      <c r="D54" s="11">
        <v>2.44</v>
      </c>
      <c r="E54" s="48">
        <v>719</v>
      </c>
      <c r="F54" s="42">
        <v>2.42</v>
      </c>
      <c r="G54" s="48">
        <v>712</v>
      </c>
      <c r="H54" s="12">
        <v>2.46</v>
      </c>
      <c r="I54"/>
      <c r="J54"/>
    </row>
    <row r="55" spans="2:10" ht="15.75" thickBot="1" x14ac:dyDescent="0.3">
      <c r="B55" s="49" t="s">
        <v>43</v>
      </c>
      <c r="C55" s="50">
        <v>520</v>
      </c>
      <c r="D55" s="26">
        <v>0.89</v>
      </c>
      <c r="E55" s="50">
        <v>247</v>
      </c>
      <c r="F55" s="51">
        <v>0.83</v>
      </c>
      <c r="G55" s="50">
        <v>273</v>
      </c>
      <c r="H55" s="52">
        <v>0.95</v>
      </c>
      <c r="I55"/>
      <c r="J55"/>
    </row>
    <row r="56" spans="2:10" ht="12.95" customHeight="1" x14ac:dyDescent="0.25">
      <c r="C56" s="53"/>
      <c r="D56" s="54"/>
      <c r="E56" s="53"/>
      <c r="F56" s="54"/>
    </row>
    <row r="57" spans="2:10" ht="12.95" customHeight="1" x14ac:dyDescent="0.25">
      <c r="C57" s="53"/>
      <c r="D57" s="54"/>
      <c r="E57" s="53"/>
      <c r="F57" s="54"/>
    </row>
    <row r="58" spans="2:10" ht="12.95" customHeight="1" x14ac:dyDescent="0.25">
      <c r="B58" s="5" t="s">
        <v>44</v>
      </c>
      <c r="C58" s="5"/>
      <c r="D58" s="5"/>
      <c r="E58" s="5"/>
      <c r="F58" s="5"/>
      <c r="G58" s="5"/>
      <c r="H58" s="5"/>
      <c r="I58" s="3"/>
      <c r="J58" s="3"/>
    </row>
    <row r="59" spans="2:10" ht="12.95" customHeight="1" x14ac:dyDescent="0.25">
      <c r="B59" s="29" t="s">
        <v>26</v>
      </c>
      <c r="C59" s="29"/>
      <c r="D59" s="29"/>
      <c r="E59" s="29"/>
      <c r="F59" s="29"/>
      <c r="G59" s="29"/>
      <c r="H59" s="29"/>
      <c r="I59" s="30"/>
      <c r="J59" s="30"/>
    </row>
    <row r="60" spans="2:10" ht="12.95" customHeight="1" thickBot="1" x14ac:dyDescent="0.3"/>
    <row r="61" spans="2:10" ht="15" x14ac:dyDescent="0.25">
      <c r="B61" s="31" t="s">
        <v>45</v>
      </c>
      <c r="C61" s="32" t="s">
        <v>28</v>
      </c>
      <c r="D61" s="32"/>
      <c r="E61" s="32" t="s">
        <v>29</v>
      </c>
      <c r="F61" s="32"/>
      <c r="G61" s="32" t="s">
        <v>30</v>
      </c>
      <c r="H61" s="33"/>
      <c r="I61"/>
      <c r="J61"/>
    </row>
    <row r="62" spans="2:10" ht="15" x14ac:dyDescent="0.25">
      <c r="B62" s="34"/>
      <c r="C62" s="35" t="s">
        <v>31</v>
      </c>
      <c r="D62" s="35" t="s">
        <v>32</v>
      </c>
      <c r="E62" s="35" t="s">
        <v>31</v>
      </c>
      <c r="F62" s="35" t="s">
        <v>32</v>
      </c>
      <c r="G62" s="35" t="s">
        <v>31</v>
      </c>
      <c r="H62" s="36" t="s">
        <v>32</v>
      </c>
      <c r="I62"/>
      <c r="J62"/>
    </row>
    <row r="63" spans="2:10" ht="15" x14ac:dyDescent="0.25">
      <c r="B63" s="37" t="s">
        <v>33</v>
      </c>
      <c r="C63" s="55">
        <v>58587</v>
      </c>
      <c r="D63" s="56">
        <v>100</v>
      </c>
      <c r="E63" s="55">
        <v>29700</v>
      </c>
      <c r="F63" s="56">
        <v>100</v>
      </c>
      <c r="G63" s="55">
        <v>28887</v>
      </c>
      <c r="H63" s="57">
        <v>100</v>
      </c>
      <c r="I63"/>
      <c r="J63"/>
    </row>
    <row r="64" spans="2:10" ht="15" x14ac:dyDescent="0.25">
      <c r="B64" s="44" t="s">
        <v>36</v>
      </c>
      <c r="C64" s="58"/>
      <c r="D64" s="59"/>
      <c r="E64" s="59"/>
      <c r="F64" s="59"/>
      <c r="G64" s="59"/>
      <c r="H64" s="60"/>
      <c r="I64"/>
      <c r="J64"/>
    </row>
    <row r="65" spans="2:10" ht="15" x14ac:dyDescent="0.25">
      <c r="B65" s="61" t="s">
        <v>46</v>
      </c>
      <c r="C65" s="11">
        <v>3888</v>
      </c>
      <c r="D65" s="23">
        <v>6.6</v>
      </c>
      <c r="E65" s="11">
        <v>2149</v>
      </c>
      <c r="F65" s="23">
        <v>7.2</v>
      </c>
      <c r="G65" s="62">
        <v>1739</v>
      </c>
      <c r="H65" s="63">
        <v>6</v>
      </c>
      <c r="I65"/>
      <c r="J65"/>
    </row>
    <row r="66" spans="2:10" ht="15" x14ac:dyDescent="0.25">
      <c r="B66" s="64" t="s">
        <v>47</v>
      </c>
      <c r="C66" s="11">
        <v>4291</v>
      </c>
      <c r="D66" s="23">
        <v>7.3</v>
      </c>
      <c r="E66" s="11">
        <v>2296</v>
      </c>
      <c r="F66" s="23">
        <v>7.7</v>
      </c>
      <c r="G66" s="62">
        <v>1995</v>
      </c>
      <c r="H66" s="63">
        <v>6.9</v>
      </c>
      <c r="I66"/>
      <c r="J66"/>
    </row>
    <row r="67" spans="2:10" ht="15" x14ac:dyDescent="0.25">
      <c r="B67" s="64" t="s">
        <v>48</v>
      </c>
      <c r="C67" s="11">
        <v>4634</v>
      </c>
      <c r="D67" s="23">
        <v>7.9</v>
      </c>
      <c r="E67" s="11">
        <v>2507</v>
      </c>
      <c r="F67" s="23">
        <v>8.4</v>
      </c>
      <c r="G67" s="62">
        <v>2127</v>
      </c>
      <c r="H67" s="63">
        <v>7.4</v>
      </c>
      <c r="I67"/>
      <c r="J67"/>
    </row>
    <row r="68" spans="2:10" ht="15" x14ac:dyDescent="0.25">
      <c r="B68" s="64" t="s">
        <v>49</v>
      </c>
      <c r="C68" s="11">
        <v>4147</v>
      </c>
      <c r="D68" s="23">
        <v>7.1</v>
      </c>
      <c r="E68" s="11">
        <v>2277</v>
      </c>
      <c r="F68" s="23">
        <v>7.7</v>
      </c>
      <c r="G68" s="62">
        <v>1870</v>
      </c>
      <c r="H68" s="63">
        <v>6.5</v>
      </c>
      <c r="I68"/>
      <c r="J68"/>
    </row>
    <row r="69" spans="2:10" ht="15" x14ac:dyDescent="0.25">
      <c r="B69" s="64" t="s">
        <v>50</v>
      </c>
      <c r="C69" s="11">
        <v>3430</v>
      </c>
      <c r="D69" s="23">
        <v>5.8</v>
      </c>
      <c r="E69" s="11">
        <v>1793</v>
      </c>
      <c r="F69" s="23">
        <v>6</v>
      </c>
      <c r="G69" s="62">
        <v>1637</v>
      </c>
      <c r="H69" s="63">
        <v>5.7</v>
      </c>
      <c r="I69"/>
      <c r="J69"/>
    </row>
    <row r="70" spans="2:10" ht="15" x14ac:dyDescent="0.25">
      <c r="B70" s="64" t="s">
        <v>51</v>
      </c>
      <c r="C70" s="11">
        <v>4173</v>
      </c>
      <c r="D70" s="23">
        <v>7.1</v>
      </c>
      <c r="E70" s="11">
        <v>2149</v>
      </c>
      <c r="F70" s="23">
        <v>7.3</v>
      </c>
      <c r="G70" s="62">
        <v>2024</v>
      </c>
      <c r="H70" s="63">
        <v>7</v>
      </c>
      <c r="I70"/>
      <c r="J70"/>
    </row>
    <row r="71" spans="2:10" ht="15" x14ac:dyDescent="0.25">
      <c r="B71" s="64" t="s">
        <v>52</v>
      </c>
      <c r="C71" s="11">
        <v>5424</v>
      </c>
      <c r="D71" s="23">
        <v>9.3000000000000007</v>
      </c>
      <c r="E71" s="11">
        <v>2804</v>
      </c>
      <c r="F71" s="23">
        <v>9.4</v>
      </c>
      <c r="G71" s="62">
        <v>2620</v>
      </c>
      <c r="H71" s="63">
        <v>9.1</v>
      </c>
      <c r="I71"/>
      <c r="J71"/>
    </row>
    <row r="72" spans="2:10" ht="15" x14ac:dyDescent="0.25">
      <c r="B72" s="64" t="s">
        <v>53</v>
      </c>
      <c r="C72" s="11">
        <v>5022</v>
      </c>
      <c r="D72" s="23">
        <v>8.6</v>
      </c>
      <c r="E72" s="11">
        <v>2607</v>
      </c>
      <c r="F72" s="23">
        <v>8.8000000000000007</v>
      </c>
      <c r="G72" s="62">
        <v>2415</v>
      </c>
      <c r="H72" s="63">
        <v>8.3000000000000007</v>
      </c>
      <c r="I72"/>
      <c r="J72"/>
    </row>
    <row r="73" spans="2:10" ht="15" x14ac:dyDescent="0.25">
      <c r="B73" s="64" t="s">
        <v>54</v>
      </c>
      <c r="C73" s="11">
        <v>4078</v>
      </c>
      <c r="D73" s="23">
        <v>7</v>
      </c>
      <c r="E73" s="11">
        <v>2071</v>
      </c>
      <c r="F73" s="23">
        <v>7</v>
      </c>
      <c r="G73" s="62">
        <v>2007</v>
      </c>
      <c r="H73" s="63">
        <v>6.9</v>
      </c>
      <c r="I73"/>
      <c r="J73"/>
    </row>
    <row r="74" spans="2:10" ht="15" x14ac:dyDescent="0.25">
      <c r="B74" s="64" t="s">
        <v>55</v>
      </c>
      <c r="C74" s="11">
        <v>3315</v>
      </c>
      <c r="D74" s="23">
        <v>5.6</v>
      </c>
      <c r="E74" s="11">
        <v>1645</v>
      </c>
      <c r="F74" s="23">
        <v>5.5</v>
      </c>
      <c r="G74" s="62">
        <v>1670</v>
      </c>
      <c r="H74" s="63">
        <v>5.8</v>
      </c>
      <c r="I74"/>
      <c r="J74"/>
    </row>
    <row r="75" spans="2:10" ht="15" x14ac:dyDescent="0.25">
      <c r="B75" s="64" t="s">
        <v>56</v>
      </c>
      <c r="C75" s="11">
        <v>3249</v>
      </c>
      <c r="D75" s="23">
        <v>5.5</v>
      </c>
      <c r="E75" s="11">
        <v>1539</v>
      </c>
      <c r="F75" s="23">
        <v>5.2</v>
      </c>
      <c r="G75" s="62">
        <v>1710</v>
      </c>
      <c r="H75" s="63">
        <v>5.9</v>
      </c>
      <c r="I75"/>
      <c r="J75"/>
    </row>
    <row r="76" spans="2:10" ht="15" x14ac:dyDescent="0.25">
      <c r="B76" s="64" t="s">
        <v>57</v>
      </c>
      <c r="C76" s="11">
        <v>3739</v>
      </c>
      <c r="D76" s="23">
        <v>6.4</v>
      </c>
      <c r="E76" s="11">
        <v>1766</v>
      </c>
      <c r="F76" s="23">
        <v>6</v>
      </c>
      <c r="G76" s="62">
        <v>1973</v>
      </c>
      <c r="H76" s="63">
        <v>6.8</v>
      </c>
      <c r="I76"/>
      <c r="J76"/>
    </row>
    <row r="77" spans="2:10" ht="15" x14ac:dyDescent="0.25">
      <c r="B77" s="64" t="s">
        <v>58</v>
      </c>
      <c r="C77" s="11">
        <v>3729</v>
      </c>
      <c r="D77" s="23">
        <v>6.4</v>
      </c>
      <c r="E77" s="11">
        <v>1759</v>
      </c>
      <c r="F77" s="23">
        <v>5.9</v>
      </c>
      <c r="G77" s="62">
        <v>1970</v>
      </c>
      <c r="H77" s="63">
        <v>6.8</v>
      </c>
      <c r="I77"/>
      <c r="J77"/>
    </row>
    <row r="78" spans="2:10" ht="15" x14ac:dyDescent="0.25">
      <c r="B78" s="64" t="s">
        <v>59</v>
      </c>
      <c r="C78" s="11">
        <v>2612</v>
      </c>
      <c r="D78" s="23">
        <v>4.5</v>
      </c>
      <c r="E78" s="11">
        <v>1206</v>
      </c>
      <c r="F78" s="23">
        <v>4.0999999999999996</v>
      </c>
      <c r="G78" s="62">
        <v>1406</v>
      </c>
      <c r="H78" s="63">
        <v>4.9000000000000004</v>
      </c>
      <c r="I78"/>
      <c r="J78"/>
    </row>
    <row r="79" spans="2:10" ht="15.75" thickBot="1" x14ac:dyDescent="0.3">
      <c r="B79" s="65" t="s">
        <v>60</v>
      </c>
      <c r="C79" s="26">
        <v>2856</v>
      </c>
      <c r="D79" s="66">
        <v>4.9000000000000004</v>
      </c>
      <c r="E79" s="26">
        <v>1132</v>
      </c>
      <c r="F79" s="66">
        <v>3.8</v>
      </c>
      <c r="G79" s="67">
        <v>1724</v>
      </c>
      <c r="H79" s="68">
        <v>6</v>
      </c>
      <c r="I79"/>
      <c r="J79"/>
    </row>
    <row r="80" spans="2:10" ht="12.95" customHeight="1" x14ac:dyDescent="0.25">
      <c r="B80" s="69"/>
    </row>
    <row r="81" spans="2:10" ht="12.95" customHeight="1" x14ac:dyDescent="0.25">
      <c r="B81" s="69"/>
    </row>
    <row r="82" spans="2:10" ht="12.95" customHeight="1" x14ac:dyDescent="0.25">
      <c r="B82" s="5" t="s">
        <v>61</v>
      </c>
      <c r="C82" s="5"/>
      <c r="D82" s="5"/>
      <c r="E82" s="5"/>
      <c r="F82" s="5"/>
      <c r="G82" s="5"/>
      <c r="H82" s="5"/>
      <c r="I82" s="3"/>
      <c r="J82" s="3"/>
    </row>
    <row r="83" spans="2:10" ht="12.95" customHeight="1" x14ac:dyDescent="0.25">
      <c r="B83" s="1" t="s">
        <v>62</v>
      </c>
      <c r="C83" s="1"/>
      <c r="D83" s="1"/>
      <c r="E83" s="1"/>
      <c r="F83" s="1"/>
      <c r="G83" s="1"/>
      <c r="H83" s="1"/>
    </row>
    <row r="84" spans="2:10" ht="12.95" customHeight="1" thickBot="1" x14ac:dyDescent="0.3">
      <c r="B84" s="70"/>
      <c r="C84" s="70"/>
      <c r="D84" s="71"/>
      <c r="E84" s="70"/>
      <c r="F84" s="71"/>
    </row>
    <row r="85" spans="2:10" ht="12.95" customHeight="1" x14ac:dyDescent="0.25">
      <c r="B85" s="31" t="s">
        <v>63</v>
      </c>
      <c r="C85" s="32" t="s">
        <v>28</v>
      </c>
      <c r="D85" s="32"/>
      <c r="E85" s="32" t="s">
        <v>29</v>
      </c>
      <c r="F85" s="32"/>
      <c r="G85" s="32" t="s">
        <v>30</v>
      </c>
      <c r="H85" s="33"/>
      <c r="I85"/>
      <c r="J85"/>
    </row>
    <row r="86" spans="2:10" ht="12.95" customHeight="1" x14ac:dyDescent="0.25">
      <c r="B86" s="34"/>
      <c r="C86" s="35" t="s">
        <v>31</v>
      </c>
      <c r="D86" s="35" t="s">
        <v>32</v>
      </c>
      <c r="E86" s="35" t="s">
        <v>31</v>
      </c>
      <c r="F86" s="35" t="s">
        <v>32</v>
      </c>
      <c r="G86" s="35" t="s">
        <v>31</v>
      </c>
      <c r="H86" s="36" t="s">
        <v>32</v>
      </c>
      <c r="I86"/>
      <c r="J86"/>
    </row>
    <row r="87" spans="2:10" ht="12.95" customHeight="1" x14ac:dyDescent="0.25">
      <c r="B87" s="37" t="s">
        <v>33</v>
      </c>
      <c r="C87" s="72">
        <v>56974</v>
      </c>
      <c r="D87" s="56">
        <v>100</v>
      </c>
      <c r="E87" s="72">
        <v>28757</v>
      </c>
      <c r="F87" s="56">
        <v>100</v>
      </c>
      <c r="G87" s="72">
        <v>28217</v>
      </c>
      <c r="H87" s="57">
        <v>100</v>
      </c>
      <c r="I87"/>
      <c r="J87"/>
    </row>
    <row r="88" spans="2:10" ht="30" x14ac:dyDescent="0.25">
      <c r="B88" s="73" t="s">
        <v>64</v>
      </c>
      <c r="C88" s="58"/>
      <c r="D88" s="59"/>
      <c r="E88" s="59"/>
      <c r="F88" s="59"/>
      <c r="G88" s="59"/>
      <c r="H88" s="60"/>
      <c r="I88"/>
      <c r="J88"/>
    </row>
    <row r="89" spans="2:10" ht="12.95" customHeight="1" x14ac:dyDescent="0.25">
      <c r="B89" s="74" t="s">
        <v>65</v>
      </c>
      <c r="C89" s="48">
        <v>56072</v>
      </c>
      <c r="D89" s="42">
        <v>98.42</v>
      </c>
      <c r="E89" s="48">
        <v>28288</v>
      </c>
      <c r="F89" s="42">
        <v>98.37</v>
      </c>
      <c r="G89" s="48">
        <v>27784</v>
      </c>
      <c r="H89" s="43">
        <v>98.46</v>
      </c>
      <c r="I89"/>
      <c r="J89"/>
    </row>
    <row r="90" spans="2:10" ht="12.95" customHeight="1" x14ac:dyDescent="0.25">
      <c r="B90" s="74" t="s">
        <v>66</v>
      </c>
      <c r="C90" s="48">
        <v>2</v>
      </c>
      <c r="D90" s="42">
        <v>0</v>
      </c>
      <c r="E90" s="48" t="s">
        <v>20</v>
      </c>
      <c r="F90" s="48" t="s">
        <v>20</v>
      </c>
      <c r="G90" s="48">
        <v>2</v>
      </c>
      <c r="H90" s="43">
        <v>0.01</v>
      </c>
      <c r="I90"/>
      <c r="J90"/>
    </row>
    <row r="91" spans="2:10" ht="12.95" customHeight="1" x14ac:dyDescent="0.25">
      <c r="B91" s="74" t="s">
        <v>67</v>
      </c>
      <c r="C91" s="48">
        <v>32</v>
      </c>
      <c r="D91" s="42">
        <v>0.06</v>
      </c>
      <c r="E91" s="48">
        <v>5</v>
      </c>
      <c r="F91" s="42">
        <v>0.02</v>
      </c>
      <c r="G91" s="48">
        <v>27</v>
      </c>
      <c r="H91" s="43">
        <v>0.09</v>
      </c>
      <c r="I91"/>
      <c r="J91"/>
    </row>
    <row r="92" spans="2:10" ht="12.95" customHeight="1" x14ac:dyDescent="0.25">
      <c r="B92" s="74" t="s">
        <v>68</v>
      </c>
      <c r="C92" s="48">
        <v>1</v>
      </c>
      <c r="D92" s="42">
        <v>0</v>
      </c>
      <c r="E92" s="48" t="s">
        <v>20</v>
      </c>
      <c r="F92" s="48" t="s">
        <v>20</v>
      </c>
      <c r="G92" s="48">
        <v>1</v>
      </c>
      <c r="H92" s="43">
        <v>0</v>
      </c>
      <c r="I92"/>
      <c r="J92"/>
    </row>
    <row r="93" spans="2:10" ht="12.95" customHeight="1" x14ac:dyDescent="0.25">
      <c r="B93" s="74" t="s">
        <v>69</v>
      </c>
      <c r="C93" s="48">
        <v>200</v>
      </c>
      <c r="D93" s="42">
        <v>0.35</v>
      </c>
      <c r="E93" s="48">
        <v>104</v>
      </c>
      <c r="F93" s="42">
        <v>0.36</v>
      </c>
      <c r="G93" s="48">
        <v>96</v>
      </c>
      <c r="H93" s="43">
        <v>0.34</v>
      </c>
      <c r="I93"/>
      <c r="J93"/>
    </row>
    <row r="94" spans="2:10" ht="12.95" customHeight="1" x14ac:dyDescent="0.25">
      <c r="B94" s="74" t="s">
        <v>70</v>
      </c>
      <c r="C94" s="48">
        <v>3</v>
      </c>
      <c r="D94" s="42">
        <v>0.01</v>
      </c>
      <c r="E94" s="48">
        <v>1</v>
      </c>
      <c r="F94" s="42">
        <v>0</v>
      </c>
      <c r="G94" s="48">
        <v>2</v>
      </c>
      <c r="H94" s="43">
        <v>0.01</v>
      </c>
      <c r="I94"/>
      <c r="J94"/>
    </row>
    <row r="95" spans="2:10" ht="12.95" customHeight="1" x14ac:dyDescent="0.25">
      <c r="B95" s="74" t="s">
        <v>71</v>
      </c>
      <c r="C95" s="48">
        <v>618</v>
      </c>
      <c r="D95" s="42">
        <v>1.08</v>
      </c>
      <c r="E95" s="48">
        <v>337</v>
      </c>
      <c r="F95" s="42">
        <v>1.17</v>
      </c>
      <c r="G95" s="48">
        <v>281</v>
      </c>
      <c r="H95" s="43">
        <v>1</v>
      </c>
      <c r="I95"/>
      <c r="J95"/>
    </row>
    <row r="96" spans="2:10" ht="12.95" customHeight="1" x14ac:dyDescent="0.25">
      <c r="B96" s="74" t="s">
        <v>72</v>
      </c>
      <c r="C96" s="48">
        <v>3</v>
      </c>
      <c r="D96" s="42">
        <v>0</v>
      </c>
      <c r="E96" s="48" t="s">
        <v>20</v>
      </c>
      <c r="F96" s="48" t="s">
        <v>20</v>
      </c>
      <c r="G96" s="48">
        <v>3</v>
      </c>
      <c r="H96" s="43">
        <v>0.01</v>
      </c>
      <c r="I96"/>
      <c r="J96"/>
    </row>
    <row r="97" spans="2:10" ht="12.95" customHeight="1" x14ac:dyDescent="0.25">
      <c r="B97" s="74" t="s">
        <v>73</v>
      </c>
      <c r="C97" s="48">
        <v>10</v>
      </c>
      <c r="D97" s="42">
        <v>0.02</v>
      </c>
      <c r="E97" s="48">
        <v>5</v>
      </c>
      <c r="F97" s="42">
        <v>0.02</v>
      </c>
      <c r="G97" s="48">
        <v>5</v>
      </c>
      <c r="H97" s="43">
        <v>0.02</v>
      </c>
      <c r="I97"/>
      <c r="J97"/>
    </row>
    <row r="98" spans="2:10" ht="12.95" customHeight="1" thickBot="1" x14ac:dyDescent="0.3">
      <c r="B98" s="75" t="s">
        <v>74</v>
      </c>
      <c r="C98" s="50">
        <v>33</v>
      </c>
      <c r="D98" s="51">
        <v>0.06</v>
      </c>
      <c r="E98" s="50">
        <v>17</v>
      </c>
      <c r="F98" s="51">
        <v>0.06</v>
      </c>
      <c r="G98" s="50">
        <v>16</v>
      </c>
      <c r="H98" s="76">
        <v>0.06</v>
      </c>
      <c r="I98"/>
      <c r="J98"/>
    </row>
    <row r="99" spans="2:10" ht="12.95" customHeight="1" x14ac:dyDescent="0.25">
      <c r="C99" s="53"/>
      <c r="D99" s="54"/>
      <c r="E99" s="53"/>
      <c r="F99" s="54"/>
    </row>
    <row r="100" spans="2:10" ht="12.95" customHeight="1" x14ac:dyDescent="0.25">
      <c r="C100" s="53"/>
      <c r="D100" s="54"/>
      <c r="E100" s="53"/>
      <c r="F100" s="54"/>
    </row>
    <row r="101" spans="2:10" ht="12.95" customHeight="1" x14ac:dyDescent="0.25">
      <c r="B101" s="5" t="s">
        <v>75</v>
      </c>
      <c r="C101" s="5"/>
      <c r="D101" s="5"/>
      <c r="E101" s="5"/>
      <c r="F101" s="5"/>
      <c r="G101" s="5"/>
      <c r="H101" s="5"/>
      <c r="I101" s="3"/>
      <c r="J101" s="3"/>
    </row>
    <row r="102" spans="2:10" ht="12.95" customHeight="1" x14ac:dyDescent="0.25">
      <c r="B102" s="1" t="s">
        <v>62</v>
      </c>
      <c r="C102" s="1"/>
      <c r="D102" s="1"/>
      <c r="E102" s="1"/>
      <c r="F102" s="1"/>
      <c r="G102" s="1"/>
      <c r="H102" s="1"/>
    </row>
    <row r="103" spans="2:10" ht="12.95" customHeight="1" thickBot="1" x14ac:dyDescent="0.3">
      <c r="B103" s="77"/>
      <c r="C103" s="77"/>
      <c r="D103" s="77"/>
      <c r="E103" s="77"/>
      <c r="F103" s="77"/>
      <c r="G103" s="77"/>
      <c r="H103" s="77"/>
      <c r="I103" s="77"/>
      <c r="J103" s="77"/>
    </row>
    <row r="104" spans="2:10" ht="15" x14ac:dyDescent="0.25">
      <c r="B104" s="78"/>
      <c r="C104" s="32" t="s">
        <v>76</v>
      </c>
      <c r="D104" s="32"/>
      <c r="E104" s="79" t="s">
        <v>36</v>
      </c>
      <c r="F104" s="79"/>
      <c r="G104" s="79"/>
      <c r="H104" s="80"/>
      <c r="I104"/>
      <c r="J104"/>
    </row>
    <row r="105" spans="2:10" ht="15" x14ac:dyDescent="0.25">
      <c r="B105" s="81" t="s">
        <v>77</v>
      </c>
      <c r="C105" s="82"/>
      <c r="D105" s="82"/>
      <c r="E105" s="82" t="s">
        <v>78</v>
      </c>
      <c r="F105" s="82"/>
      <c r="G105" s="82" t="s">
        <v>79</v>
      </c>
      <c r="H105" s="83"/>
      <c r="I105"/>
      <c r="J105"/>
    </row>
    <row r="106" spans="2:10" ht="15" x14ac:dyDescent="0.25">
      <c r="B106" s="84"/>
      <c r="C106" s="82"/>
      <c r="D106" s="82"/>
      <c r="E106" s="82"/>
      <c r="F106" s="82"/>
      <c r="G106" s="82"/>
      <c r="H106" s="83"/>
      <c r="I106"/>
      <c r="J106"/>
    </row>
    <row r="107" spans="2:10" ht="15" x14ac:dyDescent="0.25">
      <c r="B107" s="85" t="s">
        <v>80</v>
      </c>
      <c r="C107" s="86">
        <v>43875</v>
      </c>
      <c r="D107" s="87"/>
      <c r="E107" s="88">
        <v>21644</v>
      </c>
      <c r="F107" s="89"/>
      <c r="G107" s="86">
        <v>22231</v>
      </c>
      <c r="H107" s="90"/>
      <c r="I107"/>
      <c r="J107"/>
    </row>
    <row r="108" spans="2:10" ht="15" x14ac:dyDescent="0.25">
      <c r="B108" s="91" t="s">
        <v>81</v>
      </c>
      <c r="C108" s="92"/>
      <c r="D108" s="93"/>
      <c r="E108" s="93"/>
      <c r="F108" s="93"/>
      <c r="G108" s="93"/>
      <c r="H108" s="94"/>
      <c r="I108"/>
      <c r="J108"/>
    </row>
    <row r="109" spans="2:10" ht="15" x14ac:dyDescent="0.25">
      <c r="B109" s="18" t="s">
        <v>82</v>
      </c>
      <c r="C109" s="92">
        <v>5765</v>
      </c>
      <c r="D109" s="95"/>
      <c r="E109" s="92">
        <v>2817</v>
      </c>
      <c r="F109" s="95"/>
      <c r="G109" s="92">
        <v>2948</v>
      </c>
      <c r="H109" s="94"/>
      <c r="I109"/>
      <c r="J109"/>
    </row>
    <row r="110" spans="2:10" ht="15" x14ac:dyDescent="0.25">
      <c r="B110" s="18" t="s">
        <v>83</v>
      </c>
      <c r="C110" s="92">
        <v>4195</v>
      </c>
      <c r="D110" s="95"/>
      <c r="E110" s="96">
        <v>1582</v>
      </c>
      <c r="F110" s="97"/>
      <c r="G110" s="92">
        <v>2613</v>
      </c>
      <c r="H110" s="94"/>
      <c r="I110"/>
      <c r="J110"/>
    </row>
    <row r="111" spans="2:10" ht="15" x14ac:dyDescent="0.25">
      <c r="B111" s="18" t="s">
        <v>84</v>
      </c>
      <c r="C111" s="92">
        <v>3865</v>
      </c>
      <c r="D111" s="95"/>
      <c r="E111" s="96">
        <v>2202</v>
      </c>
      <c r="F111" s="97"/>
      <c r="G111" s="92">
        <v>1663</v>
      </c>
      <c r="H111" s="94"/>
      <c r="I111"/>
      <c r="J111"/>
    </row>
    <row r="112" spans="2:10" ht="15" x14ac:dyDescent="0.25">
      <c r="B112" s="98" t="s">
        <v>85</v>
      </c>
      <c r="C112" s="92">
        <v>21669</v>
      </c>
      <c r="D112" s="95"/>
      <c r="E112" s="96">
        <v>11134</v>
      </c>
      <c r="F112" s="97"/>
      <c r="G112" s="92">
        <v>10535</v>
      </c>
      <c r="H112" s="94"/>
      <c r="I112"/>
      <c r="J112"/>
    </row>
    <row r="113" spans="2:10" ht="15" x14ac:dyDescent="0.25">
      <c r="B113" s="18" t="s">
        <v>86</v>
      </c>
      <c r="C113" s="92">
        <v>6787</v>
      </c>
      <c r="D113" s="95"/>
      <c r="E113" s="96">
        <v>3269</v>
      </c>
      <c r="F113" s="97"/>
      <c r="G113" s="92">
        <v>3518</v>
      </c>
      <c r="H113" s="94"/>
      <c r="I113"/>
      <c r="J113"/>
    </row>
    <row r="114" spans="2:10" ht="15" x14ac:dyDescent="0.25">
      <c r="B114" s="18" t="s">
        <v>87</v>
      </c>
      <c r="C114" s="92">
        <v>1285</v>
      </c>
      <c r="D114" s="95"/>
      <c r="E114" s="96">
        <v>522</v>
      </c>
      <c r="F114" s="97"/>
      <c r="G114" s="92">
        <v>763</v>
      </c>
      <c r="H114" s="94"/>
      <c r="I114"/>
      <c r="J114"/>
    </row>
    <row r="115" spans="2:10" ht="15" x14ac:dyDescent="0.25">
      <c r="B115" s="18" t="s">
        <v>88</v>
      </c>
      <c r="C115" s="92">
        <v>9</v>
      </c>
      <c r="D115" s="95"/>
      <c r="E115" s="96">
        <v>6</v>
      </c>
      <c r="F115" s="97"/>
      <c r="G115" s="92">
        <v>3</v>
      </c>
      <c r="H115" s="94"/>
      <c r="I115"/>
      <c r="J115"/>
    </row>
    <row r="116" spans="2:10" ht="15" x14ac:dyDescent="0.25">
      <c r="B116" s="18" t="s">
        <v>89</v>
      </c>
      <c r="C116" s="92">
        <v>300</v>
      </c>
      <c r="D116" s="95"/>
      <c r="E116" s="96">
        <v>112</v>
      </c>
      <c r="F116" s="97"/>
      <c r="G116" s="92">
        <v>188</v>
      </c>
      <c r="H116" s="94"/>
      <c r="I116"/>
      <c r="J116"/>
    </row>
    <row r="117" spans="2:10" ht="15" x14ac:dyDescent="0.25">
      <c r="B117" s="99"/>
      <c r="C117" s="59"/>
      <c r="D117" s="59"/>
      <c r="E117" s="59"/>
      <c r="F117" s="59"/>
      <c r="G117" s="59"/>
      <c r="H117" s="60"/>
      <c r="I117"/>
      <c r="J117"/>
    </row>
    <row r="118" spans="2:10" ht="15" x14ac:dyDescent="0.25">
      <c r="B118" s="100" t="s">
        <v>90</v>
      </c>
      <c r="C118" s="101"/>
      <c r="D118" s="101"/>
      <c r="E118" s="101"/>
      <c r="F118" s="101"/>
      <c r="G118" s="101"/>
      <c r="H118" s="102"/>
      <c r="I118"/>
      <c r="J118"/>
    </row>
    <row r="119" spans="2:10" ht="15" x14ac:dyDescent="0.25">
      <c r="B119" s="18" t="s">
        <v>82</v>
      </c>
      <c r="C119" s="103">
        <v>131.3960113960114</v>
      </c>
      <c r="D119" s="104"/>
      <c r="E119" s="103">
        <v>130.15154315283681</v>
      </c>
      <c r="F119" s="104"/>
      <c r="G119" s="105">
        <v>132.6076199901039</v>
      </c>
      <c r="H119" s="106"/>
      <c r="I119"/>
      <c r="J119"/>
    </row>
    <row r="120" spans="2:10" ht="15" x14ac:dyDescent="0.25">
      <c r="B120" s="18" t="s">
        <v>83</v>
      </c>
      <c r="C120" s="103">
        <v>95.612535612535623</v>
      </c>
      <c r="D120" s="104"/>
      <c r="E120" s="103">
        <v>73.091849935316944</v>
      </c>
      <c r="F120" s="104"/>
      <c r="G120" s="105">
        <v>117.53857226395574</v>
      </c>
      <c r="H120" s="106"/>
      <c r="I120"/>
      <c r="J120"/>
    </row>
    <row r="121" spans="2:10" ht="15" x14ac:dyDescent="0.25">
      <c r="B121" s="18" t="s">
        <v>84</v>
      </c>
      <c r="C121" s="103">
        <v>88.091168091168086</v>
      </c>
      <c r="D121" s="104"/>
      <c r="E121" s="103">
        <v>101.73720199593421</v>
      </c>
      <c r="F121" s="104"/>
      <c r="G121" s="105">
        <v>74.805451846520626</v>
      </c>
      <c r="H121" s="106"/>
      <c r="I121"/>
      <c r="J121"/>
    </row>
    <row r="122" spans="2:10" ht="15" x14ac:dyDescent="0.25">
      <c r="B122" s="98" t="s">
        <v>85</v>
      </c>
      <c r="C122" s="103">
        <v>493.88034188034186</v>
      </c>
      <c r="D122" s="104"/>
      <c r="E122" s="103">
        <v>514.4150803917945</v>
      </c>
      <c r="F122" s="104"/>
      <c r="G122" s="105">
        <v>473.88781431334621</v>
      </c>
      <c r="H122" s="106"/>
      <c r="I122"/>
      <c r="J122"/>
    </row>
    <row r="123" spans="2:10" ht="15" x14ac:dyDescent="0.25">
      <c r="B123" s="18" t="s">
        <v>86</v>
      </c>
      <c r="C123" s="103">
        <v>154.68945868945869</v>
      </c>
      <c r="D123" s="104"/>
      <c r="E123" s="103">
        <v>151.03492884864167</v>
      </c>
      <c r="F123" s="104"/>
      <c r="G123" s="105">
        <v>158.24749224056498</v>
      </c>
      <c r="H123" s="106"/>
      <c r="I123"/>
      <c r="J123"/>
    </row>
    <row r="124" spans="2:10" ht="15" x14ac:dyDescent="0.25">
      <c r="B124" s="18" t="s">
        <v>87</v>
      </c>
      <c r="C124" s="103">
        <v>29.287749287749289</v>
      </c>
      <c r="D124" s="104"/>
      <c r="E124" s="103">
        <v>24.117538347810019</v>
      </c>
      <c r="F124" s="104"/>
      <c r="G124" s="105">
        <v>34.321443030003145</v>
      </c>
      <c r="H124" s="106"/>
      <c r="I124"/>
      <c r="J124"/>
    </row>
    <row r="125" spans="2:10" ht="15" x14ac:dyDescent="0.25">
      <c r="B125" s="18" t="s">
        <v>88</v>
      </c>
      <c r="C125" s="103">
        <v>0.20512820512820512</v>
      </c>
      <c r="D125" s="104"/>
      <c r="E125" s="103">
        <v>0.27721308445758636</v>
      </c>
      <c r="F125" s="104"/>
      <c r="G125" s="105">
        <v>0.13494669605505827</v>
      </c>
      <c r="H125" s="106"/>
      <c r="I125"/>
      <c r="J125"/>
    </row>
    <row r="126" spans="2:10" ht="15.75" thickBot="1" x14ac:dyDescent="0.3">
      <c r="B126" s="107" t="s">
        <v>89</v>
      </c>
      <c r="C126" s="108">
        <v>6.8376068376068373</v>
      </c>
      <c r="D126" s="109"/>
      <c r="E126" s="108">
        <v>5.17464424320828</v>
      </c>
      <c r="F126" s="109"/>
      <c r="G126" s="110">
        <v>8.456659619450317</v>
      </c>
      <c r="H126" s="111"/>
      <c r="I126"/>
      <c r="J126"/>
    </row>
    <row r="127" spans="2:10" ht="12.95" customHeight="1" x14ac:dyDescent="0.25">
      <c r="B127" s="112"/>
      <c r="D127" s="113"/>
      <c r="F127" s="114"/>
    </row>
    <row r="128" spans="2:10" ht="12.95" customHeight="1" x14ac:dyDescent="0.25">
      <c r="B128" s="112"/>
      <c r="D128" s="113"/>
      <c r="F128" s="114"/>
    </row>
    <row r="129" spans="2:10" ht="12.95" customHeight="1" x14ac:dyDescent="0.25">
      <c r="B129" s="115" t="s">
        <v>91</v>
      </c>
      <c r="C129" s="115"/>
      <c r="D129" s="115"/>
      <c r="E129" s="115"/>
      <c r="F129" s="115"/>
      <c r="G129" s="115"/>
      <c r="H129" s="116"/>
      <c r="I129" s="116"/>
      <c r="J129" s="116"/>
    </row>
    <row r="130" spans="2:10" ht="12.95" customHeight="1" thickBot="1" x14ac:dyDescent="0.3"/>
    <row r="131" spans="2:10" ht="15" x14ac:dyDescent="0.25">
      <c r="B131" s="6"/>
      <c r="C131" s="7">
        <v>2015</v>
      </c>
      <c r="D131" s="7">
        <v>2020</v>
      </c>
      <c r="E131" s="7">
        <f>D131+1</f>
        <v>2021</v>
      </c>
      <c r="F131" s="7">
        <v>2022</v>
      </c>
      <c r="G131" s="8">
        <v>2023</v>
      </c>
      <c r="H131"/>
      <c r="I131"/>
      <c r="J131"/>
    </row>
    <row r="132" spans="2:10" ht="15" x14ac:dyDescent="0.25">
      <c r="B132" s="98" t="s">
        <v>92</v>
      </c>
      <c r="C132" s="10">
        <v>61</v>
      </c>
      <c r="D132" s="10">
        <v>46</v>
      </c>
      <c r="E132" s="10">
        <v>45</v>
      </c>
      <c r="F132" s="11">
        <v>50</v>
      </c>
      <c r="G132" s="12">
        <v>50</v>
      </c>
      <c r="H132"/>
      <c r="I132"/>
      <c r="J132"/>
    </row>
    <row r="133" spans="2:10" ht="15" x14ac:dyDescent="0.25">
      <c r="B133" s="98" t="s">
        <v>93</v>
      </c>
      <c r="C133" s="10">
        <v>214</v>
      </c>
      <c r="D133" s="10">
        <v>197</v>
      </c>
      <c r="E133" s="10">
        <v>197</v>
      </c>
      <c r="F133" s="11">
        <v>207</v>
      </c>
      <c r="G133" s="12">
        <v>207</v>
      </c>
      <c r="H133"/>
      <c r="I133"/>
      <c r="J133"/>
    </row>
    <row r="134" spans="2:10" ht="15" x14ac:dyDescent="0.25">
      <c r="B134" s="98" t="s">
        <v>94</v>
      </c>
      <c r="C134" s="10">
        <v>3</v>
      </c>
      <c r="D134" s="10">
        <v>3</v>
      </c>
      <c r="E134" s="10">
        <v>1</v>
      </c>
      <c r="F134" s="10">
        <v>1</v>
      </c>
      <c r="G134" s="12">
        <v>1</v>
      </c>
      <c r="H134"/>
      <c r="I134"/>
      <c r="J134"/>
    </row>
    <row r="135" spans="2:10" ht="15" x14ac:dyDescent="0.25">
      <c r="B135" s="98" t="s">
        <v>95</v>
      </c>
      <c r="C135" s="10">
        <v>105</v>
      </c>
      <c r="D135" s="10">
        <v>105</v>
      </c>
      <c r="E135" s="10">
        <v>76</v>
      </c>
      <c r="F135" s="10">
        <v>76</v>
      </c>
      <c r="G135" s="12">
        <v>76</v>
      </c>
      <c r="H135"/>
      <c r="I135"/>
      <c r="J135"/>
    </row>
    <row r="136" spans="2:10" ht="30" x14ac:dyDescent="0.25">
      <c r="B136" s="18" t="s">
        <v>96</v>
      </c>
      <c r="C136" s="10">
        <v>9</v>
      </c>
      <c r="D136" s="10">
        <v>9</v>
      </c>
      <c r="E136" s="10">
        <v>9</v>
      </c>
      <c r="F136" s="11">
        <v>10</v>
      </c>
      <c r="G136" s="12">
        <v>10</v>
      </c>
      <c r="H136"/>
      <c r="I136"/>
      <c r="J136"/>
    </row>
    <row r="137" spans="2:10" ht="30" x14ac:dyDescent="0.25">
      <c r="B137" s="18" t="s">
        <v>97</v>
      </c>
      <c r="C137" s="10">
        <v>253</v>
      </c>
      <c r="D137" s="10">
        <v>253</v>
      </c>
      <c r="E137" s="10">
        <v>253</v>
      </c>
      <c r="F137" s="11">
        <v>268</v>
      </c>
      <c r="G137" s="12">
        <v>268</v>
      </c>
      <c r="H137"/>
      <c r="I137"/>
      <c r="J137"/>
    </row>
    <row r="138" spans="2:10" ht="15" x14ac:dyDescent="0.25">
      <c r="B138" s="98" t="s">
        <v>98</v>
      </c>
      <c r="C138" s="58"/>
      <c r="D138" s="59"/>
      <c r="E138" s="59"/>
      <c r="F138" s="59"/>
      <c r="G138" s="60"/>
      <c r="H138"/>
      <c r="I138"/>
      <c r="J138"/>
    </row>
    <row r="139" spans="2:10" ht="15" x14ac:dyDescent="0.25">
      <c r="B139" s="98" t="s">
        <v>99</v>
      </c>
      <c r="C139" s="10">
        <v>10.8</v>
      </c>
      <c r="D139" s="17">
        <v>8</v>
      </c>
      <c r="E139" s="10">
        <v>7.8</v>
      </c>
      <c r="F139" s="11">
        <v>8.6</v>
      </c>
      <c r="G139" s="12">
        <v>8.5</v>
      </c>
      <c r="H139"/>
      <c r="I139"/>
      <c r="J139"/>
    </row>
    <row r="140" spans="2:10" ht="15" x14ac:dyDescent="0.25">
      <c r="B140" s="98" t="s">
        <v>100</v>
      </c>
      <c r="C140" s="17">
        <v>38</v>
      </c>
      <c r="D140" s="10">
        <v>34.299999999999997</v>
      </c>
      <c r="E140" s="10">
        <v>34.1</v>
      </c>
      <c r="F140" s="11">
        <v>35.6</v>
      </c>
      <c r="G140" s="12">
        <v>35.299999999999997</v>
      </c>
      <c r="H140"/>
      <c r="I140"/>
      <c r="J140"/>
    </row>
    <row r="141" spans="2:10" ht="15" x14ac:dyDescent="0.25">
      <c r="B141" s="98" t="s">
        <v>101</v>
      </c>
      <c r="C141" s="10">
        <v>18.600000000000001</v>
      </c>
      <c r="D141" s="10">
        <v>18.3</v>
      </c>
      <c r="E141" s="10">
        <v>13.2</v>
      </c>
      <c r="F141" s="11">
        <v>13.1</v>
      </c>
      <c r="G141" s="63">
        <v>13</v>
      </c>
      <c r="H141"/>
      <c r="I141"/>
      <c r="J141"/>
    </row>
    <row r="142" spans="2:10" ht="30" x14ac:dyDescent="0.25">
      <c r="B142" s="18" t="s">
        <v>102</v>
      </c>
      <c r="C142" s="10">
        <v>44.9</v>
      </c>
      <c r="D142" s="17">
        <v>44</v>
      </c>
      <c r="E142" s="10">
        <v>43.8</v>
      </c>
      <c r="F142" s="11">
        <v>46.1</v>
      </c>
      <c r="G142" s="12">
        <v>45.7</v>
      </c>
      <c r="H142"/>
      <c r="I142"/>
      <c r="J142"/>
    </row>
    <row r="143" spans="2:10" ht="45" x14ac:dyDescent="0.25">
      <c r="B143" s="18" t="s">
        <v>103</v>
      </c>
      <c r="C143" s="10">
        <v>3864</v>
      </c>
      <c r="D143" s="10">
        <v>4739</v>
      </c>
      <c r="E143" s="10">
        <v>6583</v>
      </c>
      <c r="F143" s="11">
        <v>4379</v>
      </c>
      <c r="G143" s="12">
        <v>4750</v>
      </c>
      <c r="H143"/>
      <c r="I143"/>
      <c r="J143"/>
    </row>
    <row r="144" spans="2:10" ht="15" x14ac:dyDescent="0.25">
      <c r="B144" s="18" t="s">
        <v>104</v>
      </c>
      <c r="C144" s="58"/>
      <c r="D144" s="59"/>
      <c r="E144" s="59"/>
      <c r="F144" s="59"/>
      <c r="G144" s="60"/>
      <c r="H144"/>
      <c r="I144"/>
      <c r="J144"/>
    </row>
    <row r="145" spans="2:10" ht="30" x14ac:dyDescent="0.25">
      <c r="B145" s="18" t="s">
        <v>105</v>
      </c>
      <c r="C145" s="10">
        <v>394</v>
      </c>
      <c r="D145" s="10">
        <v>951</v>
      </c>
      <c r="E145" s="10">
        <v>428</v>
      </c>
      <c r="F145" s="11">
        <v>397</v>
      </c>
      <c r="G145" s="12">
        <v>476</v>
      </c>
      <c r="H145"/>
      <c r="I145"/>
      <c r="J145"/>
    </row>
    <row r="146" spans="2:10" ht="15" x14ac:dyDescent="0.25">
      <c r="B146" s="18" t="s">
        <v>106</v>
      </c>
      <c r="C146" s="10" t="s">
        <v>19</v>
      </c>
      <c r="D146" s="10">
        <v>91</v>
      </c>
      <c r="E146" s="10">
        <v>100</v>
      </c>
      <c r="F146" s="11">
        <v>107</v>
      </c>
      <c r="G146" s="12">
        <v>128</v>
      </c>
      <c r="H146"/>
      <c r="I146"/>
      <c r="J146"/>
    </row>
    <row r="147" spans="2:10" ht="15" x14ac:dyDescent="0.25">
      <c r="B147" s="18" t="s">
        <v>107</v>
      </c>
      <c r="C147" s="10">
        <v>317</v>
      </c>
      <c r="D147" s="10">
        <v>345</v>
      </c>
      <c r="E147" s="10">
        <v>334</v>
      </c>
      <c r="F147" s="11">
        <v>260</v>
      </c>
      <c r="G147" s="12">
        <v>313</v>
      </c>
      <c r="H147"/>
      <c r="I147"/>
      <c r="J147"/>
    </row>
    <row r="148" spans="2:10" ht="15.75" thickBot="1" x14ac:dyDescent="0.3">
      <c r="B148" s="107" t="s">
        <v>108</v>
      </c>
      <c r="C148" s="25">
        <v>1150</v>
      </c>
      <c r="D148" s="25">
        <v>1238</v>
      </c>
      <c r="E148" s="25">
        <v>3481</v>
      </c>
      <c r="F148" s="26">
        <v>1279</v>
      </c>
      <c r="G148" s="52">
        <v>1535</v>
      </c>
      <c r="H148"/>
      <c r="I148"/>
      <c r="J148"/>
    </row>
    <row r="149" spans="2:10" ht="12.95" customHeight="1" x14ac:dyDescent="0.25">
      <c r="B149" s="112"/>
      <c r="C149" s="53"/>
      <c r="D149" s="53"/>
      <c r="E149" s="53"/>
    </row>
    <row r="150" spans="2:10" ht="12.95" customHeight="1" x14ac:dyDescent="0.25">
      <c r="B150" s="112"/>
      <c r="C150" s="53"/>
      <c r="D150" s="53"/>
      <c r="E150" s="53"/>
    </row>
    <row r="151" spans="2:10" ht="12.95" customHeight="1" x14ac:dyDescent="0.25">
      <c r="B151" s="115" t="s">
        <v>109</v>
      </c>
      <c r="C151" s="115"/>
      <c r="D151" s="115"/>
      <c r="E151" s="115"/>
      <c r="F151" s="115"/>
      <c r="G151" s="115"/>
      <c r="H151" s="116"/>
      <c r="I151" s="116"/>
      <c r="J151" s="116"/>
    </row>
    <row r="152" spans="2:10" ht="12.95" customHeight="1" thickBot="1" x14ac:dyDescent="0.3"/>
    <row r="153" spans="2:10" ht="15" x14ac:dyDescent="0.25">
      <c r="B153" s="6"/>
      <c r="C153" s="7">
        <v>2015</v>
      </c>
      <c r="D153" s="7">
        <v>2020</v>
      </c>
      <c r="E153" s="7">
        <f>D153+1</f>
        <v>2021</v>
      </c>
      <c r="F153" s="7">
        <v>2022</v>
      </c>
      <c r="G153" s="8">
        <v>2023</v>
      </c>
      <c r="H153"/>
      <c r="I153"/>
      <c r="J153"/>
    </row>
    <row r="154" spans="2:10" ht="15" x14ac:dyDescent="0.25">
      <c r="B154" s="98" t="s">
        <v>110</v>
      </c>
      <c r="C154" s="117">
        <v>8057</v>
      </c>
      <c r="D154" s="10">
        <v>7428</v>
      </c>
      <c r="E154" s="10">
        <v>7041</v>
      </c>
      <c r="F154" s="11">
        <v>6006</v>
      </c>
      <c r="G154" s="12">
        <v>6030</v>
      </c>
      <c r="H154"/>
      <c r="I154"/>
      <c r="J154"/>
    </row>
    <row r="155" spans="2:10" ht="15" x14ac:dyDescent="0.25">
      <c r="B155" s="18" t="s">
        <v>111</v>
      </c>
      <c r="C155" s="58"/>
      <c r="D155" s="59"/>
      <c r="E155" s="59"/>
      <c r="F155" s="59"/>
      <c r="G155" s="60"/>
      <c r="H155"/>
      <c r="I155"/>
      <c r="J155"/>
    </row>
    <row r="156" spans="2:10" ht="15" x14ac:dyDescent="0.25">
      <c r="B156" s="118" t="s">
        <v>112</v>
      </c>
      <c r="C156" s="10">
        <v>4662</v>
      </c>
      <c r="D156" s="10">
        <v>3799</v>
      </c>
      <c r="E156" s="10">
        <v>3681</v>
      </c>
      <c r="F156" s="11">
        <v>3616</v>
      </c>
      <c r="G156" s="12">
        <v>3595</v>
      </c>
      <c r="H156"/>
      <c r="I156"/>
      <c r="J156"/>
    </row>
    <row r="157" spans="2:10" ht="15" x14ac:dyDescent="0.25">
      <c r="B157" s="118" t="s">
        <v>113</v>
      </c>
      <c r="C157" s="10">
        <v>2638</v>
      </c>
      <c r="D157" s="10">
        <v>2872</v>
      </c>
      <c r="E157" s="10">
        <v>2593</v>
      </c>
      <c r="F157" s="11">
        <v>1583</v>
      </c>
      <c r="G157" s="12">
        <v>1566</v>
      </c>
      <c r="H157"/>
      <c r="I157"/>
      <c r="J157"/>
    </row>
    <row r="158" spans="2:10" ht="15" x14ac:dyDescent="0.25">
      <c r="B158" s="118" t="s">
        <v>114</v>
      </c>
      <c r="C158" s="10">
        <v>757</v>
      </c>
      <c r="D158" s="10">
        <v>757</v>
      </c>
      <c r="E158" s="10">
        <v>767</v>
      </c>
      <c r="F158" s="11">
        <v>807</v>
      </c>
      <c r="G158" s="12">
        <v>869</v>
      </c>
      <c r="H158"/>
      <c r="I158"/>
      <c r="J158"/>
    </row>
    <row r="159" spans="2:10" ht="15" x14ac:dyDescent="0.25">
      <c r="B159" s="98" t="s">
        <v>104</v>
      </c>
      <c r="C159" s="58"/>
      <c r="D159" s="59"/>
      <c r="E159" s="59"/>
      <c r="F159" s="59"/>
      <c r="G159" s="60"/>
      <c r="H159"/>
      <c r="I159"/>
      <c r="J159"/>
    </row>
    <row r="160" spans="2:10" ht="15" x14ac:dyDescent="0.25">
      <c r="B160" s="98" t="s">
        <v>115</v>
      </c>
      <c r="C160" s="10">
        <v>478</v>
      </c>
      <c r="D160" s="10">
        <v>769</v>
      </c>
      <c r="E160" s="10">
        <v>769</v>
      </c>
      <c r="F160" s="11">
        <v>834</v>
      </c>
      <c r="G160" s="12">
        <v>864</v>
      </c>
      <c r="H160"/>
      <c r="I160"/>
      <c r="J160"/>
    </row>
    <row r="161" spans="2:10" ht="15" x14ac:dyDescent="0.25">
      <c r="B161" s="98" t="s">
        <v>116</v>
      </c>
      <c r="C161" s="10">
        <v>7579</v>
      </c>
      <c r="D161" s="10">
        <v>6659</v>
      </c>
      <c r="E161" s="10">
        <v>6272</v>
      </c>
      <c r="F161" s="11">
        <v>5172</v>
      </c>
      <c r="G161" s="12">
        <v>5166</v>
      </c>
      <c r="H161"/>
      <c r="I161"/>
      <c r="J161"/>
    </row>
    <row r="162" spans="2:10" ht="30" x14ac:dyDescent="0.25">
      <c r="B162" s="119" t="s">
        <v>117</v>
      </c>
      <c r="C162" s="120">
        <v>154.34410450539906</v>
      </c>
      <c r="D162" s="121">
        <v>245.24</v>
      </c>
      <c r="E162" s="121">
        <v>270.17</v>
      </c>
      <c r="F162" s="11">
        <v>297.55</v>
      </c>
      <c r="G162" s="12">
        <v>340.77</v>
      </c>
      <c r="H162"/>
      <c r="I162"/>
      <c r="J162"/>
    </row>
    <row r="163" spans="2:10" ht="33" x14ac:dyDescent="0.25">
      <c r="B163" s="18" t="s">
        <v>118</v>
      </c>
      <c r="C163" s="122"/>
      <c r="D163" s="123"/>
      <c r="E163" s="123"/>
      <c r="F163" s="123"/>
      <c r="G163" s="124"/>
      <c r="H163"/>
      <c r="I163"/>
      <c r="J163"/>
    </row>
    <row r="164" spans="2:10" ht="30" x14ac:dyDescent="0.25">
      <c r="B164" s="20" t="s">
        <v>119</v>
      </c>
      <c r="C164" s="125">
        <v>2174</v>
      </c>
      <c r="D164" s="10">
        <v>2792</v>
      </c>
      <c r="E164" s="10">
        <v>2679</v>
      </c>
      <c r="F164" s="126">
        <v>2740</v>
      </c>
      <c r="G164" s="12">
        <v>2909</v>
      </c>
      <c r="H164"/>
      <c r="I164"/>
      <c r="J164"/>
    </row>
    <row r="165" spans="2:10" ht="30" x14ac:dyDescent="0.25">
      <c r="B165" s="18" t="s">
        <v>120</v>
      </c>
      <c r="C165" s="121">
        <v>53.194245630174791</v>
      </c>
      <c r="D165" s="121">
        <v>119.148384670487</v>
      </c>
      <c r="E165" s="121">
        <v>120.51</v>
      </c>
      <c r="F165" s="42">
        <v>157.19999999999999</v>
      </c>
      <c r="G165" s="12">
        <v>190.67</v>
      </c>
      <c r="H165"/>
      <c r="I165"/>
      <c r="J165"/>
    </row>
    <row r="166" spans="2:10" ht="30" x14ac:dyDescent="0.25">
      <c r="B166" s="118" t="s">
        <v>121</v>
      </c>
      <c r="C166" s="58"/>
      <c r="D166" s="59"/>
      <c r="E166" s="59"/>
      <c r="F166" s="59"/>
      <c r="G166" s="60"/>
      <c r="H166"/>
      <c r="I166"/>
      <c r="J166"/>
    </row>
    <row r="167" spans="2:10" ht="30" x14ac:dyDescent="0.25">
      <c r="B167" s="18" t="s">
        <v>122</v>
      </c>
      <c r="C167" s="10">
        <v>255</v>
      </c>
      <c r="D167" s="10">
        <v>1549</v>
      </c>
      <c r="E167" s="10">
        <v>1552</v>
      </c>
      <c r="F167" s="10">
        <v>2146</v>
      </c>
      <c r="G167" s="12">
        <v>2269</v>
      </c>
      <c r="H167"/>
      <c r="I167"/>
      <c r="J167"/>
    </row>
    <row r="168" spans="2:10" ht="30" x14ac:dyDescent="0.25">
      <c r="B168" s="18" t="s">
        <v>123</v>
      </c>
      <c r="C168" s="121">
        <v>129.25490196078431</v>
      </c>
      <c r="D168" s="10">
        <v>91.38</v>
      </c>
      <c r="E168" s="10">
        <v>115.94</v>
      </c>
      <c r="F168" s="10">
        <v>116.13</v>
      </c>
      <c r="G168" s="12">
        <v>138.29</v>
      </c>
      <c r="H168"/>
      <c r="I168"/>
      <c r="J168"/>
    </row>
    <row r="169" spans="2:10" ht="30" x14ac:dyDescent="0.25">
      <c r="B169" s="118" t="s">
        <v>124</v>
      </c>
      <c r="C169" s="58"/>
      <c r="D169" s="59"/>
      <c r="E169" s="59"/>
      <c r="F169" s="59"/>
      <c r="G169" s="60"/>
      <c r="H169"/>
      <c r="I169"/>
      <c r="J169"/>
    </row>
    <row r="170" spans="2:10" ht="30" x14ac:dyDescent="0.25">
      <c r="B170" s="118" t="s">
        <v>125</v>
      </c>
      <c r="C170" s="10">
        <v>809</v>
      </c>
      <c r="D170" s="10">
        <v>433</v>
      </c>
      <c r="E170" s="10">
        <v>178</v>
      </c>
      <c r="F170" s="10">
        <v>319</v>
      </c>
      <c r="G170" s="12">
        <v>466</v>
      </c>
      <c r="H170"/>
      <c r="I170"/>
      <c r="J170"/>
    </row>
    <row r="171" spans="2:10" ht="30" x14ac:dyDescent="0.25">
      <c r="B171" s="118" t="s">
        <v>126</v>
      </c>
      <c r="C171" s="10">
        <v>3480</v>
      </c>
      <c r="D171" s="10">
        <v>1903</v>
      </c>
      <c r="E171" s="10">
        <v>782</v>
      </c>
      <c r="F171" s="10">
        <v>1390</v>
      </c>
      <c r="G171" s="12">
        <v>1940</v>
      </c>
      <c r="H171"/>
      <c r="I171"/>
      <c r="J171"/>
    </row>
    <row r="172" spans="2:10" ht="30" x14ac:dyDescent="0.25">
      <c r="B172" s="118" t="s">
        <v>127</v>
      </c>
      <c r="C172" s="10">
        <v>36.29</v>
      </c>
      <c r="D172" s="121">
        <v>53.5</v>
      </c>
      <c r="E172" s="121">
        <v>63.2</v>
      </c>
      <c r="F172" s="121">
        <v>90.21</v>
      </c>
      <c r="G172" s="12">
        <v>115.58</v>
      </c>
      <c r="H172"/>
      <c r="I172"/>
      <c r="J172"/>
    </row>
    <row r="173" spans="2:10" ht="45" x14ac:dyDescent="0.25">
      <c r="B173" s="118" t="s">
        <v>128</v>
      </c>
      <c r="C173" s="58"/>
      <c r="D173" s="59"/>
      <c r="E173" s="59"/>
      <c r="F173" s="59"/>
      <c r="G173" s="60"/>
      <c r="H173"/>
      <c r="I173"/>
      <c r="J173"/>
    </row>
    <row r="174" spans="2:10" ht="33.75" customHeight="1" x14ac:dyDescent="0.25">
      <c r="B174" s="118" t="s">
        <v>129</v>
      </c>
      <c r="C174" s="10">
        <v>66</v>
      </c>
      <c r="D174" s="10">
        <v>23</v>
      </c>
      <c r="E174" s="10">
        <v>20</v>
      </c>
      <c r="F174" s="10">
        <v>24</v>
      </c>
      <c r="G174" s="12">
        <v>25</v>
      </c>
      <c r="H174"/>
      <c r="I174"/>
      <c r="J174"/>
    </row>
    <row r="175" spans="2:10" ht="30.75" thickBot="1" x14ac:dyDescent="0.3">
      <c r="B175" s="127" t="s">
        <v>130</v>
      </c>
      <c r="C175" s="25">
        <v>202</v>
      </c>
      <c r="D175" s="25">
        <v>77</v>
      </c>
      <c r="E175" s="25">
        <v>92</v>
      </c>
      <c r="F175" s="25">
        <v>107</v>
      </c>
      <c r="G175" s="52">
        <v>119</v>
      </c>
      <c r="H175"/>
      <c r="I175"/>
      <c r="J175"/>
    </row>
    <row r="176" spans="2:10" ht="21.75" customHeight="1" x14ac:dyDescent="0.25">
      <c r="B176" s="128" t="s">
        <v>131</v>
      </c>
      <c r="C176" s="128"/>
      <c r="D176" s="128"/>
      <c r="E176" s="128"/>
      <c r="F176" s="128"/>
      <c r="G176" s="128"/>
    </row>
    <row r="177" spans="2:13" ht="12.95" customHeight="1" x14ac:dyDescent="0.25">
      <c r="B177" s="129"/>
      <c r="C177" s="53"/>
      <c r="D177" s="53"/>
      <c r="E177" s="53"/>
      <c r="F177" s="114"/>
    </row>
    <row r="178" spans="2:13" ht="12.95" customHeight="1" x14ac:dyDescent="0.25">
      <c r="B178" s="129"/>
      <c r="C178" s="53"/>
      <c r="D178" s="53"/>
      <c r="E178" s="53"/>
      <c r="F178" s="114"/>
    </row>
    <row r="179" spans="2:13" ht="12.95" customHeight="1" x14ac:dyDescent="0.25">
      <c r="B179" s="129"/>
      <c r="C179" s="53"/>
      <c r="D179" s="53"/>
      <c r="E179" s="53"/>
      <c r="F179" s="114"/>
    </row>
    <row r="180" spans="2:13" ht="12.95" customHeight="1" x14ac:dyDescent="0.25">
      <c r="B180" s="115" t="s">
        <v>132</v>
      </c>
      <c r="C180" s="115"/>
      <c r="D180" s="115"/>
      <c r="E180" s="115"/>
      <c r="F180" s="115"/>
      <c r="G180" s="115"/>
      <c r="H180" s="116"/>
      <c r="I180" s="116"/>
      <c r="J180" s="116"/>
    </row>
    <row r="181" spans="2:13" ht="12.95" customHeight="1" thickBot="1" x14ac:dyDescent="0.3">
      <c r="F181" s="53"/>
    </row>
    <row r="182" spans="2:13" ht="15" x14ac:dyDescent="0.25">
      <c r="B182" s="6"/>
      <c r="C182" s="7">
        <v>2015</v>
      </c>
      <c r="D182" s="7">
        <v>2020</v>
      </c>
      <c r="E182" s="7">
        <f>D182+1</f>
        <v>2021</v>
      </c>
      <c r="F182" s="7">
        <v>2022</v>
      </c>
      <c r="G182" s="8">
        <v>2023</v>
      </c>
      <c r="H182"/>
      <c r="I182"/>
      <c r="J182"/>
    </row>
    <row r="183" spans="2:13" ht="30" x14ac:dyDescent="0.25">
      <c r="B183" s="20" t="s">
        <v>133</v>
      </c>
      <c r="C183" s="130" t="s">
        <v>19</v>
      </c>
      <c r="D183" s="10">
        <v>8</v>
      </c>
      <c r="E183" s="10">
        <v>91</v>
      </c>
      <c r="F183" s="11">
        <v>83</v>
      </c>
      <c r="G183" s="131" t="s">
        <v>19</v>
      </c>
      <c r="H183"/>
      <c r="I183"/>
      <c r="J183"/>
    </row>
    <row r="184" spans="2:13" ht="15" x14ac:dyDescent="0.25">
      <c r="B184" s="98" t="s">
        <v>134</v>
      </c>
      <c r="C184" s="132">
        <v>1186.4000000000001</v>
      </c>
      <c r="D184" s="10">
        <v>1362.3</v>
      </c>
      <c r="E184" s="10">
        <v>1450.4</v>
      </c>
      <c r="F184" s="11">
        <v>1456.2</v>
      </c>
      <c r="G184" s="12">
        <v>1469.1</v>
      </c>
      <c r="H184"/>
      <c r="I184"/>
      <c r="J184"/>
    </row>
    <row r="185" spans="2:13" ht="30" x14ac:dyDescent="0.25">
      <c r="B185" s="18" t="s">
        <v>135</v>
      </c>
      <c r="C185" s="133">
        <v>21.1</v>
      </c>
      <c r="D185" s="17">
        <v>23.7</v>
      </c>
      <c r="E185" s="10">
        <v>25.1</v>
      </c>
      <c r="F185" s="23">
        <v>25</v>
      </c>
      <c r="G185" s="12">
        <v>25.1</v>
      </c>
      <c r="H185"/>
      <c r="I185"/>
      <c r="J185"/>
    </row>
    <row r="186" spans="2:13" ht="15" x14ac:dyDescent="0.25">
      <c r="B186" s="98" t="s">
        <v>136</v>
      </c>
      <c r="C186" s="133">
        <v>9</v>
      </c>
      <c r="D186" s="10">
        <v>1</v>
      </c>
      <c r="E186" s="133" t="s">
        <v>19</v>
      </c>
      <c r="F186" s="133" t="s">
        <v>19</v>
      </c>
      <c r="G186" s="134" t="s">
        <v>19</v>
      </c>
      <c r="H186"/>
      <c r="I186"/>
      <c r="J186"/>
    </row>
    <row r="187" spans="2:13" ht="30.75" thickBot="1" x14ac:dyDescent="0.3">
      <c r="B187" s="107" t="s">
        <v>137</v>
      </c>
      <c r="C187" s="135">
        <v>573</v>
      </c>
      <c r="D187" s="136">
        <v>62</v>
      </c>
      <c r="E187" s="137" t="s">
        <v>19</v>
      </c>
      <c r="F187" s="137" t="s">
        <v>19</v>
      </c>
      <c r="G187" s="138" t="s">
        <v>19</v>
      </c>
      <c r="H187"/>
      <c r="I187"/>
      <c r="J187"/>
    </row>
    <row r="188" spans="2:13" ht="12.95" customHeight="1" x14ac:dyDescent="0.25">
      <c r="B188" s="112"/>
      <c r="C188" s="139"/>
      <c r="D188" s="139"/>
      <c r="E188" s="53"/>
      <c r="G188" s="140"/>
      <c r="H188" s="140"/>
      <c r="I188" s="141"/>
      <c r="J188" s="140"/>
      <c r="K188" s="140"/>
      <c r="L188" s="140"/>
      <c r="M188" s="140"/>
    </row>
    <row r="189" spans="2:13" ht="12.95" customHeight="1" x14ac:dyDescent="0.25">
      <c r="B189" s="112"/>
      <c r="C189" s="139"/>
      <c r="D189" s="139"/>
      <c r="E189" s="53"/>
      <c r="G189" s="140"/>
      <c r="H189" s="140"/>
      <c r="I189" s="141"/>
      <c r="J189" s="140"/>
      <c r="K189" s="140"/>
      <c r="L189" s="140"/>
      <c r="M189" s="140"/>
    </row>
    <row r="190" spans="2:13" ht="12.95" customHeight="1" x14ac:dyDescent="0.25">
      <c r="B190" s="115" t="s">
        <v>138</v>
      </c>
      <c r="C190" s="115"/>
      <c r="D190" s="115"/>
      <c r="E190" s="115"/>
      <c r="F190" s="115"/>
      <c r="G190" s="115"/>
      <c r="H190" s="116"/>
      <c r="I190" s="116"/>
      <c r="J190" s="116"/>
      <c r="K190" s="140"/>
      <c r="L190" s="140"/>
      <c r="M190" s="140"/>
    </row>
    <row r="191" spans="2:13" ht="12.95" customHeight="1" thickBot="1" x14ac:dyDescent="0.3">
      <c r="F191" s="53"/>
      <c r="G191" s="140"/>
      <c r="H191" s="140"/>
      <c r="I191" s="141"/>
      <c r="J191" s="140"/>
      <c r="K191" s="140"/>
      <c r="L191" s="140"/>
      <c r="M191" s="140"/>
    </row>
    <row r="192" spans="2:13" ht="15" x14ac:dyDescent="0.25">
      <c r="B192" s="6"/>
      <c r="C192" s="7">
        <v>2015</v>
      </c>
      <c r="D192" s="7">
        <v>2020</v>
      </c>
      <c r="E192" s="7">
        <f>D192+1</f>
        <v>2021</v>
      </c>
      <c r="F192" s="7">
        <v>2022</v>
      </c>
      <c r="G192" s="8">
        <v>2023</v>
      </c>
      <c r="H192"/>
      <c r="I192"/>
      <c r="J192"/>
      <c r="K192" s="140"/>
      <c r="L192" s="140"/>
      <c r="M192" s="140"/>
    </row>
    <row r="193" spans="2:14" ht="15" x14ac:dyDescent="0.25">
      <c r="B193" s="98" t="s">
        <v>139</v>
      </c>
      <c r="C193" s="10">
        <v>16</v>
      </c>
      <c r="D193" s="10">
        <v>18</v>
      </c>
      <c r="E193" s="10">
        <v>18</v>
      </c>
      <c r="F193" s="10">
        <v>18</v>
      </c>
      <c r="G193" s="12">
        <v>18</v>
      </c>
      <c r="H193"/>
      <c r="I193"/>
      <c r="J193"/>
    </row>
    <row r="194" spans="2:14" ht="15" x14ac:dyDescent="0.25">
      <c r="B194" s="98" t="s">
        <v>140</v>
      </c>
      <c r="C194" s="10">
        <v>577</v>
      </c>
      <c r="D194" s="10">
        <v>821</v>
      </c>
      <c r="E194" s="10">
        <v>825</v>
      </c>
      <c r="F194" s="10">
        <v>764</v>
      </c>
      <c r="G194" s="12">
        <v>686</v>
      </c>
      <c r="H194"/>
      <c r="I194"/>
      <c r="J194"/>
      <c r="K194" s="140"/>
      <c r="L194" s="140"/>
      <c r="M194" s="140"/>
      <c r="N194" s="140"/>
    </row>
    <row r="195" spans="2:14" ht="30" x14ac:dyDescent="0.25">
      <c r="B195" s="18" t="s">
        <v>141</v>
      </c>
      <c r="C195" s="10">
        <v>87</v>
      </c>
      <c r="D195" s="10">
        <v>91</v>
      </c>
      <c r="E195" s="10">
        <v>91</v>
      </c>
      <c r="F195" s="10">
        <v>73</v>
      </c>
      <c r="G195" s="12">
        <v>65</v>
      </c>
      <c r="H195"/>
      <c r="I195"/>
      <c r="J195"/>
    </row>
    <row r="196" spans="2:14" ht="15" x14ac:dyDescent="0.25">
      <c r="B196" s="98" t="s">
        <v>142</v>
      </c>
      <c r="C196" s="10">
        <v>35</v>
      </c>
      <c r="D196" s="10">
        <v>35</v>
      </c>
      <c r="E196" s="10">
        <v>35</v>
      </c>
      <c r="F196" s="10">
        <v>35</v>
      </c>
      <c r="G196" s="12">
        <v>35</v>
      </c>
      <c r="H196"/>
      <c r="I196"/>
      <c r="J196"/>
    </row>
    <row r="197" spans="2:14" ht="15" x14ac:dyDescent="0.25">
      <c r="B197" s="98" t="s">
        <v>143</v>
      </c>
      <c r="C197" s="10">
        <v>7940</v>
      </c>
      <c r="D197" s="10">
        <v>9679</v>
      </c>
      <c r="E197" s="10">
        <v>9839</v>
      </c>
      <c r="F197" s="10">
        <v>9825</v>
      </c>
      <c r="G197" s="12">
        <v>9767</v>
      </c>
      <c r="H197"/>
      <c r="I197"/>
      <c r="J197"/>
    </row>
    <row r="198" spans="2:14" ht="33" x14ac:dyDescent="0.25">
      <c r="B198" s="18" t="s">
        <v>144</v>
      </c>
      <c r="C198" s="10">
        <v>9.6999999999999993</v>
      </c>
      <c r="D198" s="10">
        <v>16.8</v>
      </c>
      <c r="E198" s="10">
        <v>22.2</v>
      </c>
      <c r="F198" s="10">
        <v>15.4</v>
      </c>
      <c r="G198" s="12">
        <v>16.5</v>
      </c>
      <c r="H198"/>
      <c r="I198"/>
      <c r="J198"/>
    </row>
    <row r="199" spans="2:14" ht="75.75" thickBot="1" x14ac:dyDescent="0.3">
      <c r="B199" s="107" t="s">
        <v>145</v>
      </c>
      <c r="C199" s="142">
        <v>26.7</v>
      </c>
      <c r="D199" s="142">
        <v>34.700000000000003</v>
      </c>
      <c r="E199" s="142">
        <v>28.690228690228693</v>
      </c>
      <c r="F199" s="142">
        <v>38.700000000000003</v>
      </c>
      <c r="G199" s="52">
        <v>35.4</v>
      </c>
      <c r="H199"/>
      <c r="I199"/>
      <c r="J199"/>
    </row>
    <row r="200" spans="2:14" ht="18" x14ac:dyDescent="0.25">
      <c r="B200" s="143" t="s">
        <v>146</v>
      </c>
      <c r="C200" s="143"/>
      <c r="D200" s="143"/>
      <c r="E200" s="143"/>
      <c r="F200" s="143"/>
      <c r="G200" s="143"/>
    </row>
    <row r="201" spans="2:14" ht="15" x14ac:dyDescent="0.25">
      <c r="B201" s="144"/>
      <c r="C201" s="144"/>
      <c r="D201" s="144"/>
      <c r="E201" s="144"/>
      <c r="F201" s="144"/>
      <c r="G201" s="144"/>
    </row>
    <row r="202" spans="2:14" ht="15" x14ac:dyDescent="0.25">
      <c r="B202" s="144"/>
      <c r="C202" s="144"/>
      <c r="D202" s="144"/>
      <c r="E202" s="144"/>
      <c r="F202" s="144"/>
      <c r="G202" s="144"/>
    </row>
    <row r="203" spans="2:14" ht="12.95" customHeight="1" x14ac:dyDescent="0.25">
      <c r="B203" s="115" t="s">
        <v>147</v>
      </c>
      <c r="C203" s="115"/>
      <c r="D203" s="115"/>
      <c r="E203" s="115"/>
      <c r="F203" s="115"/>
      <c r="G203" s="115"/>
      <c r="H203" s="116"/>
      <c r="I203" s="116"/>
      <c r="J203" s="116"/>
    </row>
    <row r="204" spans="2:14" ht="12.95" customHeight="1" thickBot="1" x14ac:dyDescent="0.3">
      <c r="F204" s="53"/>
    </row>
    <row r="205" spans="2:14" ht="15" x14ac:dyDescent="0.25">
      <c r="B205" s="6"/>
      <c r="C205" s="7">
        <v>2015</v>
      </c>
      <c r="D205" s="7">
        <v>2020</v>
      </c>
      <c r="E205" s="7">
        <f>D205+1</f>
        <v>2021</v>
      </c>
      <c r="F205" s="7">
        <v>2022</v>
      </c>
      <c r="G205" s="8">
        <v>2023</v>
      </c>
      <c r="H205"/>
      <c r="I205"/>
      <c r="J205"/>
    </row>
    <row r="206" spans="2:14" ht="15" x14ac:dyDescent="0.25">
      <c r="B206" s="98" t="s">
        <v>148</v>
      </c>
      <c r="C206" s="10">
        <v>26</v>
      </c>
      <c r="D206" s="10">
        <v>22</v>
      </c>
      <c r="E206" s="10">
        <v>22</v>
      </c>
      <c r="F206" s="10">
        <v>22</v>
      </c>
      <c r="G206" s="12">
        <v>22</v>
      </c>
      <c r="H206"/>
      <c r="I206"/>
      <c r="J206"/>
    </row>
    <row r="207" spans="2:14" ht="15" x14ac:dyDescent="0.25">
      <c r="B207" s="98" t="s">
        <v>149</v>
      </c>
      <c r="C207" s="10">
        <v>158.6</v>
      </c>
      <c r="D207" s="10">
        <v>155.30000000000001</v>
      </c>
      <c r="E207" s="10">
        <v>156.5</v>
      </c>
      <c r="F207" s="10">
        <v>157.30000000000001</v>
      </c>
      <c r="G207" s="12">
        <v>143.9</v>
      </c>
      <c r="H207"/>
      <c r="I207"/>
      <c r="J207"/>
    </row>
    <row r="208" spans="2:14" ht="15" x14ac:dyDescent="0.25">
      <c r="B208" s="98" t="s">
        <v>150</v>
      </c>
      <c r="C208" s="10">
        <v>18</v>
      </c>
      <c r="D208" s="10">
        <v>17</v>
      </c>
      <c r="E208" s="10">
        <v>17</v>
      </c>
      <c r="F208" s="10">
        <v>17</v>
      </c>
      <c r="G208" s="12">
        <v>17</v>
      </c>
      <c r="H208"/>
      <c r="I208"/>
      <c r="J208"/>
    </row>
    <row r="209" spans="2:10" ht="15" x14ac:dyDescent="0.25">
      <c r="B209" s="98" t="s">
        <v>151</v>
      </c>
      <c r="C209" s="10">
        <v>1</v>
      </c>
      <c r="D209" s="10">
        <v>1</v>
      </c>
      <c r="E209" s="10">
        <v>1</v>
      </c>
      <c r="F209" s="10">
        <v>1</v>
      </c>
      <c r="G209" s="12">
        <v>1</v>
      </c>
      <c r="H209"/>
      <c r="I209"/>
      <c r="J209"/>
    </row>
    <row r="210" spans="2:10" ht="30" x14ac:dyDescent="0.25">
      <c r="B210" s="18" t="s">
        <v>152</v>
      </c>
      <c r="C210" s="10">
        <v>14.5</v>
      </c>
      <c r="D210" s="17">
        <v>2</v>
      </c>
      <c r="E210" s="10">
        <v>2.2999999999999998</v>
      </c>
      <c r="F210" s="10">
        <v>6.3</v>
      </c>
      <c r="G210" s="12">
        <v>6.2</v>
      </c>
      <c r="H210"/>
      <c r="I210"/>
      <c r="J210"/>
    </row>
    <row r="211" spans="2:10" ht="15.75" thickBot="1" x14ac:dyDescent="0.3">
      <c r="B211" s="145" t="s">
        <v>153</v>
      </c>
      <c r="C211" s="25">
        <v>1</v>
      </c>
      <c r="D211" s="25">
        <v>1</v>
      </c>
      <c r="E211" s="26">
        <v>1</v>
      </c>
      <c r="F211" s="25">
        <v>7</v>
      </c>
      <c r="G211" s="52">
        <v>7</v>
      </c>
      <c r="H211"/>
      <c r="I211"/>
      <c r="J211"/>
    </row>
    <row r="212" spans="2:10" ht="12.95" customHeight="1" x14ac:dyDescent="0.25">
      <c r="C212" s="53"/>
      <c r="D212" s="53"/>
      <c r="E212" s="53"/>
      <c r="F212" s="53"/>
      <c r="H212"/>
      <c r="I212"/>
      <c r="J212"/>
    </row>
    <row r="213" spans="2:10" ht="12.95" customHeight="1" x14ac:dyDescent="0.25">
      <c r="C213" s="53"/>
      <c r="D213" s="53"/>
      <c r="E213" s="53"/>
      <c r="F213" s="53"/>
      <c r="H213"/>
      <c r="I213"/>
      <c r="J213"/>
    </row>
    <row r="214" spans="2:10" ht="12.95" customHeight="1" x14ac:dyDescent="0.25">
      <c r="C214" s="53"/>
      <c r="D214" s="53"/>
      <c r="E214" s="53"/>
      <c r="F214" s="53"/>
      <c r="H214"/>
      <c r="I214"/>
      <c r="J214"/>
    </row>
    <row r="215" spans="2:10" ht="12.95" customHeight="1" x14ac:dyDescent="0.25">
      <c r="C215" s="53"/>
      <c r="D215" s="53"/>
      <c r="E215" s="53"/>
      <c r="F215" s="53"/>
      <c r="H215"/>
      <c r="I215"/>
      <c r="J215"/>
    </row>
    <row r="216" spans="2:10" ht="12.95" customHeight="1" x14ac:dyDescent="0.25">
      <c r="B216" s="115" t="s">
        <v>154</v>
      </c>
      <c r="C216" s="115"/>
      <c r="D216" s="115"/>
      <c r="E216" s="115"/>
      <c r="F216" s="115"/>
      <c r="G216" s="115"/>
      <c r="H216" s="116"/>
      <c r="I216" s="116"/>
      <c r="J216" s="116"/>
    </row>
    <row r="217" spans="2:10" ht="12.95" customHeight="1" thickBot="1" x14ac:dyDescent="0.3">
      <c r="F217" s="53"/>
      <c r="J217" s="146"/>
    </row>
    <row r="218" spans="2:10" ht="15" x14ac:dyDescent="0.25">
      <c r="B218" s="6"/>
      <c r="C218" s="7">
        <v>2015</v>
      </c>
      <c r="D218" s="7">
        <v>2020</v>
      </c>
      <c r="E218" s="7">
        <f>D218+1</f>
        <v>2021</v>
      </c>
      <c r="F218" s="7">
        <v>2022</v>
      </c>
      <c r="G218" s="8">
        <v>2023</v>
      </c>
      <c r="H218"/>
      <c r="I218"/>
      <c r="J218"/>
    </row>
    <row r="219" spans="2:10" ht="15" x14ac:dyDescent="0.25">
      <c r="B219" s="18" t="s">
        <v>155</v>
      </c>
      <c r="C219" s="10">
        <v>106</v>
      </c>
      <c r="D219" s="10">
        <v>79</v>
      </c>
      <c r="E219" s="10">
        <v>98</v>
      </c>
      <c r="F219" s="11">
        <v>112</v>
      </c>
      <c r="G219" s="12">
        <v>157</v>
      </c>
      <c r="H219"/>
      <c r="I219"/>
      <c r="J219"/>
    </row>
    <row r="220" spans="2:10" ht="15" x14ac:dyDescent="0.25">
      <c r="B220" s="147" t="s">
        <v>156</v>
      </c>
      <c r="C220" s="10">
        <v>18</v>
      </c>
      <c r="D220" s="10">
        <v>6</v>
      </c>
      <c r="E220" s="10">
        <v>12</v>
      </c>
      <c r="F220" s="11">
        <v>11</v>
      </c>
      <c r="G220" s="12">
        <v>17</v>
      </c>
      <c r="H220"/>
      <c r="I220"/>
      <c r="J220"/>
    </row>
    <row r="221" spans="2:10" ht="30" x14ac:dyDescent="0.25">
      <c r="B221" s="147" t="s">
        <v>157</v>
      </c>
      <c r="C221" s="10">
        <v>4</v>
      </c>
      <c r="D221" s="10" t="s">
        <v>19</v>
      </c>
      <c r="E221" s="10" t="s">
        <v>19</v>
      </c>
      <c r="F221" s="10" t="s">
        <v>19</v>
      </c>
      <c r="G221" s="12">
        <v>1</v>
      </c>
      <c r="H221"/>
      <c r="I221"/>
      <c r="J221"/>
    </row>
    <row r="222" spans="2:10" ht="30" x14ac:dyDescent="0.25">
      <c r="B222" s="147" t="s">
        <v>158</v>
      </c>
      <c r="C222" s="10" t="s">
        <v>159</v>
      </c>
      <c r="D222" s="10">
        <v>61</v>
      </c>
      <c r="E222" s="10">
        <v>78</v>
      </c>
      <c r="F222" s="11">
        <v>75</v>
      </c>
      <c r="G222" s="12">
        <v>102</v>
      </c>
      <c r="H222"/>
      <c r="I222"/>
      <c r="J222"/>
    </row>
    <row r="223" spans="2:10" ht="45.75" thickBot="1" x14ac:dyDescent="0.3">
      <c r="B223" s="148" t="s">
        <v>160</v>
      </c>
      <c r="C223" s="25" t="s">
        <v>159</v>
      </c>
      <c r="D223" s="25">
        <v>5</v>
      </c>
      <c r="E223" s="25">
        <v>6</v>
      </c>
      <c r="F223" s="26">
        <v>4</v>
      </c>
      <c r="G223" s="52">
        <v>4</v>
      </c>
      <c r="H223"/>
      <c r="I223"/>
      <c r="J223"/>
    </row>
    <row r="224" spans="2:10" ht="12.95" customHeight="1" x14ac:dyDescent="0.25">
      <c r="B224" s="149"/>
      <c r="C224" s="53"/>
      <c r="D224" s="53"/>
      <c r="E224" s="53"/>
    </row>
    <row r="225" spans="2:13" ht="12.95" customHeight="1" x14ac:dyDescent="0.25">
      <c r="B225" s="149"/>
      <c r="C225" s="53"/>
      <c r="D225" s="53"/>
      <c r="E225" s="53"/>
    </row>
    <row r="226" spans="2:13" ht="12.95" customHeight="1" x14ac:dyDescent="0.25">
      <c r="B226" s="115" t="s">
        <v>161</v>
      </c>
      <c r="C226" s="115"/>
      <c r="D226" s="115"/>
      <c r="E226" s="115"/>
      <c r="F226" s="115"/>
      <c r="G226" s="115"/>
      <c r="H226" s="116"/>
      <c r="I226" s="116"/>
      <c r="J226" s="116"/>
    </row>
    <row r="227" spans="2:13" ht="12.95" customHeight="1" thickBot="1" x14ac:dyDescent="0.3">
      <c r="F227" s="53"/>
    </row>
    <row r="228" spans="2:13" ht="12.95" customHeight="1" x14ac:dyDescent="0.25">
      <c r="B228" s="6"/>
      <c r="C228" s="7">
        <v>2015</v>
      </c>
      <c r="D228" s="7">
        <v>2020</v>
      </c>
      <c r="E228" s="7">
        <f>D228+1</f>
        <v>2021</v>
      </c>
      <c r="F228" s="7">
        <v>2022</v>
      </c>
      <c r="G228" s="8">
        <v>2023</v>
      </c>
      <c r="H228"/>
      <c r="I228"/>
      <c r="J228"/>
    </row>
    <row r="229" spans="2:13" ht="15" x14ac:dyDescent="0.25">
      <c r="B229" s="150" t="s">
        <v>162</v>
      </c>
      <c r="C229" s="151"/>
      <c r="D229" s="152"/>
      <c r="E229" s="152"/>
      <c r="F229" s="152"/>
      <c r="G229" s="153"/>
      <c r="H229"/>
      <c r="I229"/>
      <c r="J229"/>
    </row>
    <row r="230" spans="2:13" ht="15" x14ac:dyDescent="0.25">
      <c r="B230" s="150" t="s">
        <v>163</v>
      </c>
      <c r="C230" s="154"/>
      <c r="D230" s="155"/>
      <c r="E230" s="155"/>
      <c r="F230" s="155"/>
      <c r="G230" s="156"/>
      <c r="H230"/>
      <c r="I230"/>
      <c r="J230"/>
    </row>
    <row r="231" spans="2:13" ht="15" x14ac:dyDescent="0.25">
      <c r="B231" s="18" t="s">
        <v>164</v>
      </c>
      <c r="C231" s="17">
        <v>0</v>
      </c>
      <c r="D231" s="10">
        <v>0.01</v>
      </c>
      <c r="E231" s="17">
        <v>0</v>
      </c>
      <c r="F231" s="42">
        <v>1.2999999999999999E-2</v>
      </c>
      <c r="G231" s="12">
        <v>0.01</v>
      </c>
      <c r="H231"/>
      <c r="I231"/>
      <c r="J231"/>
    </row>
    <row r="232" spans="2:13" ht="15" x14ac:dyDescent="0.25">
      <c r="B232" s="18" t="s">
        <v>165</v>
      </c>
      <c r="C232" s="157"/>
      <c r="D232" s="158"/>
      <c r="E232" s="158"/>
      <c r="F232" s="158"/>
      <c r="G232" s="159"/>
      <c r="H232"/>
      <c r="I232"/>
      <c r="J232"/>
    </row>
    <row r="233" spans="2:13" ht="15" x14ac:dyDescent="0.25">
      <c r="B233" s="18" t="s">
        <v>166</v>
      </c>
      <c r="C233" s="160"/>
      <c r="D233" s="161"/>
      <c r="E233" s="161"/>
      <c r="F233" s="161"/>
      <c r="G233" s="162"/>
      <c r="H233"/>
      <c r="I233"/>
      <c r="J233"/>
    </row>
    <row r="234" spans="2:13" ht="15" x14ac:dyDescent="0.25">
      <c r="B234" s="18" t="s">
        <v>167</v>
      </c>
      <c r="C234" s="10">
        <v>8.5</v>
      </c>
      <c r="D234" s="17">
        <v>3</v>
      </c>
      <c r="E234" s="17">
        <v>3</v>
      </c>
      <c r="F234" s="23">
        <v>2.992</v>
      </c>
      <c r="G234" s="63">
        <v>2.992</v>
      </c>
      <c r="H234"/>
      <c r="I234"/>
      <c r="J234"/>
    </row>
    <row r="235" spans="2:13" ht="15" x14ac:dyDescent="0.25">
      <c r="B235" s="98" t="s">
        <v>168</v>
      </c>
      <c r="C235" s="10">
        <v>155.80000000000001</v>
      </c>
      <c r="D235" s="10">
        <v>198.9</v>
      </c>
      <c r="E235" s="10">
        <v>207.9</v>
      </c>
      <c r="F235" s="42">
        <v>232.67</v>
      </c>
      <c r="G235" s="12">
        <v>239.9</v>
      </c>
      <c r="H235"/>
      <c r="I235"/>
      <c r="J235"/>
    </row>
    <row r="236" spans="2:13" ht="30" x14ac:dyDescent="0.25">
      <c r="B236" s="18" t="s">
        <v>169</v>
      </c>
      <c r="C236" s="10">
        <v>0.4</v>
      </c>
      <c r="D236" s="10">
        <v>0.2</v>
      </c>
      <c r="E236" s="10">
        <v>0.4</v>
      </c>
      <c r="F236" s="11">
        <v>0.4</v>
      </c>
      <c r="G236" s="12">
        <v>0.3</v>
      </c>
      <c r="H236"/>
      <c r="I236"/>
      <c r="J236"/>
      <c r="K236" s="53"/>
      <c r="L236" s="53"/>
      <c r="M236" s="53"/>
    </row>
    <row r="237" spans="2:13" ht="30" x14ac:dyDescent="0.25">
      <c r="B237" s="18" t="s">
        <v>170</v>
      </c>
      <c r="C237" s="10" t="s">
        <v>19</v>
      </c>
      <c r="D237" s="10">
        <v>0.3</v>
      </c>
      <c r="E237" s="17">
        <v>0</v>
      </c>
      <c r="F237" s="11">
        <v>0.01</v>
      </c>
      <c r="G237" s="63">
        <v>0</v>
      </c>
      <c r="H237"/>
      <c r="I237"/>
      <c r="J237"/>
    </row>
    <row r="238" spans="2:13" ht="30" x14ac:dyDescent="0.25">
      <c r="B238" s="18" t="s">
        <v>171</v>
      </c>
      <c r="C238" s="10">
        <v>155.5</v>
      </c>
      <c r="D238" s="10">
        <v>198.4</v>
      </c>
      <c r="E238" s="10">
        <v>207.5</v>
      </c>
      <c r="F238" s="11">
        <v>232.3</v>
      </c>
      <c r="G238" s="12">
        <v>239.6</v>
      </c>
      <c r="H238"/>
      <c r="I238"/>
      <c r="J238"/>
    </row>
    <row r="239" spans="2:13" ht="15" x14ac:dyDescent="0.25">
      <c r="B239" s="98" t="s">
        <v>172</v>
      </c>
      <c r="C239" s="10">
        <v>0.1</v>
      </c>
      <c r="D239" s="10">
        <v>0.1</v>
      </c>
      <c r="E239" s="10">
        <v>0.1</v>
      </c>
      <c r="F239" s="10">
        <v>0.1</v>
      </c>
      <c r="G239" s="21">
        <v>0.1</v>
      </c>
      <c r="H239"/>
      <c r="I239"/>
      <c r="J239"/>
      <c r="K239" s="146"/>
      <c r="L239" s="146"/>
    </row>
    <row r="240" spans="2:13" ht="15" x14ac:dyDescent="0.25">
      <c r="B240" s="98" t="s">
        <v>173</v>
      </c>
      <c r="C240" s="10">
        <v>64.3</v>
      </c>
      <c r="D240" s="10">
        <v>71.2</v>
      </c>
      <c r="E240" s="17">
        <v>73</v>
      </c>
      <c r="F240" s="23">
        <v>72.39</v>
      </c>
      <c r="G240" s="12">
        <v>79.099999999999994</v>
      </c>
      <c r="H240"/>
      <c r="I240"/>
      <c r="J240"/>
      <c r="M240" s="146"/>
    </row>
    <row r="241" spans="2:13" ht="28.5" customHeight="1" thickBot="1" x14ac:dyDescent="0.3">
      <c r="B241" s="107" t="s">
        <v>174</v>
      </c>
      <c r="C241" s="25">
        <v>1.8</v>
      </c>
      <c r="D241" s="25">
        <v>3.5</v>
      </c>
      <c r="E241" s="25">
        <v>14.8</v>
      </c>
      <c r="F241" s="26">
        <v>14.8</v>
      </c>
      <c r="G241" s="52">
        <v>14.8</v>
      </c>
      <c r="H241"/>
      <c r="I241"/>
      <c r="J241"/>
    </row>
    <row r="242" spans="2:13" ht="12.95" customHeight="1" x14ac:dyDescent="0.25">
      <c r="B242" s="112"/>
      <c r="E242" s="146"/>
      <c r="J242" s="146"/>
      <c r="K242" s="146"/>
      <c r="L242" s="146"/>
      <c r="M242" s="146"/>
    </row>
    <row r="243" spans="2:13" ht="12.95" customHeight="1" x14ac:dyDescent="0.25">
      <c r="B243" s="112"/>
      <c r="E243" s="146"/>
      <c r="J243" s="146"/>
      <c r="K243" s="146"/>
      <c r="L243" s="146"/>
      <c r="M243" s="146"/>
    </row>
    <row r="244" spans="2:13" ht="12.95" customHeight="1" x14ac:dyDescent="0.25">
      <c r="B244" s="5" t="s">
        <v>175</v>
      </c>
      <c r="C244" s="5"/>
      <c r="D244" s="5"/>
      <c r="E244" s="5"/>
      <c r="F244" s="5"/>
      <c r="G244" s="5"/>
      <c r="H244" s="3"/>
      <c r="I244" s="3"/>
      <c r="J244" s="3"/>
    </row>
    <row r="245" spans="2:13" ht="12.95" customHeight="1" thickBot="1" x14ac:dyDescent="0.3"/>
    <row r="246" spans="2:13" ht="15" x14ac:dyDescent="0.25">
      <c r="B246" s="6"/>
      <c r="C246" s="7">
        <v>2015</v>
      </c>
      <c r="D246" s="7">
        <v>2020</v>
      </c>
      <c r="E246" s="7">
        <f>D246+1</f>
        <v>2021</v>
      </c>
      <c r="F246" s="7">
        <v>2022</v>
      </c>
      <c r="G246" s="8">
        <v>2023</v>
      </c>
      <c r="H246"/>
      <c r="I246"/>
      <c r="J246"/>
    </row>
    <row r="247" spans="2:13" ht="15" x14ac:dyDescent="0.25">
      <c r="B247" s="98" t="s">
        <v>176</v>
      </c>
      <c r="C247" s="23">
        <v>23.6</v>
      </c>
      <c r="D247" s="23">
        <v>22.8</v>
      </c>
      <c r="E247" s="23">
        <v>23.8</v>
      </c>
      <c r="F247" s="23">
        <v>23.9</v>
      </c>
      <c r="G247" s="12">
        <v>23.5</v>
      </c>
      <c r="H247"/>
      <c r="I247"/>
      <c r="J247"/>
    </row>
    <row r="248" spans="2:13" ht="15.75" thickBot="1" x14ac:dyDescent="0.3">
      <c r="B248" s="163" t="s">
        <v>177</v>
      </c>
      <c r="C248" s="66">
        <v>38.700000000000003</v>
      </c>
      <c r="D248" s="66">
        <v>40.5</v>
      </c>
      <c r="E248" s="66">
        <v>37.6</v>
      </c>
      <c r="F248" s="66">
        <v>35.299999999999997</v>
      </c>
      <c r="G248" s="52">
        <v>34.1</v>
      </c>
      <c r="H248"/>
      <c r="I248"/>
      <c r="J248"/>
    </row>
    <row r="249" spans="2:13" ht="12.95" customHeight="1" x14ac:dyDescent="0.25">
      <c r="D249" s="146"/>
      <c r="E249" s="146"/>
      <c r="F249" s="146"/>
    </row>
    <row r="250" spans="2:13" ht="12.95" customHeight="1" x14ac:dyDescent="0.25">
      <c r="D250" s="146"/>
      <c r="E250" s="146"/>
      <c r="F250" s="146"/>
    </row>
    <row r="251" spans="2:13" ht="12.95" customHeight="1" x14ac:dyDescent="0.25">
      <c r="B251" s="5" t="s">
        <v>178</v>
      </c>
      <c r="C251" s="5"/>
      <c r="D251" s="5"/>
      <c r="E251" s="5"/>
      <c r="F251" s="5"/>
      <c r="G251" s="5"/>
      <c r="H251" s="3"/>
      <c r="I251" s="3"/>
      <c r="J251" s="3"/>
    </row>
    <row r="252" spans="2:13" ht="12.95" customHeight="1" thickBot="1" x14ac:dyDescent="0.3">
      <c r="B252" s="3"/>
      <c r="C252" s="3"/>
      <c r="D252" s="3"/>
      <c r="E252" s="3"/>
      <c r="F252" s="3"/>
      <c r="G252" s="3"/>
    </row>
    <row r="253" spans="2:13" ht="15" x14ac:dyDescent="0.25">
      <c r="B253" s="6"/>
      <c r="C253" s="7">
        <v>2015</v>
      </c>
      <c r="D253" s="7">
        <v>2020</v>
      </c>
      <c r="E253" s="7">
        <f>D253+1</f>
        <v>2021</v>
      </c>
      <c r="F253" s="7">
        <f>E253+1</f>
        <v>2022</v>
      </c>
      <c r="G253" s="8">
        <v>2023</v>
      </c>
      <c r="H253"/>
      <c r="I253"/>
      <c r="J253"/>
    </row>
    <row r="254" spans="2:13" ht="15" x14ac:dyDescent="0.25">
      <c r="B254" s="98" t="s">
        <v>179</v>
      </c>
      <c r="C254" s="17">
        <v>135127.29999999999</v>
      </c>
      <c r="D254" s="17">
        <v>144565.20000000001</v>
      </c>
      <c r="E254" s="17">
        <v>136948.20000000001</v>
      </c>
      <c r="F254" s="17">
        <v>160828.79999999999</v>
      </c>
      <c r="G254" s="164" t="s">
        <v>180</v>
      </c>
      <c r="H254"/>
      <c r="I254"/>
      <c r="J254"/>
    </row>
    <row r="255" spans="2:13" ht="30" x14ac:dyDescent="0.25">
      <c r="B255" s="18" t="s">
        <v>181</v>
      </c>
      <c r="C255" s="17">
        <v>97186.200000000012</v>
      </c>
      <c r="D255" s="17">
        <v>184168.30000000002</v>
      </c>
      <c r="E255" s="17">
        <v>167284</v>
      </c>
      <c r="F255" s="17">
        <v>190106.5</v>
      </c>
      <c r="G255" s="63">
        <v>204878.7</v>
      </c>
      <c r="H255"/>
      <c r="I255"/>
      <c r="J255"/>
    </row>
    <row r="256" spans="2:13" ht="15" x14ac:dyDescent="0.25">
      <c r="B256" s="98" t="s">
        <v>182</v>
      </c>
      <c r="C256" s="17">
        <v>4965.3999999999996</v>
      </c>
      <c r="D256" s="17">
        <v>9813</v>
      </c>
      <c r="E256" s="17">
        <v>18100.099999999999</v>
      </c>
      <c r="F256" s="17">
        <v>16627.400000000001</v>
      </c>
      <c r="G256" s="63">
        <v>16376.5</v>
      </c>
      <c r="H256"/>
      <c r="I256"/>
      <c r="J256"/>
    </row>
    <row r="257" spans="2:10" ht="31.5" customHeight="1" x14ac:dyDescent="0.25">
      <c r="B257" s="18" t="s">
        <v>183</v>
      </c>
      <c r="C257" s="17">
        <v>53747.1</v>
      </c>
      <c r="D257" s="17">
        <v>96154.2</v>
      </c>
      <c r="E257" s="17">
        <v>98523.4</v>
      </c>
      <c r="F257" s="17">
        <v>121765</v>
      </c>
      <c r="G257" s="63">
        <v>141554.9</v>
      </c>
      <c r="H257"/>
      <c r="I257"/>
      <c r="J257"/>
    </row>
    <row r="258" spans="2:10" ht="15" x14ac:dyDescent="0.25">
      <c r="B258" s="98" t="s">
        <v>184</v>
      </c>
      <c r="C258" s="17">
        <v>7469.9</v>
      </c>
      <c r="D258" s="17">
        <v>43247</v>
      </c>
      <c r="E258" s="17">
        <v>15112.4</v>
      </c>
      <c r="F258" s="17">
        <v>10935.5</v>
      </c>
      <c r="G258" s="63">
        <v>3208.1</v>
      </c>
      <c r="H258"/>
      <c r="I258"/>
      <c r="J258"/>
    </row>
    <row r="259" spans="2:10" ht="15" x14ac:dyDescent="0.25">
      <c r="B259" s="98" t="s">
        <v>185</v>
      </c>
      <c r="C259" s="17">
        <v>2808.6</v>
      </c>
      <c r="D259" s="17">
        <v>1779.4</v>
      </c>
      <c r="E259" s="17">
        <v>2445</v>
      </c>
      <c r="F259" s="17">
        <v>3258.6</v>
      </c>
      <c r="G259" s="63">
        <v>3372.7</v>
      </c>
      <c r="H259"/>
      <c r="I259"/>
      <c r="J259"/>
    </row>
    <row r="260" spans="2:10" ht="15" x14ac:dyDescent="0.25">
      <c r="B260" s="98" t="s">
        <v>186</v>
      </c>
      <c r="C260" s="23">
        <v>653.1</v>
      </c>
      <c r="D260" s="17">
        <v>935.1</v>
      </c>
      <c r="E260" s="17">
        <v>1015.6</v>
      </c>
      <c r="F260" s="17">
        <v>1057.9000000000001</v>
      </c>
      <c r="G260" s="63">
        <v>1021.5</v>
      </c>
      <c r="H260"/>
      <c r="I260"/>
      <c r="J260"/>
    </row>
    <row r="261" spans="2:10" ht="15.75" thickBot="1" x14ac:dyDescent="0.3">
      <c r="B261" s="145" t="s">
        <v>187</v>
      </c>
      <c r="C261" s="66">
        <v>27542.1</v>
      </c>
      <c r="D261" s="136">
        <v>32239.599999999999</v>
      </c>
      <c r="E261" s="136">
        <v>32087.5</v>
      </c>
      <c r="F261" s="136">
        <v>36462.1</v>
      </c>
      <c r="G261" s="68">
        <v>39345</v>
      </c>
      <c r="H261"/>
      <c r="I261"/>
      <c r="J261"/>
    </row>
    <row r="262" spans="2:10" ht="16.899999999999999" customHeight="1" x14ac:dyDescent="0.25">
      <c r="B262" s="165" t="s">
        <v>188</v>
      </c>
      <c r="C262" s="166"/>
      <c r="D262" s="166"/>
      <c r="E262" s="166"/>
      <c r="F262" s="166"/>
    </row>
    <row r="263" spans="2:10" ht="15" x14ac:dyDescent="0.25">
      <c r="B263" s="165"/>
      <c r="C263" s="166"/>
      <c r="D263" s="166"/>
      <c r="E263" s="166"/>
      <c r="F263" s="166"/>
    </row>
    <row r="264" spans="2:10" ht="15" x14ac:dyDescent="0.25">
      <c r="B264" s="165"/>
      <c r="C264" s="166"/>
      <c r="D264" s="166"/>
      <c r="E264" s="166"/>
      <c r="F264" s="166"/>
    </row>
    <row r="265" spans="2:10" ht="12.95" customHeight="1" x14ac:dyDescent="0.25">
      <c r="D265" s="53"/>
      <c r="E265" s="53"/>
      <c r="F265" s="53"/>
      <c r="H265" s="167"/>
      <c r="I265" s="167"/>
      <c r="J265" s="167"/>
    </row>
    <row r="266" spans="2:10" ht="12.95" customHeight="1" x14ac:dyDescent="0.25">
      <c r="B266" s="115" t="s">
        <v>189</v>
      </c>
      <c r="C266" s="115"/>
      <c r="D266" s="115"/>
      <c r="E266" s="115"/>
      <c r="F266" s="115"/>
      <c r="G266" s="115"/>
      <c r="H266" s="116"/>
      <c r="I266" s="116"/>
      <c r="J266" s="116"/>
    </row>
    <row r="267" spans="2:10" ht="12.95" customHeight="1" thickBot="1" x14ac:dyDescent="0.3">
      <c r="D267" s="53"/>
      <c r="E267" s="53"/>
      <c r="F267" s="53"/>
      <c r="H267"/>
      <c r="I267"/>
      <c r="J267"/>
    </row>
    <row r="268" spans="2:10" ht="15" x14ac:dyDescent="0.25">
      <c r="B268" s="6"/>
      <c r="C268" s="7">
        <v>2015</v>
      </c>
      <c r="D268" s="7">
        <v>2020</v>
      </c>
      <c r="E268" s="7">
        <f>D268+1</f>
        <v>2021</v>
      </c>
      <c r="F268" s="7">
        <v>2022</v>
      </c>
      <c r="G268" s="8">
        <v>2023</v>
      </c>
      <c r="H268"/>
      <c r="I268"/>
      <c r="J268"/>
    </row>
    <row r="269" spans="2:10" ht="15" x14ac:dyDescent="0.25">
      <c r="B269" s="98" t="s">
        <v>190</v>
      </c>
      <c r="C269" s="10">
        <v>31095</v>
      </c>
      <c r="D269" s="10">
        <v>31907</v>
      </c>
      <c r="E269" s="10">
        <v>32772</v>
      </c>
      <c r="F269" s="11">
        <v>33276</v>
      </c>
      <c r="G269" s="12">
        <v>33984</v>
      </c>
      <c r="H269"/>
      <c r="I269"/>
      <c r="J269"/>
    </row>
    <row r="270" spans="2:10" ht="15" x14ac:dyDescent="0.25">
      <c r="B270" s="98" t="s">
        <v>191</v>
      </c>
      <c r="C270" s="10">
        <v>29696</v>
      </c>
      <c r="D270" s="10">
        <v>30172</v>
      </c>
      <c r="E270" s="10">
        <v>31349</v>
      </c>
      <c r="F270" s="11">
        <v>31944</v>
      </c>
      <c r="G270" s="168">
        <v>32689</v>
      </c>
      <c r="H270"/>
      <c r="I270"/>
      <c r="J270"/>
    </row>
    <row r="271" spans="2:10" ht="15" x14ac:dyDescent="0.25">
      <c r="B271" s="98" t="s">
        <v>192</v>
      </c>
      <c r="C271" s="10">
        <v>5613</v>
      </c>
      <c r="D271" s="10">
        <v>5835</v>
      </c>
      <c r="E271" s="10">
        <v>5705</v>
      </c>
      <c r="F271" s="11">
        <v>5754</v>
      </c>
      <c r="G271" s="12">
        <v>5703</v>
      </c>
      <c r="H271"/>
      <c r="I271"/>
      <c r="J271"/>
    </row>
    <row r="272" spans="2:10" ht="15" x14ac:dyDescent="0.25">
      <c r="B272" s="18" t="s">
        <v>193</v>
      </c>
      <c r="C272" s="10">
        <v>248.6</v>
      </c>
      <c r="D272" s="10">
        <v>452.7</v>
      </c>
      <c r="E272" s="10">
        <v>465.9</v>
      </c>
      <c r="F272" s="11">
        <v>535.20000000000005</v>
      </c>
      <c r="G272" s="12">
        <v>611.6</v>
      </c>
      <c r="H272"/>
      <c r="I272"/>
      <c r="J272"/>
    </row>
    <row r="273" spans="2:10" ht="15" x14ac:dyDescent="0.25">
      <c r="B273" s="98" t="s">
        <v>194</v>
      </c>
      <c r="C273" s="10">
        <v>752</v>
      </c>
      <c r="D273" s="10">
        <v>117</v>
      </c>
      <c r="E273" s="10">
        <v>185</v>
      </c>
      <c r="F273" s="11">
        <v>64</v>
      </c>
      <c r="G273" s="168">
        <v>111</v>
      </c>
      <c r="H273"/>
      <c r="I273"/>
      <c r="J273"/>
    </row>
    <row r="274" spans="2:10" ht="15" x14ac:dyDescent="0.25">
      <c r="B274" s="98" t="s">
        <v>195</v>
      </c>
      <c r="C274" s="10">
        <v>1399</v>
      </c>
      <c r="D274" s="10">
        <v>1735</v>
      </c>
      <c r="E274" s="10">
        <v>1423</v>
      </c>
      <c r="F274" s="10">
        <v>1332</v>
      </c>
      <c r="G274" s="168">
        <v>1295</v>
      </c>
      <c r="H274"/>
      <c r="I274"/>
      <c r="J274"/>
    </row>
    <row r="275" spans="2:10" ht="15" x14ac:dyDescent="0.25">
      <c r="B275" s="98" t="s">
        <v>196</v>
      </c>
      <c r="C275" s="10">
        <v>4.5</v>
      </c>
      <c r="D275" s="10">
        <v>5.4</v>
      </c>
      <c r="E275" s="10">
        <v>4.3</v>
      </c>
      <c r="F275" s="17">
        <v>4</v>
      </c>
      <c r="G275" s="168">
        <v>3.8</v>
      </c>
      <c r="H275"/>
      <c r="I275"/>
      <c r="J275"/>
    </row>
    <row r="276" spans="2:10" ht="15" x14ac:dyDescent="0.25">
      <c r="B276" s="98" t="s">
        <v>197</v>
      </c>
      <c r="C276" s="58"/>
      <c r="D276" s="59"/>
      <c r="E276" s="59"/>
      <c r="F276" s="59"/>
      <c r="G276" s="60"/>
      <c r="H276"/>
      <c r="I276"/>
      <c r="J276"/>
    </row>
    <row r="277" spans="2:10" ht="15" x14ac:dyDescent="0.25">
      <c r="B277" s="98" t="s">
        <v>198</v>
      </c>
      <c r="C277" s="169">
        <v>326</v>
      </c>
      <c r="D277" s="169">
        <v>420</v>
      </c>
      <c r="E277" s="169">
        <v>437</v>
      </c>
      <c r="F277" s="169">
        <v>450</v>
      </c>
      <c r="G277" s="21">
        <v>475</v>
      </c>
      <c r="H277"/>
      <c r="I277"/>
      <c r="J277"/>
    </row>
    <row r="278" spans="2:10" ht="15.75" thickBot="1" x14ac:dyDescent="0.3">
      <c r="B278" s="145" t="s">
        <v>199</v>
      </c>
      <c r="C278" s="170">
        <v>2866</v>
      </c>
      <c r="D278" s="170">
        <v>8214</v>
      </c>
      <c r="E278" s="170">
        <v>9010</v>
      </c>
      <c r="F278" s="170">
        <v>9323</v>
      </c>
      <c r="G278" s="27">
        <v>10249</v>
      </c>
      <c r="H278"/>
      <c r="I278"/>
      <c r="J278"/>
    </row>
    <row r="281" spans="2:10" ht="12.95" customHeight="1" x14ac:dyDescent="0.25">
      <c r="C281" s="166"/>
      <c r="D281" s="166"/>
      <c r="E281" s="166"/>
      <c r="F281" s="166"/>
    </row>
    <row r="282" spans="2:10" ht="12.95" customHeight="1" x14ac:dyDescent="0.25">
      <c r="B282" s="5" t="s">
        <v>200</v>
      </c>
      <c r="C282" s="5"/>
      <c r="D282" s="5"/>
      <c r="E282" s="5"/>
      <c r="F282" s="5"/>
      <c r="G282" s="5"/>
      <c r="H282" s="3"/>
      <c r="I282" s="3"/>
      <c r="J282" s="3"/>
    </row>
    <row r="283" spans="2:10" ht="12.95" customHeight="1" thickBot="1" x14ac:dyDescent="0.3"/>
    <row r="284" spans="2:10" ht="15" x14ac:dyDescent="0.25">
      <c r="B284" s="6"/>
      <c r="C284" s="7">
        <v>2015</v>
      </c>
      <c r="D284" s="7">
        <v>2020</v>
      </c>
      <c r="E284" s="7">
        <f>D284+1</f>
        <v>2021</v>
      </c>
      <c r="F284" s="7">
        <v>2022</v>
      </c>
      <c r="G284" s="8">
        <v>2023</v>
      </c>
      <c r="H284"/>
      <c r="I284"/>
      <c r="J284"/>
    </row>
    <row r="285" spans="2:10" ht="15" x14ac:dyDescent="0.25">
      <c r="B285" s="98" t="s">
        <v>201</v>
      </c>
      <c r="C285" s="10">
        <v>84533.1</v>
      </c>
      <c r="D285" s="17">
        <v>100123.1</v>
      </c>
      <c r="E285" s="17">
        <v>100273.3</v>
      </c>
      <c r="F285" s="11">
        <v>113944.1</v>
      </c>
      <c r="G285" s="12">
        <v>122953.1</v>
      </c>
      <c r="H285"/>
      <c r="I285"/>
      <c r="J285"/>
    </row>
    <row r="286" spans="2:10" ht="30" x14ac:dyDescent="0.25">
      <c r="B286" s="18" t="s">
        <v>202</v>
      </c>
      <c r="C286" s="10">
        <v>105.6</v>
      </c>
      <c r="D286" s="10">
        <v>82.2</v>
      </c>
      <c r="E286" s="10">
        <v>93.9</v>
      </c>
      <c r="F286" s="11">
        <v>99.3</v>
      </c>
      <c r="G286" s="12">
        <v>98.9</v>
      </c>
      <c r="H286"/>
      <c r="I286"/>
      <c r="J286"/>
    </row>
    <row r="287" spans="2:10" ht="15" x14ac:dyDescent="0.25">
      <c r="B287" s="98" t="s">
        <v>203</v>
      </c>
      <c r="C287" s="10">
        <v>1463.32</v>
      </c>
      <c r="D287" s="10">
        <v>1699.16</v>
      </c>
      <c r="E287" s="10">
        <v>1692.95</v>
      </c>
      <c r="F287" s="11">
        <v>1911.91</v>
      </c>
      <c r="G287" s="12">
        <v>2048.4299999999998</v>
      </c>
      <c r="H287"/>
      <c r="I287"/>
      <c r="J287"/>
    </row>
    <row r="288" spans="2:10" ht="45" x14ac:dyDescent="0.25">
      <c r="B288" s="18" t="s">
        <v>204</v>
      </c>
      <c r="C288" s="10">
        <v>0.33</v>
      </c>
      <c r="D288" s="10">
        <v>0.25</v>
      </c>
      <c r="E288" s="10">
        <v>0.23</v>
      </c>
      <c r="F288" s="11">
        <v>0.22</v>
      </c>
      <c r="G288" s="12">
        <v>0.21</v>
      </c>
      <c r="H288"/>
      <c r="I288"/>
      <c r="J288"/>
    </row>
    <row r="289" spans="2:10" ht="30" x14ac:dyDescent="0.25">
      <c r="B289" s="18" t="s">
        <v>205</v>
      </c>
      <c r="C289" s="10">
        <v>60004.6</v>
      </c>
      <c r="D289" s="10">
        <v>78196.100000000006</v>
      </c>
      <c r="E289" s="10">
        <v>80952.3</v>
      </c>
      <c r="F289" s="23">
        <v>90629</v>
      </c>
      <c r="G289" s="12">
        <v>76604.2</v>
      </c>
      <c r="H289"/>
      <c r="I289"/>
      <c r="J289"/>
    </row>
    <row r="290" spans="2:10" ht="28.5" customHeight="1" x14ac:dyDescent="0.25">
      <c r="B290" s="18" t="s">
        <v>206</v>
      </c>
      <c r="C290" s="171">
        <v>71</v>
      </c>
      <c r="D290" s="10">
        <v>78.099999999999994</v>
      </c>
      <c r="E290" s="10">
        <v>80.7</v>
      </c>
      <c r="F290" s="11">
        <v>79.5</v>
      </c>
      <c r="G290" s="12">
        <v>62.3</v>
      </c>
      <c r="H290"/>
      <c r="I290"/>
      <c r="J290"/>
    </row>
    <row r="291" spans="2:10" ht="30" x14ac:dyDescent="0.25">
      <c r="B291" s="18" t="s">
        <v>207</v>
      </c>
      <c r="C291" s="10">
        <v>24528.5</v>
      </c>
      <c r="D291" s="17">
        <v>21927</v>
      </c>
      <c r="E291" s="17">
        <v>19321</v>
      </c>
      <c r="F291" s="11">
        <v>23315.1</v>
      </c>
      <c r="G291" s="12">
        <v>46348.9</v>
      </c>
      <c r="H291"/>
      <c r="I291"/>
      <c r="J291"/>
    </row>
    <row r="292" spans="2:10" ht="30" x14ac:dyDescent="0.25">
      <c r="B292" s="18" t="s">
        <v>208</v>
      </c>
      <c r="C292" s="17">
        <v>29</v>
      </c>
      <c r="D292" s="10">
        <v>21.9</v>
      </c>
      <c r="E292" s="10">
        <v>19.3</v>
      </c>
      <c r="F292" s="11">
        <v>20.5</v>
      </c>
      <c r="G292" s="12">
        <v>37.700000000000003</v>
      </c>
      <c r="H292"/>
      <c r="I292"/>
      <c r="J292"/>
    </row>
    <row r="293" spans="2:10" ht="30" x14ac:dyDescent="0.25">
      <c r="B293" s="18" t="s">
        <v>209</v>
      </c>
      <c r="C293" s="10">
        <v>84084.4</v>
      </c>
      <c r="D293" s="10">
        <v>83471.199999999997</v>
      </c>
      <c r="E293" s="10">
        <v>85340.7</v>
      </c>
      <c r="F293" s="11">
        <v>101298.8</v>
      </c>
      <c r="G293" s="63">
        <v>116264</v>
      </c>
      <c r="H293"/>
      <c r="I293"/>
      <c r="J293"/>
    </row>
    <row r="294" spans="2:10" ht="45" x14ac:dyDescent="0.25">
      <c r="B294" s="18" t="s">
        <v>210</v>
      </c>
      <c r="C294" s="169">
        <v>99.5</v>
      </c>
      <c r="D294" s="10">
        <v>83.4</v>
      </c>
      <c r="E294" s="10">
        <v>85.1</v>
      </c>
      <c r="F294" s="11">
        <v>88.9</v>
      </c>
      <c r="G294" s="12">
        <v>94.6</v>
      </c>
      <c r="H294"/>
      <c r="I294"/>
      <c r="J294"/>
    </row>
    <row r="295" spans="2:10" ht="15" x14ac:dyDescent="0.25">
      <c r="B295" s="18" t="s">
        <v>211</v>
      </c>
      <c r="C295" s="172"/>
      <c r="D295" s="173"/>
      <c r="E295" s="173"/>
      <c r="F295" s="173"/>
      <c r="G295" s="174"/>
      <c r="H295"/>
      <c r="I295"/>
      <c r="J295"/>
    </row>
    <row r="296" spans="2:10" ht="15" x14ac:dyDescent="0.25">
      <c r="B296" s="98" t="s">
        <v>212</v>
      </c>
      <c r="C296" s="10">
        <v>280</v>
      </c>
      <c r="D296" s="10">
        <v>385</v>
      </c>
      <c r="E296" s="10">
        <v>433</v>
      </c>
      <c r="F296" s="10">
        <v>564</v>
      </c>
      <c r="G296" s="12">
        <v>597</v>
      </c>
      <c r="H296"/>
      <c r="I296"/>
      <c r="J296"/>
    </row>
    <row r="297" spans="2:10" ht="15" x14ac:dyDescent="0.25">
      <c r="B297" s="98" t="s">
        <v>213</v>
      </c>
      <c r="C297" s="10">
        <v>8.1</v>
      </c>
      <c r="D297" s="10">
        <v>23.7</v>
      </c>
      <c r="E297" s="10">
        <v>29.1</v>
      </c>
      <c r="F297" s="10">
        <v>38.6</v>
      </c>
      <c r="G297" s="12">
        <v>46.3</v>
      </c>
      <c r="H297"/>
      <c r="I297"/>
      <c r="J297"/>
    </row>
    <row r="298" spans="2:10" ht="15" x14ac:dyDescent="0.25">
      <c r="B298" s="98" t="s">
        <v>214</v>
      </c>
      <c r="C298" s="10">
        <v>19</v>
      </c>
      <c r="D298" s="10" t="s">
        <v>19</v>
      </c>
      <c r="E298" s="10" t="s">
        <v>19</v>
      </c>
      <c r="F298" s="10">
        <v>3</v>
      </c>
      <c r="G298" s="12">
        <v>2</v>
      </c>
      <c r="H298"/>
      <c r="I298"/>
      <c r="J298"/>
    </row>
    <row r="299" spans="2:10" ht="15" x14ac:dyDescent="0.25">
      <c r="B299" s="98" t="s">
        <v>215</v>
      </c>
      <c r="C299" s="10">
        <v>18871.900000000001</v>
      </c>
      <c r="D299" s="17">
        <v>778.7</v>
      </c>
      <c r="E299" s="10">
        <v>1244.9000000000001</v>
      </c>
      <c r="F299" s="11">
        <v>2232.9</v>
      </c>
      <c r="G299" s="63">
        <v>3972</v>
      </c>
      <c r="H299"/>
      <c r="I299"/>
      <c r="J299"/>
    </row>
    <row r="300" spans="2:10" ht="45.75" thickBot="1" x14ac:dyDescent="0.3">
      <c r="B300" s="107" t="s">
        <v>216</v>
      </c>
      <c r="C300" s="25">
        <v>259</v>
      </c>
      <c r="D300" s="25">
        <v>358</v>
      </c>
      <c r="E300" s="25">
        <v>482</v>
      </c>
      <c r="F300" s="25">
        <v>443</v>
      </c>
      <c r="G300" s="52">
        <v>471</v>
      </c>
      <c r="H300"/>
      <c r="I300"/>
      <c r="J300"/>
    </row>
    <row r="301" spans="2:10" ht="12.95" customHeight="1" x14ac:dyDescent="0.25">
      <c r="B301" s="112"/>
      <c r="C301" s="53"/>
      <c r="D301" s="53"/>
      <c r="E301" s="53"/>
      <c r="F301" s="53"/>
      <c r="H301"/>
      <c r="I301"/>
      <c r="J301"/>
    </row>
    <row r="302" spans="2:10" ht="12.95" customHeight="1" x14ac:dyDescent="0.25">
      <c r="B302" s="112"/>
      <c r="C302" s="53"/>
      <c r="D302" s="53"/>
      <c r="E302" s="53"/>
      <c r="F302" s="53"/>
      <c r="H302"/>
      <c r="I302"/>
      <c r="J302"/>
    </row>
    <row r="303" spans="2:10" ht="12.95" customHeight="1" x14ac:dyDescent="0.25">
      <c r="B303" s="112"/>
      <c r="C303" s="53"/>
      <c r="D303" s="53"/>
      <c r="E303" s="53"/>
      <c r="F303" s="53"/>
      <c r="H303"/>
      <c r="I303"/>
      <c r="J303"/>
    </row>
    <row r="304" spans="2:10" ht="12.95" customHeight="1" x14ac:dyDescent="0.25">
      <c r="B304" s="115" t="s">
        <v>217</v>
      </c>
      <c r="C304" s="115"/>
      <c r="D304" s="115"/>
      <c r="E304" s="115"/>
      <c r="F304" s="115"/>
      <c r="G304" s="115"/>
      <c r="H304" s="116"/>
      <c r="I304" s="116"/>
      <c r="J304" s="116"/>
    </row>
    <row r="305" spans="2:10" ht="12.95" customHeight="1" thickBot="1" x14ac:dyDescent="0.3">
      <c r="C305" s="53"/>
      <c r="D305" s="53"/>
      <c r="E305" s="53"/>
      <c r="F305" s="175"/>
    </row>
    <row r="306" spans="2:10" ht="15" x14ac:dyDescent="0.25">
      <c r="B306" s="6"/>
      <c r="C306" s="7">
        <v>2015</v>
      </c>
      <c r="D306" s="7">
        <v>2020</v>
      </c>
      <c r="E306" s="7">
        <f>D306+1</f>
        <v>2021</v>
      </c>
      <c r="F306" s="7">
        <v>2022</v>
      </c>
      <c r="G306" s="8">
        <v>2023</v>
      </c>
      <c r="H306"/>
      <c r="I306"/>
      <c r="J306"/>
    </row>
    <row r="307" spans="2:10" ht="15" x14ac:dyDescent="0.25">
      <c r="B307" s="98" t="s">
        <v>218</v>
      </c>
      <c r="C307" s="17">
        <v>2902</v>
      </c>
      <c r="D307" s="10">
        <v>1700.4</v>
      </c>
      <c r="E307" s="10">
        <v>2040.5</v>
      </c>
      <c r="F307" s="11">
        <v>3290.8</v>
      </c>
      <c r="G307" s="12">
        <v>4226.2</v>
      </c>
      <c r="H307"/>
      <c r="I307"/>
      <c r="J307"/>
    </row>
    <row r="308" spans="2:10" ht="30" x14ac:dyDescent="0.25">
      <c r="B308" s="18" t="s">
        <v>219</v>
      </c>
      <c r="C308" s="10">
        <v>101.2</v>
      </c>
      <c r="D308" s="10">
        <v>45.2</v>
      </c>
      <c r="E308" s="10">
        <v>114.7</v>
      </c>
      <c r="F308" s="11">
        <v>136.4</v>
      </c>
      <c r="G308" s="63">
        <v>115</v>
      </c>
      <c r="H308"/>
      <c r="I308"/>
      <c r="J308"/>
    </row>
    <row r="309" spans="2:10" ht="15" x14ac:dyDescent="0.25">
      <c r="B309" s="98" t="s">
        <v>220</v>
      </c>
      <c r="C309" s="10">
        <v>50.23</v>
      </c>
      <c r="D309" s="10">
        <v>28.07</v>
      </c>
      <c r="E309" s="10">
        <v>33.51</v>
      </c>
      <c r="F309" s="11">
        <v>55.22</v>
      </c>
      <c r="G309" s="12">
        <v>70.400000000000006</v>
      </c>
      <c r="H309"/>
      <c r="I309"/>
      <c r="J309"/>
    </row>
    <row r="310" spans="2:10" ht="30.75" thickBot="1" x14ac:dyDescent="0.3">
      <c r="B310" s="107" t="s">
        <v>221</v>
      </c>
      <c r="C310" s="25">
        <v>81</v>
      </c>
      <c r="D310" s="25">
        <v>115</v>
      </c>
      <c r="E310" s="25">
        <v>119</v>
      </c>
      <c r="F310" s="26">
        <v>123</v>
      </c>
      <c r="G310" s="52">
        <v>125</v>
      </c>
      <c r="H310"/>
      <c r="I310"/>
      <c r="J310"/>
    </row>
    <row r="311" spans="2:10" ht="12.95" customHeight="1" x14ac:dyDescent="0.25">
      <c r="B311" s="112"/>
      <c r="C311" s="166"/>
      <c r="H311" s="112"/>
    </row>
    <row r="312" spans="2:10" ht="12.95" customHeight="1" x14ac:dyDescent="0.25">
      <c r="B312" s="112"/>
      <c r="C312" s="166"/>
      <c r="H312" s="112"/>
    </row>
    <row r="313" spans="2:10" ht="12.95" customHeight="1" x14ac:dyDescent="0.25">
      <c r="B313" s="112"/>
      <c r="C313" s="166"/>
      <c r="H313" s="112"/>
    </row>
    <row r="314" spans="2:10" ht="12.95" customHeight="1" x14ac:dyDescent="0.25">
      <c r="B314" s="112"/>
      <c r="C314" s="166"/>
      <c r="H314" s="112"/>
    </row>
    <row r="315" spans="2:10" ht="12.95" customHeight="1" x14ac:dyDescent="0.25">
      <c r="B315" s="112"/>
      <c r="C315" s="166"/>
      <c r="H315" s="112"/>
    </row>
    <row r="316" spans="2:10" ht="12.95" customHeight="1" x14ac:dyDescent="0.25">
      <c r="B316" s="5" t="s">
        <v>222</v>
      </c>
      <c r="C316" s="5"/>
      <c r="D316" s="5"/>
      <c r="E316" s="5"/>
      <c r="F316" s="5"/>
      <c r="G316" s="5"/>
      <c r="H316" s="3"/>
      <c r="I316" s="3"/>
      <c r="J316" s="3"/>
    </row>
    <row r="317" spans="2:10" ht="12.95" customHeight="1" thickBot="1" x14ac:dyDescent="0.3">
      <c r="B317" s="176"/>
      <c r="C317" s="176"/>
      <c r="D317" s="176"/>
      <c r="E317" s="176"/>
      <c r="F317" s="176"/>
      <c r="H317"/>
      <c r="I317"/>
      <c r="J317"/>
    </row>
    <row r="318" spans="2:10" ht="15" x14ac:dyDescent="0.25">
      <c r="B318" s="6"/>
      <c r="C318" s="7">
        <v>2015</v>
      </c>
      <c r="D318" s="7">
        <v>2020</v>
      </c>
      <c r="E318" s="7">
        <f>D318+1</f>
        <v>2021</v>
      </c>
      <c r="F318" s="7">
        <v>2022</v>
      </c>
      <c r="G318" s="8">
        <v>2023</v>
      </c>
      <c r="H318"/>
      <c r="I318"/>
      <c r="J318"/>
    </row>
    <row r="319" spans="2:10" ht="30" x14ac:dyDescent="0.25">
      <c r="B319" s="18" t="s">
        <v>223</v>
      </c>
      <c r="C319" s="10">
        <v>22921.599999999999</v>
      </c>
      <c r="D319" s="10">
        <v>21371.1</v>
      </c>
      <c r="E319" s="17">
        <v>23615</v>
      </c>
      <c r="F319" s="23">
        <v>28226</v>
      </c>
      <c r="G319" s="12">
        <v>34592.199999999997</v>
      </c>
      <c r="H319"/>
      <c r="I319"/>
      <c r="J319"/>
    </row>
    <row r="320" spans="2:10" ht="30" x14ac:dyDescent="0.25">
      <c r="B320" s="18" t="s">
        <v>224</v>
      </c>
      <c r="C320" s="10">
        <v>124.5</v>
      </c>
      <c r="D320" s="17">
        <v>72</v>
      </c>
      <c r="E320" s="10">
        <v>104.4</v>
      </c>
      <c r="F320" s="11">
        <v>108.3</v>
      </c>
      <c r="G320" s="63">
        <v>113.3</v>
      </c>
      <c r="H320"/>
      <c r="I320"/>
      <c r="J320"/>
    </row>
    <row r="321" spans="2:10" ht="15" x14ac:dyDescent="0.25">
      <c r="B321" s="98" t="s">
        <v>225</v>
      </c>
      <c r="C321" s="10">
        <v>396.78</v>
      </c>
      <c r="D321" s="10">
        <v>352.73</v>
      </c>
      <c r="E321" s="10">
        <v>387.82</v>
      </c>
      <c r="F321" s="11">
        <v>473.61</v>
      </c>
      <c r="G321" s="12">
        <v>576.32000000000005</v>
      </c>
      <c r="H321"/>
      <c r="I321"/>
      <c r="J321"/>
    </row>
    <row r="322" spans="2:10" ht="30" x14ac:dyDescent="0.25">
      <c r="B322" s="18" t="s">
        <v>226</v>
      </c>
      <c r="C322" s="10">
        <v>2057.8000000000002</v>
      </c>
      <c r="D322" s="10">
        <v>1810.3</v>
      </c>
      <c r="E322" s="10">
        <v>2000.4</v>
      </c>
      <c r="F322" s="11">
        <v>2440.5</v>
      </c>
      <c r="G322" s="63">
        <v>3087.2</v>
      </c>
      <c r="H322"/>
      <c r="I322"/>
      <c r="J322"/>
    </row>
    <row r="323" spans="2:10" ht="30" x14ac:dyDescent="0.25">
      <c r="B323" s="18" t="s">
        <v>224</v>
      </c>
      <c r="C323" s="10">
        <v>106.5</v>
      </c>
      <c r="D323" s="10">
        <v>71.7</v>
      </c>
      <c r="E323" s="10">
        <v>105.8</v>
      </c>
      <c r="F323" s="23">
        <v>109</v>
      </c>
      <c r="G323" s="12">
        <v>115.3</v>
      </c>
      <c r="H323"/>
      <c r="I323"/>
      <c r="J323"/>
    </row>
    <row r="324" spans="2:10" ht="15.75" thickBot="1" x14ac:dyDescent="0.3">
      <c r="B324" s="145" t="s">
        <v>225</v>
      </c>
      <c r="C324" s="25">
        <v>35.619999999999997</v>
      </c>
      <c r="D324" s="25">
        <v>29.88</v>
      </c>
      <c r="E324" s="25">
        <v>32.85</v>
      </c>
      <c r="F324" s="26">
        <v>40.950000000000003</v>
      </c>
      <c r="G324" s="52">
        <v>51.43</v>
      </c>
      <c r="H324"/>
      <c r="I324"/>
      <c r="J324"/>
    </row>
    <row r="325" spans="2:10" ht="12.95" customHeight="1" x14ac:dyDescent="0.25">
      <c r="H325"/>
      <c r="I325"/>
      <c r="J325"/>
    </row>
    <row r="326" spans="2:10" ht="12.95" customHeight="1" x14ac:dyDescent="0.25">
      <c r="H326"/>
      <c r="I326"/>
      <c r="J326"/>
    </row>
    <row r="327" spans="2:10" ht="12.95" customHeight="1" x14ac:dyDescent="0.25">
      <c r="B327" s="115" t="s">
        <v>227</v>
      </c>
      <c r="C327" s="115"/>
      <c r="D327" s="115"/>
      <c r="E327" s="115"/>
      <c r="F327" s="115"/>
      <c r="G327" s="115"/>
      <c r="H327" s="116"/>
      <c r="I327" s="116"/>
      <c r="J327" s="116"/>
    </row>
    <row r="328" spans="2:10" ht="12.95" customHeight="1" thickBot="1" x14ac:dyDescent="0.3">
      <c r="H328"/>
      <c r="I328"/>
      <c r="J328"/>
    </row>
    <row r="329" spans="2:10" ht="15" x14ac:dyDescent="0.25">
      <c r="B329" s="6"/>
      <c r="C329" s="7">
        <v>2015</v>
      </c>
      <c r="D329" s="7">
        <v>2020</v>
      </c>
      <c r="E329" s="7">
        <f>D329+1</f>
        <v>2021</v>
      </c>
      <c r="F329" s="7">
        <v>2022</v>
      </c>
      <c r="G329" s="8">
        <v>2023</v>
      </c>
      <c r="H329"/>
      <c r="I329"/>
      <c r="J329"/>
    </row>
    <row r="330" spans="2:10" ht="15" x14ac:dyDescent="0.25">
      <c r="B330" s="177" t="s">
        <v>228</v>
      </c>
      <c r="C330" s="151"/>
      <c r="D330" s="152"/>
      <c r="E330" s="152"/>
      <c r="F330" s="152"/>
      <c r="G330" s="153"/>
      <c r="H330"/>
      <c r="I330"/>
      <c r="J330"/>
    </row>
    <row r="331" spans="2:10" ht="15" x14ac:dyDescent="0.25">
      <c r="B331" s="178" t="s">
        <v>229</v>
      </c>
      <c r="C331" s="154"/>
      <c r="D331" s="155"/>
      <c r="E331" s="155"/>
      <c r="F331" s="155"/>
      <c r="G331" s="156"/>
      <c r="H331"/>
      <c r="I331"/>
      <c r="J331"/>
    </row>
    <row r="332" spans="2:10" ht="15" x14ac:dyDescent="0.25">
      <c r="B332" s="98" t="s">
        <v>230</v>
      </c>
      <c r="C332" s="10">
        <v>9407</v>
      </c>
      <c r="D332" s="10">
        <v>10777.7</v>
      </c>
      <c r="E332" s="10">
        <v>10797.9</v>
      </c>
      <c r="F332" s="10">
        <v>11474.4</v>
      </c>
      <c r="G332" s="21">
        <v>14288.9</v>
      </c>
      <c r="H332"/>
      <c r="I332"/>
      <c r="J332"/>
    </row>
    <row r="333" spans="2:10" ht="15" x14ac:dyDescent="0.25">
      <c r="B333" s="98" t="s">
        <v>231</v>
      </c>
      <c r="C333" s="10">
        <v>4784</v>
      </c>
      <c r="D333" s="10">
        <v>5961.2</v>
      </c>
      <c r="E333" s="10">
        <v>5963.2</v>
      </c>
      <c r="F333" s="10">
        <v>5960.2</v>
      </c>
      <c r="G333" s="21">
        <v>7398.5</v>
      </c>
      <c r="H333"/>
      <c r="I333"/>
      <c r="J333"/>
    </row>
    <row r="334" spans="2:10" ht="15" x14ac:dyDescent="0.25">
      <c r="B334" s="98" t="s">
        <v>232</v>
      </c>
      <c r="C334" s="10">
        <v>26</v>
      </c>
      <c r="D334" s="179">
        <v>80.5</v>
      </c>
      <c r="E334" s="10" t="s">
        <v>19</v>
      </c>
      <c r="F334" s="10" t="s">
        <v>19</v>
      </c>
      <c r="G334" s="21" t="s">
        <v>19</v>
      </c>
      <c r="H334"/>
      <c r="I334"/>
      <c r="J334"/>
    </row>
    <row r="335" spans="2:10" ht="15" x14ac:dyDescent="0.25">
      <c r="B335" s="98" t="s">
        <v>233</v>
      </c>
      <c r="C335" s="10">
        <v>307</v>
      </c>
      <c r="D335" s="180">
        <v>225.2</v>
      </c>
      <c r="E335" s="180">
        <v>84.8</v>
      </c>
      <c r="F335" s="180" t="s">
        <v>19</v>
      </c>
      <c r="G335" s="181">
        <v>35.799999999999997</v>
      </c>
      <c r="H335"/>
      <c r="I335"/>
      <c r="J335"/>
    </row>
    <row r="336" spans="2:10" ht="15" x14ac:dyDescent="0.25">
      <c r="B336" s="98" t="s">
        <v>234</v>
      </c>
      <c r="C336" s="10">
        <v>1635</v>
      </c>
      <c r="D336" s="17">
        <v>1943.5</v>
      </c>
      <c r="E336" s="17">
        <v>1851</v>
      </c>
      <c r="F336" s="17">
        <v>2202.5</v>
      </c>
      <c r="G336" s="164">
        <v>1318.9</v>
      </c>
      <c r="H336"/>
      <c r="I336"/>
      <c r="J336"/>
    </row>
    <row r="337" spans="2:14" ht="15" x14ac:dyDescent="0.25">
      <c r="B337" s="98" t="s">
        <v>235</v>
      </c>
      <c r="C337" s="10">
        <v>247</v>
      </c>
      <c r="D337" s="17">
        <v>182.5</v>
      </c>
      <c r="E337" s="17">
        <v>162.6</v>
      </c>
      <c r="F337" s="17">
        <v>156</v>
      </c>
      <c r="G337" s="164">
        <v>157</v>
      </c>
      <c r="H337"/>
      <c r="I337"/>
      <c r="J337"/>
    </row>
    <row r="338" spans="2:14" ht="15" x14ac:dyDescent="0.25">
      <c r="B338" s="98" t="s">
        <v>236</v>
      </c>
      <c r="C338" s="10">
        <v>726</v>
      </c>
      <c r="D338" s="10">
        <v>741.7</v>
      </c>
      <c r="E338" s="10">
        <v>708.5</v>
      </c>
      <c r="F338" s="17">
        <v>671</v>
      </c>
      <c r="G338" s="21">
        <v>651.4</v>
      </c>
      <c r="H338"/>
      <c r="I338"/>
      <c r="J338"/>
    </row>
    <row r="339" spans="2:14" ht="15" x14ac:dyDescent="0.25">
      <c r="B339" s="98" t="s">
        <v>237</v>
      </c>
      <c r="C339" s="10">
        <v>324</v>
      </c>
      <c r="D339" s="182">
        <v>342.5</v>
      </c>
      <c r="E339" s="182">
        <v>223</v>
      </c>
      <c r="F339" s="182">
        <v>186</v>
      </c>
      <c r="G339" s="183">
        <v>128</v>
      </c>
      <c r="H339"/>
      <c r="I339"/>
      <c r="J339"/>
      <c r="K339" s="184"/>
      <c r="L339" s="184"/>
      <c r="M339" s="184"/>
    </row>
    <row r="340" spans="2:14" ht="15" x14ac:dyDescent="0.25">
      <c r="B340" s="98" t="s">
        <v>238</v>
      </c>
      <c r="C340" s="10">
        <v>1384</v>
      </c>
      <c r="D340" s="17">
        <v>2043.5</v>
      </c>
      <c r="E340" s="17">
        <v>2137.1999999999998</v>
      </c>
      <c r="F340" s="17">
        <v>2234</v>
      </c>
      <c r="G340" s="164">
        <v>2333</v>
      </c>
      <c r="H340"/>
      <c r="I340"/>
      <c r="J340"/>
    </row>
    <row r="341" spans="2:14" ht="15" x14ac:dyDescent="0.25">
      <c r="B341" s="98" t="s">
        <v>239</v>
      </c>
      <c r="C341" s="10">
        <v>1089</v>
      </c>
      <c r="D341" s="10">
        <v>1023.8</v>
      </c>
      <c r="E341" s="10">
        <v>1013.3</v>
      </c>
      <c r="F341" s="10">
        <v>922.7</v>
      </c>
      <c r="G341" s="21">
        <v>900.2</v>
      </c>
      <c r="H341"/>
      <c r="I341"/>
      <c r="J341"/>
    </row>
    <row r="342" spans="2:14" ht="29.25" x14ac:dyDescent="0.25">
      <c r="B342" s="178" t="s">
        <v>240</v>
      </c>
      <c r="C342" s="58"/>
      <c r="D342" s="59"/>
      <c r="E342" s="59"/>
      <c r="F342" s="59"/>
      <c r="G342" s="60"/>
      <c r="H342"/>
      <c r="I342"/>
      <c r="J342"/>
    </row>
    <row r="343" spans="2:14" ht="15" x14ac:dyDescent="0.25">
      <c r="B343" s="98" t="s">
        <v>230</v>
      </c>
      <c r="C343" s="10">
        <v>30600</v>
      </c>
      <c r="D343" s="10">
        <v>59681.4</v>
      </c>
      <c r="E343" s="10">
        <v>46205.1</v>
      </c>
      <c r="F343" s="10">
        <v>54566.1</v>
      </c>
      <c r="G343" s="21">
        <v>66347.5</v>
      </c>
      <c r="H343"/>
      <c r="I343"/>
      <c r="J343"/>
    </row>
    <row r="344" spans="2:14" ht="15" x14ac:dyDescent="0.25">
      <c r="B344" s="98" t="s">
        <v>231</v>
      </c>
      <c r="C344" s="10">
        <v>15773</v>
      </c>
      <c r="D344" s="17">
        <v>25752.7</v>
      </c>
      <c r="E344" s="17">
        <v>22674.2</v>
      </c>
      <c r="F344" s="17">
        <v>25234.2</v>
      </c>
      <c r="G344" s="164">
        <v>31300</v>
      </c>
      <c r="H344"/>
      <c r="I344"/>
      <c r="J344"/>
      <c r="N344" s="53"/>
    </row>
    <row r="345" spans="2:14" ht="15" x14ac:dyDescent="0.25">
      <c r="B345" s="98" t="s">
        <v>232</v>
      </c>
      <c r="C345" s="10">
        <v>43</v>
      </c>
      <c r="D345" s="179">
        <v>173.2</v>
      </c>
      <c r="E345" s="10" t="s">
        <v>19</v>
      </c>
      <c r="F345" s="10" t="s">
        <v>19</v>
      </c>
      <c r="G345" s="21" t="s">
        <v>19</v>
      </c>
      <c r="H345"/>
      <c r="I345"/>
      <c r="J345"/>
    </row>
    <row r="346" spans="2:14" ht="15" x14ac:dyDescent="0.25">
      <c r="B346" s="98" t="s">
        <v>233</v>
      </c>
      <c r="C346" s="10">
        <v>12499</v>
      </c>
      <c r="D346" s="17">
        <v>8239.4</v>
      </c>
      <c r="E346" s="17">
        <v>1252</v>
      </c>
      <c r="F346" s="17" t="s">
        <v>19</v>
      </c>
      <c r="G346" s="164">
        <v>2085.4</v>
      </c>
      <c r="H346"/>
      <c r="I346"/>
      <c r="J346"/>
    </row>
    <row r="347" spans="2:14" ht="15" x14ac:dyDescent="0.25">
      <c r="B347" s="98" t="s">
        <v>234</v>
      </c>
      <c r="C347" s="10">
        <v>2732</v>
      </c>
      <c r="D347" s="17">
        <v>4684</v>
      </c>
      <c r="E347" s="17">
        <v>4513.3999999999996</v>
      </c>
      <c r="F347" s="17">
        <v>5701</v>
      </c>
      <c r="G347" s="164">
        <v>5376.6</v>
      </c>
      <c r="H347"/>
      <c r="I347"/>
      <c r="J347"/>
    </row>
    <row r="348" spans="2:14" ht="15" x14ac:dyDescent="0.25">
      <c r="B348" s="98" t="s">
        <v>235</v>
      </c>
      <c r="C348" s="10">
        <v>4361</v>
      </c>
      <c r="D348" s="17">
        <v>2164.5</v>
      </c>
      <c r="E348" s="17">
        <v>1976.4</v>
      </c>
      <c r="F348" s="17">
        <v>1930.6</v>
      </c>
      <c r="G348" s="164">
        <v>2153.1999999999998</v>
      </c>
      <c r="H348"/>
      <c r="I348"/>
      <c r="J348"/>
    </row>
    <row r="349" spans="2:14" ht="15" x14ac:dyDescent="0.25">
      <c r="B349" s="98" t="s">
        <v>236</v>
      </c>
      <c r="C349" s="10">
        <v>8018</v>
      </c>
      <c r="D349" s="10">
        <v>16444.5</v>
      </c>
      <c r="E349" s="10">
        <v>16351.1</v>
      </c>
      <c r="F349" s="10">
        <v>16010.4</v>
      </c>
      <c r="G349" s="21">
        <v>15514.8</v>
      </c>
      <c r="H349"/>
      <c r="I349"/>
      <c r="J349"/>
    </row>
    <row r="350" spans="2:14" ht="15" x14ac:dyDescent="0.25">
      <c r="B350" s="98" t="s">
        <v>241</v>
      </c>
      <c r="C350" s="10">
        <v>4317</v>
      </c>
      <c r="D350" s="17">
        <v>5271.4</v>
      </c>
      <c r="E350" s="17">
        <v>3527.5</v>
      </c>
      <c r="F350" s="17">
        <v>3177</v>
      </c>
      <c r="G350" s="164">
        <v>2262.3000000000002</v>
      </c>
      <c r="H350"/>
      <c r="I350"/>
      <c r="J350"/>
    </row>
    <row r="351" spans="2:14" ht="15" x14ac:dyDescent="0.25">
      <c r="B351" s="98" t="s">
        <v>242</v>
      </c>
      <c r="C351" s="10">
        <v>14422</v>
      </c>
      <c r="D351" s="10">
        <v>18184.3</v>
      </c>
      <c r="E351" s="10">
        <v>18484.599999999999</v>
      </c>
      <c r="F351" s="10">
        <v>19636.7</v>
      </c>
      <c r="G351" s="21">
        <v>20537.5</v>
      </c>
      <c r="H351"/>
      <c r="I351"/>
      <c r="J351"/>
    </row>
    <row r="352" spans="2:14" ht="15" x14ac:dyDescent="0.25">
      <c r="B352" s="98" t="s">
        <v>243</v>
      </c>
      <c r="C352" s="10">
        <v>6614</v>
      </c>
      <c r="D352" s="10">
        <v>11601.2</v>
      </c>
      <c r="E352" s="10">
        <v>11576.2</v>
      </c>
      <c r="F352" s="10">
        <v>10560.7</v>
      </c>
      <c r="G352" s="21">
        <v>10648.2</v>
      </c>
      <c r="H352"/>
      <c r="I352"/>
      <c r="J352"/>
    </row>
    <row r="353" spans="2:14" ht="29.25" x14ac:dyDescent="0.25">
      <c r="B353" s="178" t="s">
        <v>244</v>
      </c>
      <c r="C353" s="58"/>
      <c r="D353" s="59"/>
      <c r="E353" s="59"/>
      <c r="F353" s="59"/>
      <c r="G353" s="60"/>
      <c r="H353"/>
      <c r="I353"/>
      <c r="J353"/>
    </row>
    <row r="354" spans="2:14" ht="15" x14ac:dyDescent="0.25">
      <c r="B354" s="98" t="s">
        <v>230</v>
      </c>
      <c r="C354" s="10">
        <v>32.5</v>
      </c>
      <c r="D354" s="10">
        <v>41.7</v>
      </c>
      <c r="E354" s="17">
        <v>37</v>
      </c>
      <c r="F354" s="11">
        <v>39.6</v>
      </c>
      <c r="G354" s="12">
        <v>39.6</v>
      </c>
      <c r="H354" s="3"/>
    </row>
    <row r="355" spans="2:14" ht="15" x14ac:dyDescent="0.25">
      <c r="B355" s="98" t="s">
        <v>245</v>
      </c>
      <c r="C355" s="17">
        <v>33</v>
      </c>
      <c r="D355" s="10">
        <v>43.2</v>
      </c>
      <c r="E355" s="17">
        <v>38</v>
      </c>
      <c r="F355" s="11">
        <v>42.3</v>
      </c>
      <c r="G355" s="12">
        <v>42.3</v>
      </c>
      <c r="H355" s="3"/>
      <c r="N355" s="53"/>
    </row>
    <row r="356" spans="2:14" ht="15" x14ac:dyDescent="0.25">
      <c r="B356" s="98" t="s">
        <v>232</v>
      </c>
      <c r="C356" s="10">
        <v>16.3</v>
      </c>
      <c r="D356" s="10">
        <v>21.5</v>
      </c>
      <c r="E356" s="10" t="s">
        <v>19</v>
      </c>
      <c r="F356" s="10" t="s">
        <v>19</v>
      </c>
      <c r="G356" s="21" t="s">
        <v>19</v>
      </c>
    </row>
    <row r="357" spans="2:14" ht="15" x14ac:dyDescent="0.25">
      <c r="B357" s="98" t="s">
        <v>233</v>
      </c>
      <c r="C357" s="10">
        <v>427</v>
      </c>
      <c r="D357" s="185">
        <v>437.8</v>
      </c>
      <c r="E357" s="185">
        <v>508.1</v>
      </c>
      <c r="F357" s="180" t="s">
        <v>19</v>
      </c>
      <c r="G357" s="186">
        <v>621.5</v>
      </c>
      <c r="J357" s="146"/>
    </row>
    <row r="358" spans="2:14" ht="15" x14ac:dyDescent="0.25">
      <c r="B358" s="98" t="s">
        <v>234</v>
      </c>
      <c r="C358" s="10">
        <v>16.7</v>
      </c>
      <c r="D358" s="10">
        <v>23.4</v>
      </c>
      <c r="E358" s="10">
        <v>22.1</v>
      </c>
      <c r="F358" s="11">
        <v>23.2</v>
      </c>
      <c r="G358" s="12">
        <v>28.9</v>
      </c>
    </row>
    <row r="359" spans="2:14" ht="15" x14ac:dyDescent="0.25">
      <c r="B359" s="98" t="s">
        <v>235</v>
      </c>
      <c r="C359" s="10">
        <v>177</v>
      </c>
      <c r="D359" s="185">
        <v>118.6</v>
      </c>
      <c r="E359" s="185">
        <v>121.5</v>
      </c>
      <c r="F359" s="185">
        <v>123.6</v>
      </c>
      <c r="G359" s="181">
        <v>137.1</v>
      </c>
      <c r="H359"/>
      <c r="I359"/>
      <c r="J359"/>
    </row>
    <row r="360" spans="2:14" ht="15" x14ac:dyDescent="0.25">
      <c r="B360" s="98" t="s">
        <v>236</v>
      </c>
      <c r="C360" s="10">
        <v>109</v>
      </c>
      <c r="D360" s="185">
        <v>151.19999999999999</v>
      </c>
      <c r="E360" s="185">
        <v>155.1</v>
      </c>
      <c r="F360" s="185">
        <v>151.4</v>
      </c>
      <c r="G360" s="181">
        <v>174.9</v>
      </c>
      <c r="H360"/>
      <c r="I360"/>
      <c r="J360"/>
    </row>
    <row r="361" spans="2:14" ht="15" x14ac:dyDescent="0.25">
      <c r="B361" s="98" t="s">
        <v>237</v>
      </c>
      <c r="C361" s="10">
        <v>133</v>
      </c>
      <c r="D361" s="185">
        <v>153.9</v>
      </c>
      <c r="E361" s="185">
        <v>158.19999999999999</v>
      </c>
      <c r="F361" s="185">
        <v>170.8</v>
      </c>
      <c r="G361" s="181">
        <v>176.7</v>
      </c>
      <c r="H361"/>
      <c r="I361"/>
      <c r="J361"/>
    </row>
    <row r="362" spans="2:14" ht="15" x14ac:dyDescent="0.25">
      <c r="B362" s="98" t="s">
        <v>242</v>
      </c>
      <c r="C362" s="10">
        <v>125.5</v>
      </c>
      <c r="D362" s="10">
        <v>125.3</v>
      </c>
      <c r="E362" s="10">
        <v>117.8</v>
      </c>
      <c r="F362" s="11">
        <v>121.5</v>
      </c>
      <c r="G362" s="63">
        <v>122</v>
      </c>
      <c r="H362"/>
      <c r="I362"/>
      <c r="J362"/>
    </row>
    <row r="363" spans="2:14" ht="15.75" thickBot="1" x14ac:dyDescent="0.3">
      <c r="B363" s="145" t="s">
        <v>243</v>
      </c>
      <c r="C363" s="25">
        <v>69.3</v>
      </c>
      <c r="D363" s="25">
        <v>112.4</v>
      </c>
      <c r="E363" s="25">
        <v>113.1</v>
      </c>
      <c r="F363" s="26">
        <v>113.9</v>
      </c>
      <c r="G363" s="52">
        <v>117.1</v>
      </c>
      <c r="H363"/>
      <c r="I363"/>
      <c r="J363"/>
    </row>
    <row r="364" spans="2:14" ht="12.95" customHeight="1" x14ac:dyDescent="0.25">
      <c r="F364" s="146"/>
      <c r="H364"/>
      <c r="I364"/>
      <c r="J364"/>
    </row>
    <row r="365" spans="2:14" ht="12.95" customHeight="1" x14ac:dyDescent="0.25">
      <c r="B365" s="115" t="s">
        <v>246</v>
      </c>
      <c r="C365" s="115"/>
      <c r="D365" s="115"/>
      <c r="E365" s="115"/>
      <c r="F365" s="115"/>
      <c r="G365" s="115"/>
      <c r="H365" s="116"/>
      <c r="I365" s="116"/>
      <c r="J365" s="116"/>
    </row>
    <row r="366" spans="2:14" ht="12.95" customHeight="1" thickBot="1" x14ac:dyDescent="0.3"/>
    <row r="367" spans="2:14" ht="15" x14ac:dyDescent="0.25">
      <c r="B367" s="6"/>
      <c r="C367" s="7">
        <v>2015</v>
      </c>
      <c r="D367" s="7">
        <v>2020</v>
      </c>
      <c r="E367" s="7">
        <f>D367+1</f>
        <v>2021</v>
      </c>
      <c r="F367" s="7">
        <v>2022</v>
      </c>
      <c r="G367" s="8">
        <v>2023</v>
      </c>
      <c r="H367"/>
      <c r="I367"/>
      <c r="J367"/>
    </row>
    <row r="368" spans="2:14" ht="29.25" x14ac:dyDescent="0.25">
      <c r="B368" s="178" t="s">
        <v>247</v>
      </c>
      <c r="C368" s="58"/>
      <c r="D368" s="59"/>
      <c r="E368" s="59"/>
      <c r="F368" s="59"/>
      <c r="G368" s="60"/>
      <c r="H368"/>
      <c r="I368"/>
      <c r="J368"/>
    </row>
    <row r="369" spans="2:15" ht="15" x14ac:dyDescent="0.25">
      <c r="B369" s="98" t="s">
        <v>248</v>
      </c>
      <c r="C369" s="10">
        <v>21398</v>
      </c>
      <c r="D369" s="10">
        <v>23504</v>
      </c>
      <c r="E369" s="10">
        <v>23439</v>
      </c>
      <c r="F369" s="10">
        <v>23752</v>
      </c>
      <c r="G369" s="21">
        <v>23682</v>
      </c>
      <c r="H369"/>
      <c r="I369"/>
      <c r="J369"/>
    </row>
    <row r="370" spans="2:15" ht="15" x14ac:dyDescent="0.25">
      <c r="B370" s="98" t="s">
        <v>249</v>
      </c>
      <c r="C370" s="10">
        <v>10342</v>
      </c>
      <c r="D370" s="10">
        <v>11872</v>
      </c>
      <c r="E370" s="10">
        <v>11470</v>
      </c>
      <c r="F370" s="10">
        <v>11131</v>
      </c>
      <c r="G370" s="21">
        <v>11178</v>
      </c>
      <c r="H370"/>
      <c r="I370"/>
      <c r="J370"/>
    </row>
    <row r="371" spans="2:15" ht="15" x14ac:dyDescent="0.25">
      <c r="B371" s="98" t="s">
        <v>250</v>
      </c>
      <c r="C371" s="10">
        <v>168648</v>
      </c>
      <c r="D371" s="10">
        <v>138565</v>
      </c>
      <c r="E371" s="10">
        <v>133688</v>
      </c>
      <c r="F371" s="10">
        <v>129135</v>
      </c>
      <c r="G371" s="21">
        <v>123063</v>
      </c>
      <c r="H371"/>
      <c r="I371"/>
      <c r="J371"/>
      <c r="K371" s="146"/>
      <c r="L371" s="146"/>
      <c r="N371" s="146"/>
    </row>
    <row r="372" spans="2:15" ht="15" x14ac:dyDescent="0.25">
      <c r="B372" s="98" t="s">
        <v>251</v>
      </c>
      <c r="C372" s="10">
        <v>151278</v>
      </c>
      <c r="D372" s="10">
        <v>170623</v>
      </c>
      <c r="E372" s="10">
        <v>170802</v>
      </c>
      <c r="F372" s="10">
        <v>167893</v>
      </c>
      <c r="G372" s="21">
        <v>167921</v>
      </c>
      <c r="H372"/>
      <c r="I372"/>
      <c r="J372"/>
      <c r="K372" s="146"/>
      <c r="N372" s="146"/>
    </row>
    <row r="373" spans="2:15" ht="15" x14ac:dyDescent="0.25">
      <c r="B373" s="98" t="s">
        <v>252</v>
      </c>
      <c r="C373" s="10">
        <v>484</v>
      </c>
      <c r="D373" s="10">
        <v>2380</v>
      </c>
      <c r="E373" s="10">
        <v>2249</v>
      </c>
      <c r="F373" s="10">
        <v>2358</v>
      </c>
      <c r="G373" s="21">
        <v>2615</v>
      </c>
      <c r="H373"/>
      <c r="I373"/>
      <c r="J373"/>
      <c r="K373" s="146"/>
      <c r="N373" s="146"/>
    </row>
    <row r="374" spans="2:15" ht="31.5" x14ac:dyDescent="0.25">
      <c r="B374" s="178" t="s">
        <v>253</v>
      </c>
      <c r="C374" s="58"/>
      <c r="D374" s="59"/>
      <c r="E374" s="59"/>
      <c r="F374" s="59"/>
      <c r="G374" s="60"/>
      <c r="H374"/>
      <c r="I374"/>
      <c r="J374"/>
      <c r="L374" s="146"/>
      <c r="O374" s="146"/>
    </row>
    <row r="375" spans="2:15" ht="15" x14ac:dyDescent="0.25">
      <c r="B375" s="98" t="s">
        <v>254</v>
      </c>
      <c r="C375" s="10">
        <v>2928</v>
      </c>
      <c r="D375" s="10">
        <v>3129</v>
      </c>
      <c r="E375" s="10">
        <v>3130</v>
      </c>
      <c r="F375" s="11">
        <v>3138</v>
      </c>
      <c r="G375" s="12">
        <v>3140</v>
      </c>
      <c r="H375"/>
      <c r="I375"/>
      <c r="J375"/>
      <c r="L375" s="146"/>
      <c r="O375" s="146"/>
    </row>
    <row r="376" spans="2:15" ht="15" x14ac:dyDescent="0.25">
      <c r="B376" s="98" t="s">
        <v>255</v>
      </c>
      <c r="C376" s="10">
        <v>16737</v>
      </c>
      <c r="D376" s="10">
        <v>31367</v>
      </c>
      <c r="E376" s="10">
        <v>32547</v>
      </c>
      <c r="F376" s="10">
        <v>32657</v>
      </c>
      <c r="G376" s="21">
        <v>33207</v>
      </c>
      <c r="H376"/>
      <c r="I376"/>
      <c r="J376"/>
      <c r="L376" s="146"/>
      <c r="O376" s="146"/>
    </row>
    <row r="377" spans="2:15" ht="15" x14ac:dyDescent="0.25">
      <c r="B377" s="98" t="s">
        <v>256</v>
      </c>
      <c r="C377" s="10">
        <v>5843</v>
      </c>
      <c r="D377" s="10">
        <v>7503</v>
      </c>
      <c r="E377" s="10">
        <v>7598</v>
      </c>
      <c r="F377" s="10">
        <v>7632</v>
      </c>
      <c r="G377" s="21">
        <v>7681</v>
      </c>
      <c r="H377"/>
      <c r="I377"/>
      <c r="J377"/>
      <c r="K377" s="146"/>
      <c r="N377" s="146"/>
    </row>
    <row r="378" spans="2:15" ht="15.75" thickBot="1" x14ac:dyDescent="0.3">
      <c r="B378" s="145" t="s">
        <v>257</v>
      </c>
      <c r="C378" s="25">
        <v>341</v>
      </c>
      <c r="D378" s="25">
        <v>261</v>
      </c>
      <c r="E378" s="25">
        <v>260</v>
      </c>
      <c r="F378" s="26">
        <v>250</v>
      </c>
      <c r="G378" s="52">
        <v>249</v>
      </c>
      <c r="H378"/>
      <c r="I378"/>
      <c r="J378"/>
    </row>
    <row r="379" spans="2:15" ht="34.5" customHeight="1" x14ac:dyDescent="0.25">
      <c r="B379" s="187" t="s">
        <v>258</v>
      </c>
      <c r="C379" s="187"/>
      <c r="D379" s="187"/>
      <c r="E379" s="187"/>
      <c r="F379" s="187"/>
      <c r="G379" s="187"/>
    </row>
    <row r="380" spans="2:15" ht="12.95" customHeight="1" x14ac:dyDescent="0.25">
      <c r="B380" s="188"/>
      <c r="C380" s="188"/>
      <c r="D380" s="188"/>
      <c r="E380" s="188"/>
    </row>
    <row r="381" spans="2:15" ht="12.95" customHeight="1" x14ac:dyDescent="0.25">
      <c r="B381" s="188"/>
      <c r="C381" s="188"/>
      <c r="D381" s="188"/>
      <c r="E381" s="188"/>
    </row>
    <row r="382" spans="2:15" ht="12.95" customHeight="1" x14ac:dyDescent="0.25">
      <c r="B382" s="5" t="s">
        <v>259</v>
      </c>
      <c r="C382" s="5"/>
      <c r="D382" s="5"/>
      <c r="E382" s="5"/>
      <c r="F382" s="5"/>
      <c r="G382" s="5"/>
      <c r="H382" s="3"/>
      <c r="I382" s="3"/>
      <c r="J382" s="3"/>
    </row>
    <row r="383" spans="2:15" ht="12.95" customHeight="1" thickBot="1" x14ac:dyDescent="0.3">
      <c r="H383"/>
      <c r="I383"/>
      <c r="J383"/>
    </row>
    <row r="384" spans="2:15" ht="15" x14ac:dyDescent="0.25">
      <c r="B384" s="6"/>
      <c r="C384" s="7">
        <v>2015</v>
      </c>
      <c r="D384" s="7">
        <v>2020</v>
      </c>
      <c r="E384" s="7">
        <f>D384+1</f>
        <v>2021</v>
      </c>
      <c r="F384" s="7">
        <v>2022</v>
      </c>
      <c r="G384" s="8">
        <v>2023</v>
      </c>
      <c r="H384"/>
      <c r="I384"/>
      <c r="J384"/>
    </row>
    <row r="385" spans="2:13" ht="30" x14ac:dyDescent="0.25">
      <c r="B385" s="18" t="s">
        <v>260</v>
      </c>
      <c r="C385" s="23">
        <v>9215</v>
      </c>
      <c r="D385" s="23">
        <v>3382</v>
      </c>
      <c r="E385" s="23">
        <v>21166.7</v>
      </c>
      <c r="F385" s="23">
        <v>2350</v>
      </c>
      <c r="G385" s="63">
        <v>1499</v>
      </c>
      <c r="H385"/>
      <c r="I385"/>
      <c r="J385"/>
    </row>
    <row r="386" spans="2:13" ht="30" x14ac:dyDescent="0.25">
      <c r="B386" s="18" t="s">
        <v>261</v>
      </c>
      <c r="C386" s="23">
        <v>8097.3</v>
      </c>
      <c r="D386" s="11">
        <v>47277.1</v>
      </c>
      <c r="E386" s="11">
        <v>19015.7</v>
      </c>
      <c r="F386" s="11">
        <v>16416.599999999999</v>
      </c>
      <c r="G386" s="12">
        <v>3937.6</v>
      </c>
      <c r="H386"/>
      <c r="I386"/>
      <c r="J386"/>
    </row>
    <row r="387" spans="2:13" ht="15" x14ac:dyDescent="0.25">
      <c r="B387" s="98" t="s">
        <v>262</v>
      </c>
      <c r="C387" s="122"/>
      <c r="D387" s="123"/>
      <c r="E387" s="123"/>
      <c r="F387" s="123"/>
      <c r="G387" s="124"/>
      <c r="H387"/>
      <c r="I387"/>
      <c r="J387"/>
    </row>
    <row r="388" spans="2:13" ht="15" x14ac:dyDescent="0.25">
      <c r="B388" s="98" t="s">
        <v>263</v>
      </c>
      <c r="C388" s="23">
        <v>7469.9</v>
      </c>
      <c r="D388" s="23">
        <v>43247</v>
      </c>
      <c r="E388" s="11">
        <v>15112.4</v>
      </c>
      <c r="F388" s="11">
        <v>10935.5</v>
      </c>
      <c r="G388" s="12">
        <v>2948.6</v>
      </c>
      <c r="H388"/>
      <c r="I388"/>
      <c r="J388"/>
      <c r="K388" s="3"/>
      <c r="L388" s="3"/>
      <c r="M388" s="3"/>
    </row>
    <row r="389" spans="2:13" ht="45" x14ac:dyDescent="0.25">
      <c r="B389" s="18" t="s">
        <v>264</v>
      </c>
      <c r="C389" s="17">
        <v>3100</v>
      </c>
      <c r="D389" s="10">
        <v>5111.2</v>
      </c>
      <c r="E389" s="10">
        <v>6338.2</v>
      </c>
      <c r="F389" s="23">
        <v>1069</v>
      </c>
      <c r="G389" s="12">
        <v>451.2</v>
      </c>
      <c r="H389"/>
      <c r="I389"/>
      <c r="J389"/>
      <c r="K389" s="3"/>
      <c r="L389" s="3"/>
      <c r="M389" s="3"/>
    </row>
    <row r="390" spans="2:13" ht="15" x14ac:dyDescent="0.25">
      <c r="B390" s="18" t="s">
        <v>265</v>
      </c>
      <c r="C390" s="157"/>
      <c r="D390" s="158"/>
      <c r="E390" s="158"/>
      <c r="F390" s="158"/>
      <c r="G390" s="159"/>
      <c r="H390"/>
      <c r="I390"/>
      <c r="J390"/>
      <c r="K390" s="3"/>
      <c r="L390" s="3"/>
      <c r="M390" s="3"/>
    </row>
    <row r="391" spans="2:13" ht="15" x14ac:dyDescent="0.25">
      <c r="B391" s="18" t="s">
        <v>266</v>
      </c>
      <c r="C391" s="189"/>
      <c r="D391" s="190"/>
      <c r="E391" s="190"/>
      <c r="F391" s="190"/>
      <c r="G391" s="191"/>
      <c r="H391"/>
      <c r="I391"/>
      <c r="J391"/>
      <c r="K391" s="3"/>
      <c r="L391" s="3"/>
      <c r="M391" s="3"/>
    </row>
    <row r="392" spans="2:13" ht="15" x14ac:dyDescent="0.25">
      <c r="B392" s="18" t="s">
        <v>267</v>
      </c>
      <c r="C392" s="160"/>
      <c r="D392" s="161"/>
      <c r="E392" s="161"/>
      <c r="F392" s="161"/>
      <c r="G392" s="162"/>
      <c r="H392"/>
      <c r="I392"/>
      <c r="J392"/>
      <c r="K392" s="3"/>
      <c r="L392" s="3"/>
      <c r="M392" s="3"/>
    </row>
    <row r="393" spans="2:13" ht="15" x14ac:dyDescent="0.25">
      <c r="B393" s="18" t="s">
        <v>268</v>
      </c>
      <c r="C393" s="17">
        <v>960.9</v>
      </c>
      <c r="D393" s="10">
        <v>5122.7</v>
      </c>
      <c r="E393" s="10">
        <v>3303.5</v>
      </c>
      <c r="F393" s="11">
        <v>301.7</v>
      </c>
      <c r="G393" s="63">
        <v>140</v>
      </c>
      <c r="H393"/>
      <c r="I393"/>
      <c r="J393"/>
    </row>
    <row r="394" spans="2:13" ht="30" x14ac:dyDescent="0.25">
      <c r="B394" s="18" t="s">
        <v>269</v>
      </c>
      <c r="C394" s="17">
        <v>1045.5999999999999</v>
      </c>
      <c r="D394" s="10">
        <v>1023.8</v>
      </c>
      <c r="E394" s="17">
        <v>2712</v>
      </c>
      <c r="F394" s="11">
        <v>705.1</v>
      </c>
      <c r="G394" s="12">
        <v>3316.9</v>
      </c>
      <c r="H394"/>
      <c r="I394"/>
      <c r="J394"/>
    </row>
    <row r="395" spans="2:13" ht="15" x14ac:dyDescent="0.25">
      <c r="B395" s="98" t="s">
        <v>270</v>
      </c>
      <c r="C395" s="11">
        <v>1158.2</v>
      </c>
      <c r="D395" s="23">
        <v>42382</v>
      </c>
      <c r="E395" s="23">
        <v>4732</v>
      </c>
      <c r="F395" s="11">
        <v>3442.1</v>
      </c>
      <c r="G395" s="12">
        <v>3208.1</v>
      </c>
      <c r="H395"/>
      <c r="I395"/>
      <c r="J395"/>
      <c r="M395" s="146"/>
    </row>
    <row r="396" spans="2:13" ht="45" x14ac:dyDescent="0.25">
      <c r="B396" s="18" t="s">
        <v>271</v>
      </c>
      <c r="C396" s="58"/>
      <c r="D396" s="59"/>
      <c r="E396" s="59"/>
      <c r="F396" s="59"/>
      <c r="G396" s="60"/>
      <c r="H396"/>
      <c r="I396"/>
      <c r="J396"/>
      <c r="K396" s="146"/>
      <c r="L396" s="146"/>
      <c r="M396" s="146"/>
    </row>
    <row r="397" spans="2:13" ht="15" x14ac:dyDescent="0.25">
      <c r="B397" s="18" t="s">
        <v>272</v>
      </c>
      <c r="C397" s="11">
        <v>2134.6999999999998</v>
      </c>
      <c r="D397" s="17">
        <v>10788.1</v>
      </c>
      <c r="E397" s="11">
        <v>7234.9</v>
      </c>
      <c r="F397" s="11">
        <v>1230.0999999999999</v>
      </c>
      <c r="G397" s="12">
        <v>3462.4</v>
      </c>
      <c r="H397"/>
      <c r="I397"/>
      <c r="J397"/>
      <c r="K397" s="146"/>
      <c r="L397" s="146"/>
      <c r="M397" s="146"/>
    </row>
    <row r="398" spans="2:13" ht="15" x14ac:dyDescent="0.25">
      <c r="B398" s="18" t="s">
        <v>273</v>
      </c>
      <c r="C398" s="11">
        <v>2805.6</v>
      </c>
      <c r="D398" s="11">
        <v>24636.3</v>
      </c>
      <c r="E398" s="11">
        <v>8743.9</v>
      </c>
      <c r="F398" s="11">
        <v>14168.8</v>
      </c>
      <c r="G398" s="12">
        <v>25.7</v>
      </c>
      <c r="H398"/>
      <c r="I398"/>
      <c r="J398"/>
      <c r="K398" s="146"/>
      <c r="L398" s="146"/>
      <c r="M398" s="146"/>
    </row>
    <row r="399" spans="2:13" ht="15.75" thickBot="1" x14ac:dyDescent="0.3">
      <c r="B399" s="107" t="s">
        <v>274</v>
      </c>
      <c r="C399" s="66">
        <v>3157</v>
      </c>
      <c r="D399" s="136">
        <v>11852.7</v>
      </c>
      <c r="E399" s="26">
        <v>3036.9</v>
      </c>
      <c r="F399" s="26">
        <v>1017.7</v>
      </c>
      <c r="G399" s="52">
        <v>449.5</v>
      </c>
      <c r="H399"/>
      <c r="I399"/>
      <c r="J399"/>
      <c r="L399" s="146"/>
    </row>
    <row r="400" spans="2:13" ht="12.95" customHeight="1" x14ac:dyDescent="0.25">
      <c r="B400" s="188"/>
      <c r="C400" s="192"/>
      <c r="D400" s="192"/>
      <c r="E400" s="192"/>
      <c r="F400" s="192"/>
      <c r="H400"/>
      <c r="I400"/>
      <c r="J400"/>
      <c r="L400" s="146"/>
    </row>
    <row r="401" spans="2:13" ht="12.95" customHeight="1" x14ac:dyDescent="0.25">
      <c r="B401" s="188"/>
      <c r="C401" s="192"/>
      <c r="D401" s="192"/>
      <c r="E401" s="192"/>
      <c r="F401" s="192"/>
      <c r="H401"/>
      <c r="I401"/>
      <c r="J401"/>
      <c r="L401" s="146"/>
    </row>
    <row r="402" spans="2:13" ht="12.95" customHeight="1" x14ac:dyDescent="0.25">
      <c r="B402" s="5" t="s">
        <v>275</v>
      </c>
      <c r="C402" s="5"/>
      <c r="D402" s="5"/>
      <c r="E402" s="5"/>
      <c r="F402" s="5"/>
      <c r="G402" s="5"/>
      <c r="H402" s="3"/>
      <c r="I402" s="3"/>
      <c r="J402" s="3"/>
      <c r="L402" s="146"/>
    </row>
    <row r="403" spans="2:13" ht="12.95" customHeight="1" thickBot="1" x14ac:dyDescent="0.3">
      <c r="H403"/>
      <c r="I403"/>
      <c r="J403"/>
      <c r="K403" s="146"/>
      <c r="L403" s="146"/>
      <c r="M403" s="146"/>
    </row>
    <row r="404" spans="2:13" ht="15" x14ac:dyDescent="0.25">
      <c r="B404" s="6"/>
      <c r="C404" s="7">
        <v>2015</v>
      </c>
      <c r="D404" s="7">
        <v>2020</v>
      </c>
      <c r="E404" s="7">
        <f>D404+1</f>
        <v>2021</v>
      </c>
      <c r="F404" s="7">
        <v>2022</v>
      </c>
      <c r="G404" s="8">
        <v>2023</v>
      </c>
      <c r="H404"/>
      <c r="I404"/>
      <c r="J404"/>
    </row>
    <row r="405" spans="2:13" ht="30" x14ac:dyDescent="0.25">
      <c r="B405" s="18" t="s">
        <v>276</v>
      </c>
      <c r="C405" s="10">
        <v>12</v>
      </c>
      <c r="D405" s="10">
        <v>11</v>
      </c>
      <c r="E405" s="10">
        <v>11</v>
      </c>
      <c r="F405" s="10">
        <v>11</v>
      </c>
      <c r="G405" s="12">
        <v>11</v>
      </c>
      <c r="H405"/>
      <c r="I405"/>
      <c r="J405"/>
    </row>
    <row r="406" spans="2:13" ht="45" customHeight="1" x14ac:dyDescent="0.25">
      <c r="B406" s="193" t="s">
        <v>277</v>
      </c>
      <c r="C406" s="10">
        <v>4965.3999999999996</v>
      </c>
      <c r="D406" s="17">
        <v>9813</v>
      </c>
      <c r="E406" s="10">
        <v>18100.099999999999</v>
      </c>
      <c r="F406" s="11">
        <v>16627.400000000001</v>
      </c>
      <c r="G406" s="12">
        <v>16376.5</v>
      </c>
      <c r="H406"/>
      <c r="I406"/>
      <c r="J406"/>
    </row>
    <row r="407" spans="2:13" ht="30" x14ac:dyDescent="0.25">
      <c r="B407" s="18" t="s">
        <v>278</v>
      </c>
      <c r="C407" s="10">
        <v>106.9</v>
      </c>
      <c r="D407" s="10">
        <v>99.2</v>
      </c>
      <c r="E407" s="10">
        <v>113.7</v>
      </c>
      <c r="F407" s="23">
        <v>83</v>
      </c>
      <c r="G407" s="12">
        <v>95.2</v>
      </c>
      <c r="H407"/>
      <c r="I407"/>
      <c r="J407"/>
    </row>
    <row r="408" spans="2:13" ht="30" x14ac:dyDescent="0.25">
      <c r="B408" s="18" t="s">
        <v>279</v>
      </c>
      <c r="C408" s="10">
        <v>27.6</v>
      </c>
      <c r="D408" s="17">
        <v>10.9</v>
      </c>
      <c r="E408" s="10">
        <v>45.4</v>
      </c>
      <c r="F408" s="11">
        <v>33.799999999999997</v>
      </c>
      <c r="G408" s="12">
        <v>40.5</v>
      </c>
      <c r="H408"/>
      <c r="I408"/>
      <c r="J408"/>
      <c r="K408" s="188"/>
      <c r="L408" s="188"/>
    </row>
    <row r="409" spans="2:13" ht="30" x14ac:dyDescent="0.25">
      <c r="B409" s="18" t="s">
        <v>280</v>
      </c>
      <c r="C409" s="194" t="s">
        <v>19</v>
      </c>
      <c r="D409" s="10" t="s">
        <v>19</v>
      </c>
      <c r="E409" s="10" t="s">
        <v>19</v>
      </c>
      <c r="F409" s="11">
        <v>366.2</v>
      </c>
      <c r="G409" s="12">
        <v>229.2</v>
      </c>
      <c r="H409"/>
      <c r="I409"/>
      <c r="J409"/>
    </row>
    <row r="410" spans="2:13" ht="30" x14ac:dyDescent="0.25">
      <c r="B410" s="18" t="s">
        <v>281</v>
      </c>
      <c r="C410" s="58"/>
      <c r="D410" s="59"/>
      <c r="E410" s="59"/>
      <c r="F410" s="59"/>
      <c r="G410" s="60"/>
      <c r="H410"/>
      <c r="I410"/>
      <c r="J410"/>
    </row>
    <row r="411" spans="2:13" ht="15" x14ac:dyDescent="0.25">
      <c r="B411" s="195" t="s">
        <v>282</v>
      </c>
      <c r="C411" s="169" t="s">
        <v>19</v>
      </c>
      <c r="D411" s="196">
        <v>0.1</v>
      </c>
      <c r="E411" s="196">
        <v>3.7</v>
      </c>
      <c r="F411" s="11">
        <v>0.4</v>
      </c>
      <c r="G411" s="12">
        <v>0.3</v>
      </c>
      <c r="H411"/>
      <c r="I411"/>
      <c r="J411"/>
    </row>
    <row r="412" spans="2:13" ht="17.25" customHeight="1" x14ac:dyDescent="0.25">
      <c r="B412" s="195" t="s">
        <v>283</v>
      </c>
      <c r="C412" s="169" t="s">
        <v>19</v>
      </c>
      <c r="D412" s="197">
        <v>1.6</v>
      </c>
      <c r="E412" s="198" t="s">
        <v>19</v>
      </c>
      <c r="F412" s="198" t="s">
        <v>19</v>
      </c>
      <c r="G412" s="199" t="s">
        <v>19</v>
      </c>
      <c r="H412"/>
      <c r="I412"/>
      <c r="J412"/>
    </row>
    <row r="413" spans="2:13" ht="15.75" thickBot="1" x14ac:dyDescent="0.3">
      <c r="B413" s="200" t="s">
        <v>284</v>
      </c>
      <c r="C413" s="170" t="s">
        <v>19</v>
      </c>
      <c r="D413" s="201">
        <v>4.2</v>
      </c>
      <c r="E413" s="201">
        <v>63.6</v>
      </c>
      <c r="F413" s="26">
        <v>2.4</v>
      </c>
      <c r="G413" s="52">
        <v>2.1</v>
      </c>
      <c r="H413"/>
      <c r="I413"/>
      <c r="J413"/>
    </row>
    <row r="414" spans="2:13" ht="12.95" customHeight="1" x14ac:dyDescent="0.25">
      <c r="B414" s="202"/>
      <c r="H414"/>
      <c r="I414"/>
      <c r="J414"/>
    </row>
    <row r="415" spans="2:13" ht="12.95" customHeight="1" x14ac:dyDescent="0.25">
      <c r="B415" s="202"/>
      <c r="H415"/>
      <c r="I415"/>
      <c r="J415"/>
    </row>
    <row r="416" spans="2:13" ht="12.95" customHeight="1" x14ac:dyDescent="0.25">
      <c r="B416" s="115" t="s">
        <v>285</v>
      </c>
      <c r="C416" s="115"/>
      <c r="D416" s="115"/>
      <c r="E416" s="115"/>
      <c r="F416" s="115"/>
      <c r="G416" s="115"/>
      <c r="H416"/>
      <c r="I416"/>
      <c r="J416"/>
    </row>
    <row r="417" spans="2:10" ht="12.95" customHeight="1" thickBot="1" x14ac:dyDescent="0.3">
      <c r="H417"/>
      <c r="I417"/>
      <c r="J417"/>
    </row>
    <row r="418" spans="2:10" ht="15" x14ac:dyDescent="0.25">
      <c r="B418" s="6"/>
      <c r="C418" s="7">
        <v>2015</v>
      </c>
      <c r="D418" s="7">
        <v>2020</v>
      </c>
      <c r="E418" s="7">
        <f>D418+1</f>
        <v>2021</v>
      </c>
      <c r="F418" s="7">
        <v>2022</v>
      </c>
      <c r="G418" s="8">
        <v>2023</v>
      </c>
      <c r="H418"/>
      <c r="I418"/>
      <c r="J418"/>
    </row>
    <row r="419" spans="2:10" ht="30" x14ac:dyDescent="0.25">
      <c r="B419" s="18" t="s">
        <v>286</v>
      </c>
      <c r="C419" s="10">
        <v>443</v>
      </c>
      <c r="D419" s="10">
        <v>327</v>
      </c>
      <c r="E419" s="10">
        <v>329</v>
      </c>
      <c r="F419" s="11">
        <v>370</v>
      </c>
      <c r="G419" s="12">
        <v>407</v>
      </c>
      <c r="H419"/>
      <c r="I419"/>
      <c r="J419"/>
    </row>
    <row r="420" spans="2:10" ht="30" x14ac:dyDescent="0.25">
      <c r="B420" s="18" t="s">
        <v>287</v>
      </c>
      <c r="C420" s="10">
        <v>95.2</v>
      </c>
      <c r="D420" s="10">
        <v>51.3</v>
      </c>
      <c r="E420" s="10">
        <v>51.9</v>
      </c>
      <c r="F420" s="11">
        <v>57.9</v>
      </c>
      <c r="G420" s="12">
        <v>60.3</v>
      </c>
      <c r="H420"/>
      <c r="I420"/>
      <c r="J420"/>
    </row>
    <row r="421" spans="2:10" ht="30" x14ac:dyDescent="0.25">
      <c r="B421" s="18" t="s">
        <v>288</v>
      </c>
      <c r="C421" s="10">
        <v>8869</v>
      </c>
      <c r="D421" s="10">
        <v>5218</v>
      </c>
      <c r="E421" s="10">
        <v>5249</v>
      </c>
      <c r="F421" s="11">
        <v>6514</v>
      </c>
      <c r="G421" s="12">
        <v>7752</v>
      </c>
      <c r="H421"/>
      <c r="I421"/>
      <c r="J421"/>
    </row>
    <row r="422" spans="2:10" ht="30" x14ac:dyDescent="0.25">
      <c r="B422" s="18" t="s">
        <v>289</v>
      </c>
      <c r="C422" s="10">
        <v>62.2</v>
      </c>
      <c r="D422" s="10">
        <v>49.1</v>
      </c>
      <c r="E422" s="10">
        <v>48.4</v>
      </c>
      <c r="F422" s="11">
        <v>58.1</v>
      </c>
      <c r="G422" s="12">
        <v>66.3</v>
      </c>
      <c r="H422"/>
      <c r="I422"/>
      <c r="J422"/>
    </row>
    <row r="423" spans="2:10" ht="15" x14ac:dyDescent="0.25">
      <c r="B423" s="98" t="s">
        <v>290</v>
      </c>
      <c r="C423" s="10">
        <v>4941</v>
      </c>
      <c r="D423" s="10">
        <v>6631</v>
      </c>
      <c r="E423" s="10">
        <v>7203</v>
      </c>
      <c r="F423" s="11">
        <v>7768</v>
      </c>
      <c r="G423" s="12">
        <v>8327</v>
      </c>
      <c r="H423"/>
      <c r="I423"/>
      <c r="J423"/>
    </row>
    <row r="424" spans="2:10" ht="15" x14ac:dyDescent="0.25">
      <c r="B424" s="61" t="s">
        <v>36</v>
      </c>
      <c r="C424" s="58"/>
      <c r="D424" s="59"/>
      <c r="E424" s="59"/>
      <c r="F424" s="59"/>
      <c r="G424" s="60"/>
      <c r="H424"/>
      <c r="I424"/>
      <c r="J424"/>
    </row>
    <row r="425" spans="2:10" ht="15" x14ac:dyDescent="0.25">
      <c r="B425" s="98" t="s">
        <v>291</v>
      </c>
      <c r="C425" s="10">
        <v>670</v>
      </c>
      <c r="D425" s="10">
        <v>743</v>
      </c>
      <c r="E425" s="10">
        <v>750</v>
      </c>
      <c r="F425" s="11">
        <v>801</v>
      </c>
      <c r="G425" s="12">
        <v>823</v>
      </c>
      <c r="H425"/>
      <c r="I425"/>
      <c r="J425"/>
    </row>
    <row r="426" spans="2:10" ht="15" x14ac:dyDescent="0.25">
      <c r="B426" s="98" t="s">
        <v>292</v>
      </c>
      <c r="C426" s="10">
        <v>128</v>
      </c>
      <c r="D426" s="10">
        <v>196</v>
      </c>
      <c r="E426" s="10">
        <v>199</v>
      </c>
      <c r="F426" s="11">
        <v>199</v>
      </c>
      <c r="G426" s="12">
        <v>189</v>
      </c>
      <c r="H426"/>
      <c r="I426"/>
      <c r="J426"/>
    </row>
    <row r="427" spans="2:10" ht="15" x14ac:dyDescent="0.25">
      <c r="B427" s="98" t="s">
        <v>293</v>
      </c>
      <c r="C427" s="10">
        <v>4090</v>
      </c>
      <c r="D427" s="10">
        <v>5632</v>
      </c>
      <c r="E427" s="10">
        <v>6192</v>
      </c>
      <c r="F427" s="11">
        <v>6704</v>
      </c>
      <c r="G427" s="12">
        <v>7245</v>
      </c>
      <c r="H427"/>
      <c r="I427"/>
      <c r="J427"/>
    </row>
    <row r="428" spans="2:10" ht="15.75" thickBot="1" x14ac:dyDescent="0.3">
      <c r="B428" s="145" t="s">
        <v>294</v>
      </c>
      <c r="C428" s="25">
        <v>4046</v>
      </c>
      <c r="D428" s="25">
        <v>5593</v>
      </c>
      <c r="E428" s="25">
        <v>6147</v>
      </c>
      <c r="F428" s="26">
        <v>6656</v>
      </c>
      <c r="G428" s="52">
        <v>7196</v>
      </c>
      <c r="H428"/>
      <c r="I428"/>
      <c r="J428"/>
    </row>
    <row r="429" spans="2:10" ht="12.95" customHeight="1" x14ac:dyDescent="0.25">
      <c r="C429" s="53"/>
      <c r="D429" s="53"/>
      <c r="E429" s="53"/>
      <c r="H429"/>
      <c r="I429"/>
      <c r="J429"/>
    </row>
    <row r="430" spans="2:10" ht="12.95" customHeight="1" x14ac:dyDescent="0.25">
      <c r="C430" s="53"/>
      <c r="D430" s="53"/>
      <c r="E430" s="53"/>
      <c r="H430"/>
      <c r="I430"/>
      <c r="J430"/>
    </row>
    <row r="431" spans="2:10" ht="12.95" customHeight="1" x14ac:dyDescent="0.25">
      <c r="B431" s="5" t="s">
        <v>295</v>
      </c>
      <c r="C431" s="5"/>
      <c r="D431" s="5"/>
      <c r="E431" s="5"/>
      <c r="F431" s="5"/>
      <c r="G431" s="5"/>
      <c r="H431" s="3"/>
      <c r="I431" s="3"/>
      <c r="J431" s="3"/>
    </row>
    <row r="432" spans="2:10" ht="12.95" customHeight="1" thickBot="1" x14ac:dyDescent="0.3">
      <c r="H432"/>
      <c r="I432"/>
      <c r="J432"/>
    </row>
    <row r="433" spans="2:10" ht="15" x14ac:dyDescent="0.25">
      <c r="B433" s="6"/>
      <c r="C433" s="7">
        <v>2015</v>
      </c>
      <c r="D433" s="7">
        <v>2020</v>
      </c>
      <c r="E433" s="7">
        <f>D433+1</f>
        <v>2021</v>
      </c>
      <c r="F433" s="7">
        <v>2022</v>
      </c>
      <c r="G433" s="8">
        <v>2023</v>
      </c>
      <c r="H433"/>
      <c r="I433"/>
      <c r="J433"/>
    </row>
    <row r="434" spans="2:10" ht="15" x14ac:dyDescent="0.25">
      <c r="B434" s="98" t="s">
        <v>296</v>
      </c>
      <c r="C434" s="10">
        <v>24</v>
      </c>
      <c r="D434" s="10">
        <v>24</v>
      </c>
      <c r="E434" s="10">
        <v>24</v>
      </c>
      <c r="F434" s="11">
        <v>24</v>
      </c>
      <c r="G434" s="12">
        <v>20</v>
      </c>
      <c r="H434"/>
      <c r="I434"/>
      <c r="J434"/>
    </row>
    <row r="435" spans="2:10" ht="15" x14ac:dyDescent="0.25">
      <c r="B435" s="18" t="s">
        <v>297</v>
      </c>
      <c r="C435" s="10">
        <v>26.6</v>
      </c>
      <c r="D435" s="10">
        <v>37.200000000000003</v>
      </c>
      <c r="E435" s="10">
        <v>31.4</v>
      </c>
      <c r="F435" s="11">
        <v>20.7</v>
      </c>
      <c r="G435" s="12">
        <v>23.8</v>
      </c>
      <c r="H435"/>
      <c r="I435"/>
      <c r="J435"/>
    </row>
    <row r="436" spans="2:10" ht="30" x14ac:dyDescent="0.25">
      <c r="B436" s="18" t="s">
        <v>298</v>
      </c>
      <c r="C436" s="10">
        <v>129.30000000000001</v>
      </c>
      <c r="D436" s="10">
        <v>204.1</v>
      </c>
      <c r="E436" s="10">
        <v>200.3</v>
      </c>
      <c r="F436" s="11">
        <v>266.10000000000002</v>
      </c>
      <c r="G436" s="63">
        <v>111</v>
      </c>
      <c r="H436"/>
      <c r="I436"/>
      <c r="J436"/>
    </row>
    <row r="437" spans="2:10" ht="15" x14ac:dyDescent="0.25">
      <c r="B437" s="18" t="s">
        <v>299</v>
      </c>
      <c r="C437" s="10">
        <v>17</v>
      </c>
      <c r="D437" s="10">
        <v>19</v>
      </c>
      <c r="E437" s="10">
        <v>19</v>
      </c>
      <c r="F437" s="11">
        <v>19</v>
      </c>
      <c r="G437" s="12">
        <v>19</v>
      </c>
      <c r="H437"/>
      <c r="I437"/>
      <c r="J437"/>
    </row>
    <row r="438" spans="2:10" ht="15" x14ac:dyDescent="0.25">
      <c r="B438" s="18" t="s">
        <v>300</v>
      </c>
      <c r="C438" s="10">
        <v>8320</v>
      </c>
      <c r="D438" s="10">
        <v>9056</v>
      </c>
      <c r="E438" s="10">
        <v>9088</v>
      </c>
      <c r="F438" s="11">
        <v>9088</v>
      </c>
      <c r="G438" s="12">
        <v>9088</v>
      </c>
      <c r="H438"/>
      <c r="I438"/>
      <c r="J438"/>
    </row>
    <row r="439" spans="2:10" ht="15" x14ac:dyDescent="0.25">
      <c r="B439" s="18" t="s">
        <v>301</v>
      </c>
      <c r="C439" s="10">
        <v>8302</v>
      </c>
      <c r="D439" s="10">
        <v>8854</v>
      </c>
      <c r="E439" s="10">
        <v>8942</v>
      </c>
      <c r="F439" s="11">
        <v>8856</v>
      </c>
      <c r="G439" s="12">
        <v>8127</v>
      </c>
      <c r="H439"/>
      <c r="I439"/>
      <c r="J439"/>
    </row>
    <row r="440" spans="2:10" ht="30" x14ac:dyDescent="0.25">
      <c r="B440" s="18" t="s">
        <v>302</v>
      </c>
      <c r="C440" s="10">
        <v>7870</v>
      </c>
      <c r="D440" s="10">
        <v>8441</v>
      </c>
      <c r="E440" s="10">
        <v>8531</v>
      </c>
      <c r="F440" s="11">
        <v>8447</v>
      </c>
      <c r="G440" s="12">
        <v>7735</v>
      </c>
      <c r="H440"/>
      <c r="I440"/>
      <c r="J440"/>
    </row>
    <row r="441" spans="2:10" ht="30" x14ac:dyDescent="0.25">
      <c r="B441" s="20" t="s">
        <v>303</v>
      </c>
      <c r="C441" s="10">
        <v>64</v>
      </c>
      <c r="D441" s="10">
        <v>65</v>
      </c>
      <c r="E441" s="10">
        <v>66</v>
      </c>
      <c r="F441" s="11">
        <v>60</v>
      </c>
      <c r="G441" s="12">
        <v>56</v>
      </c>
      <c r="H441"/>
      <c r="I441"/>
      <c r="J441"/>
    </row>
    <row r="442" spans="2:10" ht="15" x14ac:dyDescent="0.25">
      <c r="B442" s="98" t="s">
        <v>304</v>
      </c>
      <c r="C442" s="10">
        <v>31</v>
      </c>
      <c r="D442" s="10">
        <v>34</v>
      </c>
      <c r="E442" s="10">
        <v>35</v>
      </c>
      <c r="F442" s="11">
        <v>31</v>
      </c>
      <c r="G442" s="12">
        <v>29</v>
      </c>
      <c r="H442"/>
      <c r="I442"/>
      <c r="J442"/>
    </row>
    <row r="443" spans="2:10" ht="15" x14ac:dyDescent="0.25">
      <c r="B443" s="98" t="s">
        <v>305</v>
      </c>
      <c r="C443" s="10">
        <v>83</v>
      </c>
      <c r="D443" s="10">
        <v>84</v>
      </c>
      <c r="E443" s="10">
        <v>84</v>
      </c>
      <c r="F443" s="11">
        <v>77</v>
      </c>
      <c r="G443" s="12">
        <v>73</v>
      </c>
      <c r="H443"/>
      <c r="I443"/>
      <c r="J443"/>
    </row>
    <row r="444" spans="2:10" ht="30" x14ac:dyDescent="0.25">
      <c r="B444" s="18" t="s">
        <v>306</v>
      </c>
      <c r="C444" s="10">
        <v>547</v>
      </c>
      <c r="D444" s="10">
        <v>198</v>
      </c>
      <c r="E444" s="10">
        <v>157</v>
      </c>
      <c r="F444" s="11">
        <v>129</v>
      </c>
      <c r="G444" s="12">
        <v>108</v>
      </c>
      <c r="H444"/>
      <c r="I444"/>
      <c r="J444"/>
    </row>
    <row r="445" spans="2:10" ht="45" x14ac:dyDescent="0.25">
      <c r="B445" s="18" t="s">
        <v>307</v>
      </c>
      <c r="C445" s="10">
        <v>653.1</v>
      </c>
      <c r="D445" s="10">
        <v>935.1</v>
      </c>
      <c r="E445" s="10">
        <v>1015.6</v>
      </c>
      <c r="F445" s="11">
        <v>1057.9000000000001</v>
      </c>
      <c r="G445" s="12">
        <v>1021.5</v>
      </c>
      <c r="H445"/>
      <c r="I445"/>
      <c r="J445"/>
    </row>
    <row r="446" spans="2:10" ht="30" x14ac:dyDescent="0.25">
      <c r="B446" s="18" t="s">
        <v>308</v>
      </c>
      <c r="C446" s="10">
        <v>653.1</v>
      </c>
      <c r="D446" s="10">
        <v>935.1</v>
      </c>
      <c r="E446" s="10">
        <v>1015.6</v>
      </c>
      <c r="F446" s="11">
        <v>1052.4000000000001</v>
      </c>
      <c r="G446" s="12">
        <v>1021.5</v>
      </c>
      <c r="H446"/>
      <c r="I446"/>
      <c r="J446"/>
    </row>
    <row r="447" spans="2:10" ht="15" x14ac:dyDescent="0.25">
      <c r="B447" s="18" t="s">
        <v>309</v>
      </c>
      <c r="C447" s="58"/>
      <c r="D447" s="59"/>
      <c r="E447" s="59"/>
      <c r="F447" s="59"/>
      <c r="G447" s="60"/>
      <c r="H447"/>
      <c r="I447"/>
      <c r="J447"/>
    </row>
    <row r="448" spans="2:10" ht="15.75" thickBot="1" x14ac:dyDescent="0.3">
      <c r="B448" s="107" t="s">
        <v>310</v>
      </c>
      <c r="C448" s="25">
        <v>48.3</v>
      </c>
      <c r="D448" s="25">
        <v>44.2</v>
      </c>
      <c r="E448" s="25">
        <v>39.4</v>
      </c>
      <c r="F448" s="26">
        <v>41.6</v>
      </c>
      <c r="G448" s="68">
        <v>39</v>
      </c>
      <c r="H448"/>
      <c r="I448"/>
      <c r="J448"/>
    </row>
    <row r="449" spans="2:2" s="203" customFormat="1" ht="26.1" customHeight="1" x14ac:dyDescent="0.25">
      <c r="B449" s="203" t="s">
        <v>311</v>
      </c>
    </row>
  </sheetData>
  <mergeCells count="130">
    <mergeCell ref="B402:G402"/>
    <mergeCell ref="C410:G410"/>
    <mergeCell ref="B416:G416"/>
    <mergeCell ref="C424:G424"/>
    <mergeCell ref="B431:G431"/>
    <mergeCell ref="C447:G447"/>
    <mergeCell ref="C374:G374"/>
    <mergeCell ref="B379:G379"/>
    <mergeCell ref="B382:G382"/>
    <mergeCell ref="C387:G387"/>
    <mergeCell ref="C390:G392"/>
    <mergeCell ref="C396:G396"/>
    <mergeCell ref="B327:G327"/>
    <mergeCell ref="C330:G331"/>
    <mergeCell ref="C342:G342"/>
    <mergeCell ref="C353:G353"/>
    <mergeCell ref="B365:G365"/>
    <mergeCell ref="C368:G368"/>
    <mergeCell ref="B266:G266"/>
    <mergeCell ref="C276:G276"/>
    <mergeCell ref="B282:G282"/>
    <mergeCell ref="C295:G295"/>
    <mergeCell ref="B304:G304"/>
    <mergeCell ref="B316:G316"/>
    <mergeCell ref="B216:G216"/>
    <mergeCell ref="B226:G226"/>
    <mergeCell ref="C229:G230"/>
    <mergeCell ref="C232:G233"/>
    <mergeCell ref="B244:G244"/>
    <mergeCell ref="B251:G251"/>
    <mergeCell ref="C173:G173"/>
    <mergeCell ref="B176:G176"/>
    <mergeCell ref="B180:G180"/>
    <mergeCell ref="B190:G190"/>
    <mergeCell ref="B200:G200"/>
    <mergeCell ref="B203:G203"/>
    <mergeCell ref="B151:G151"/>
    <mergeCell ref="C155:G155"/>
    <mergeCell ref="C159:G159"/>
    <mergeCell ref="C163:G163"/>
    <mergeCell ref="C166:G166"/>
    <mergeCell ref="C169:G169"/>
    <mergeCell ref="C126:D126"/>
    <mergeCell ref="E126:F126"/>
    <mergeCell ref="G126:H126"/>
    <mergeCell ref="B129:G129"/>
    <mergeCell ref="C138:G138"/>
    <mergeCell ref="C144:G144"/>
    <mergeCell ref="C124:D124"/>
    <mergeCell ref="E124:F124"/>
    <mergeCell ref="G124:H124"/>
    <mergeCell ref="C125:D125"/>
    <mergeCell ref="E125:F125"/>
    <mergeCell ref="G125:H125"/>
    <mergeCell ref="C122:D122"/>
    <mergeCell ref="E122:F122"/>
    <mergeCell ref="G122:H122"/>
    <mergeCell ref="C123:D123"/>
    <mergeCell ref="E123:F123"/>
    <mergeCell ref="G123:H123"/>
    <mergeCell ref="C120:D120"/>
    <mergeCell ref="E120:F120"/>
    <mergeCell ref="G120:H120"/>
    <mergeCell ref="C121:D121"/>
    <mergeCell ref="E121:F121"/>
    <mergeCell ref="G121:H121"/>
    <mergeCell ref="C116:D116"/>
    <mergeCell ref="E116:F116"/>
    <mergeCell ref="G116:H116"/>
    <mergeCell ref="B117:H117"/>
    <mergeCell ref="B118:H118"/>
    <mergeCell ref="C119:D119"/>
    <mergeCell ref="E119:F119"/>
    <mergeCell ref="G119:H119"/>
    <mergeCell ref="C114:D114"/>
    <mergeCell ref="E114:F114"/>
    <mergeCell ref="G114:H114"/>
    <mergeCell ref="C115:D115"/>
    <mergeCell ref="E115:F115"/>
    <mergeCell ref="G115:H115"/>
    <mergeCell ref="C112:D112"/>
    <mergeCell ref="E112:F112"/>
    <mergeCell ref="G112:H112"/>
    <mergeCell ref="C113:D113"/>
    <mergeCell ref="E113:F113"/>
    <mergeCell ref="G113:H113"/>
    <mergeCell ref="C110:D110"/>
    <mergeCell ref="E110:F110"/>
    <mergeCell ref="G110:H110"/>
    <mergeCell ref="C111:D111"/>
    <mergeCell ref="E111:F111"/>
    <mergeCell ref="G111:H111"/>
    <mergeCell ref="C107:D107"/>
    <mergeCell ref="E107:F107"/>
    <mergeCell ref="G107:H107"/>
    <mergeCell ref="C108:H108"/>
    <mergeCell ref="C109:D109"/>
    <mergeCell ref="E109:F109"/>
    <mergeCell ref="G109:H109"/>
    <mergeCell ref="C88:H88"/>
    <mergeCell ref="B101:H101"/>
    <mergeCell ref="B102:H102"/>
    <mergeCell ref="B103:J103"/>
    <mergeCell ref="C104:D106"/>
    <mergeCell ref="E104:H104"/>
    <mergeCell ref="E105:F106"/>
    <mergeCell ref="G105:H106"/>
    <mergeCell ref="C64:H64"/>
    <mergeCell ref="B82:H82"/>
    <mergeCell ref="B83:H83"/>
    <mergeCell ref="B85:B86"/>
    <mergeCell ref="C85:D85"/>
    <mergeCell ref="E85:F85"/>
    <mergeCell ref="G85:H85"/>
    <mergeCell ref="C48:H48"/>
    <mergeCell ref="B58:H58"/>
    <mergeCell ref="B59:H59"/>
    <mergeCell ref="B61:B62"/>
    <mergeCell ref="C61:D61"/>
    <mergeCell ref="E61:F61"/>
    <mergeCell ref="G61:H61"/>
    <mergeCell ref="B3:H4"/>
    <mergeCell ref="B18:G18"/>
    <mergeCell ref="C25:G25"/>
    <mergeCell ref="B40:H40"/>
    <mergeCell ref="B41:H41"/>
    <mergeCell ref="B43:B44"/>
    <mergeCell ref="C43:D43"/>
    <mergeCell ref="E43:F43"/>
    <mergeCell ref="G43:H43"/>
  </mergeCells>
  <conditionalFormatting sqref="C299">
    <cfRule type="expression" dxfId="2" priority="3" stopIfTrue="1">
      <formula>#REF!&lt;&gt;#REF!</formula>
    </cfRule>
  </conditionalFormatting>
  <conditionalFormatting sqref="D300:F303">
    <cfRule type="expression" dxfId="1" priority="2" stopIfTrue="1">
      <formula>#REF!&lt;&gt;#REF!</formula>
    </cfRule>
  </conditionalFormatting>
  <conditionalFormatting sqref="C300:C303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95" orientation="portrait" r:id="rId1"/>
  <rowBreaks count="9" manualBreakCount="9">
    <brk id="38" min="1" max="7" man="1"/>
    <brk id="80" min="1" max="7" man="1"/>
    <brk id="127" min="1" max="8" man="1"/>
    <brk id="214" min="1" max="7" man="1"/>
    <brk id="264" min="1" max="7" man="1"/>
    <brk id="302" min="1" max="7" man="1"/>
    <brk id="325" min="1" max="7" man="1"/>
    <brk id="380" min="1" max="7" man="1"/>
    <brk id="41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SAMUX</vt:lpstr>
      <vt:lpstr>SAMUX!Print_Area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Gunel Asgarova</cp:lastModifiedBy>
  <dcterms:created xsi:type="dcterms:W3CDTF">2024-11-22T12:20:49Z</dcterms:created>
  <dcterms:modified xsi:type="dcterms:W3CDTF">2024-11-22T12:33:23Z</dcterms:modified>
</cp:coreProperties>
</file>