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nel.asgarova\Desktop\Sayt_2024\"/>
    </mc:Choice>
  </mc:AlternateContent>
  <xr:revisionPtr revIDLastSave="0" documentId="8_{DFEE1A31-E1D7-4A03-9E96-4473C5F0E5AF}" xr6:coauthVersionLast="45" xr6:coauthVersionMax="45" xr10:uidLastSave="{00000000-0000-0000-0000-000000000000}"/>
  <bookViews>
    <workbookView xWindow="-120" yWindow="-120" windowWidth="29040" windowHeight="15840" xr2:uid="{BD782405-D1F9-4481-9D91-82A134D93F1C}"/>
  </bookViews>
  <sheets>
    <sheet name="NAFTALAN" sheetId="1" r:id="rId1"/>
  </sheets>
  <definedNames>
    <definedName name="_xlnm.Print_Area" localSheetId="0">NAFTALAN!$B$1:$H$425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09" i="1" l="1"/>
  <c r="E394" i="1"/>
  <c r="E383" i="1"/>
  <c r="E363" i="1"/>
  <c r="E347" i="1"/>
  <c r="E318" i="1"/>
  <c r="E308" i="1"/>
  <c r="E291" i="1"/>
  <c r="E270" i="1"/>
  <c r="E255" i="1"/>
  <c r="E240" i="1"/>
  <c r="E231" i="1"/>
  <c r="E213" i="1"/>
  <c r="E202" i="1"/>
  <c r="E189" i="1"/>
  <c r="E178" i="1"/>
  <c r="E168" i="1"/>
  <c r="E139" i="1"/>
  <c r="E117" i="1"/>
  <c r="E19" i="1"/>
</calcChain>
</file>

<file path=xl/sharedStrings.xml><?xml version="1.0" encoding="utf-8"?>
<sst xmlns="http://schemas.openxmlformats.org/spreadsheetml/2006/main" count="400" uniqueCount="297">
  <si>
    <t>Yaranma tarixi - 28.04.1967</t>
  </si>
  <si>
    <t xml:space="preserve">Əhalinin sayı - 8,6 min nəfər </t>
  </si>
  <si>
    <t>(1 yanvar 2024-cü il)</t>
  </si>
  <si>
    <r>
      <t>Əhalinin sıxlığı - 1 km</t>
    </r>
    <r>
      <rPr>
        <b/>
        <vertAlign val="superscript"/>
        <sz val="11"/>
        <rFont val="Times New Roman"/>
        <family val="1"/>
      </rPr>
      <t>2</t>
    </r>
    <r>
      <rPr>
        <b/>
        <sz val="11"/>
        <rFont val="Times New Roman"/>
        <family val="1"/>
      </rPr>
      <t xml:space="preserve"> 215 nəfər</t>
    </r>
  </si>
  <si>
    <t xml:space="preserve"> Naftalan şəhəri ilə Bakı</t>
  </si>
  <si>
    <t>arasında olan məsafə - 330 km</t>
  </si>
  <si>
    <t>DEMOQRAFİK GÖSTƏRİCİLƏR</t>
  </si>
  <si>
    <t>Əhalinin sayı (ilin sonuna, min nəfər)</t>
  </si>
  <si>
    <t>Təbii artım, nəfər</t>
  </si>
  <si>
    <t>Doğulanlar</t>
  </si>
  <si>
    <t>Ölənlər</t>
  </si>
  <si>
    <t xml:space="preserve">Əhalinin hər 1000 nəfərinə </t>
  </si>
  <si>
    <t xml:space="preserve">    Təbii artım</t>
  </si>
  <si>
    <t xml:space="preserve">    Doğulanlar</t>
  </si>
  <si>
    <t xml:space="preserve">    Ölənlər</t>
  </si>
  <si>
    <t>Doğulanda gözlənilən ömür uzunluğu 
(yaş sayı)</t>
  </si>
  <si>
    <t>1 yaşadək ölən uşaqların sayı, nəfər</t>
  </si>
  <si>
    <t>-</t>
  </si>
  <si>
    <t>Hər 1000 diri doğulana düşən 1 yaşadək ölən uşaqların sayı</t>
  </si>
  <si>
    <t>Ana ölümü (hamiləlik, doğuş və zahılıq dövründə ölən analar), nəfər</t>
  </si>
  <si>
    <t xml:space="preserve"> -</t>
  </si>
  <si>
    <t>Nikahların sayı</t>
  </si>
  <si>
    <t>Boşanmaların sayı</t>
  </si>
  <si>
    <t xml:space="preserve">    Nikahlar</t>
  </si>
  <si>
    <t xml:space="preserve">    Boşanmalar </t>
  </si>
  <si>
    <t xml:space="preserve"> ƏHALİNİN SAYI</t>
  </si>
  <si>
    <t>(01.01.2024-cü il vəziyyətinə)</t>
  </si>
  <si>
    <t>İnzibati ərazi vahidinin adı</t>
  </si>
  <si>
    <t xml:space="preserve">Cəmi </t>
  </si>
  <si>
    <t>Kişilər</t>
  </si>
  <si>
    <t>Qadınlar</t>
  </si>
  <si>
    <t>nəfər</t>
  </si>
  <si>
    <t>faiz</t>
  </si>
  <si>
    <t>Naftalan şәhәri üzrə</t>
  </si>
  <si>
    <t xml:space="preserve">           şəhər əhalisi</t>
  </si>
  <si>
    <t xml:space="preserve">           kənd əhalisi</t>
  </si>
  <si>
    <t>ƏHALİNİN YAŞ QRUPLARI ÜZRƏ SAYI</t>
  </si>
  <si>
    <t>Yaş qrupları</t>
  </si>
  <si>
    <t>Naftalan şəhəri üzrə</t>
  </si>
  <si>
    <t>o cümlədən: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</si>
  <si>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</si>
  <si>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</si>
  <si>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</si>
  <si>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</si>
  <si>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</si>
  <si>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</si>
  <si>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</si>
  <si>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</si>
  <si>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</si>
  <si>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</si>
  <si>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</si>
  <si>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</si>
  <si>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</si>
  <si>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</si>
  <si>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 və yuxarı</t>
  </si>
  <si>
    <t>ƏHALİNİN MİLLİ (ETNİK) TƏRKİBİ</t>
  </si>
  <si>
    <t>(2019-cu il əhalinin siyahıyaalınması məlumatlarına əsasən)</t>
  </si>
  <si>
    <t>Millətlər və etnik qrupların adları</t>
  </si>
  <si>
    <t>o cümlədən, millətlər və etnik qruplar üzrə:</t>
  </si>
  <si>
    <t>azərbaycanlılar</t>
  </si>
  <si>
    <t>ruslar</t>
  </si>
  <si>
    <t>ukraynalılar</t>
  </si>
  <si>
    <t>türklər</t>
  </si>
  <si>
    <t>digər millətlər</t>
  </si>
  <si>
    <t>ƏHALİNİN TƏHSİL SƏVİYYƏSİ</t>
  </si>
  <si>
    <t>Cəmi</t>
  </si>
  <si>
    <t>Təhsil səviyyəsi</t>
  </si>
  <si>
    <t>kişilər</t>
  </si>
  <si>
    <t>qadınlar</t>
  </si>
  <si>
    <t>15 və yuxarı yaşda olan əhali, nəfər</t>
  </si>
  <si>
    <t xml:space="preserve">      o cümlədən:</t>
  </si>
  <si>
    <t xml:space="preserve">   ali təhsilli</t>
  </si>
  <si>
    <t xml:space="preserve">   orta ixtisas təhsilli</t>
  </si>
  <si>
    <t xml:space="preserve">   peşə təhsilli</t>
  </si>
  <si>
    <t xml:space="preserve">   tam orta təhsilli</t>
  </si>
  <si>
    <t xml:space="preserve">   ümumi orta təhsilli</t>
  </si>
  <si>
    <t xml:space="preserve">   ibtidai təhsilli</t>
  </si>
  <si>
    <t xml:space="preserve">   məktəbəqədər təhsilli</t>
  </si>
  <si>
    <t xml:space="preserve">   təhsili olmayanlar</t>
  </si>
  <si>
    <t>15 və yuxarı yaşda olan əhalinin hər 1000 nəfərinə düşən</t>
  </si>
  <si>
    <t>SƏHİYYƏ</t>
  </si>
  <si>
    <t>Həkimlərin sayı, nəfər</t>
  </si>
  <si>
    <t>Orta tibb işçilərinin sayı, nəfər</t>
  </si>
  <si>
    <t>Xəstəxanaların sayı</t>
  </si>
  <si>
    <t>Xəstəxana çarpayılarının sayı</t>
  </si>
  <si>
    <t>Əhaliyə ambulator-poliklinika yardımı
göstərən müalicə müəssisələrinin sayı</t>
  </si>
  <si>
    <t>Ambulator-poliklinik müəssisələrinin gücü (bir növbədə gəlişlərin sayı)</t>
  </si>
  <si>
    <t>Əhalinin hər 10000 nəfərinə düşən</t>
  </si>
  <si>
    <t xml:space="preserve">    həkimlər</t>
  </si>
  <si>
    <t xml:space="preserve">    orta tibb işçiləri</t>
  </si>
  <si>
    <t xml:space="preserve">    xəstəxana çarpayıları</t>
  </si>
  <si>
    <t xml:space="preserve">    ambulator-poliklinika müəssisələrinin
   gücü (bir növbədə gəlişlərin sayı)</t>
  </si>
  <si>
    <t>Qeydә alınan bütün xәstәliklәr (ilk dəfə qoyulmuş diaqnozla qeydə alınmış xəstələr üzrə)</t>
  </si>
  <si>
    <t>onlardan:</t>
  </si>
  <si>
    <t xml:space="preserve">      bәzi infeksion vә parazitar 
      xәstәliklәr</t>
  </si>
  <si>
    <t xml:space="preserve">      yenitörәmәlәr</t>
  </si>
  <si>
    <t xml:space="preserve">      qan dövranı sisteminin xәstәliklәri</t>
  </si>
  <si>
    <t xml:space="preserve">      tәnәffüs orqanlarının xәstәliklәri</t>
  </si>
  <si>
    <t>SOSİAL MÜDAFİƏ</t>
  </si>
  <si>
    <t xml:space="preserve"> Pensiyaçıların sayı, nəfər</t>
  </si>
  <si>
    <t xml:space="preserve">         o cümlədən:</t>
  </si>
  <si>
    <t xml:space="preserve">    yaşa görә</t>
  </si>
  <si>
    <t xml:space="preserve">    әlilliyә görә</t>
  </si>
  <si>
    <t xml:space="preserve">    ailә başçısını itirmәyә görә</t>
  </si>
  <si>
    <t xml:space="preserve">    işləyənlər</t>
  </si>
  <si>
    <t xml:space="preserve">    işləməyənlər</t>
  </si>
  <si>
    <t>Təyin olunmuş aylıq pensiyaların 
orta məbləği, manat</t>
  </si>
  <si>
    <r>
      <t>Əhaliyә dövlət tərəfindən verilәn sosial müavinәtlәr</t>
    </r>
    <r>
      <rPr>
        <vertAlign val="superscript"/>
        <sz val="11"/>
        <rFont val="Times New Roman"/>
        <family val="1"/>
        <charset val="204"/>
      </rPr>
      <t>1</t>
    </r>
    <r>
      <rPr>
        <sz val="11"/>
        <rFont val="Times New Roman"/>
        <family val="1"/>
      </rPr>
      <t>:</t>
    </r>
  </si>
  <si>
    <t xml:space="preserve">    Sosial müavinət təyin olunmuş
    şəxslərin sayı, nəfər</t>
  </si>
  <si>
    <t xml:space="preserve">    Bir nəfərə düşən orta aylıq məbləğ, manat</t>
  </si>
  <si>
    <t>Azәrbaycan Respublikası Prezidentinin 
tәqaüdləri:</t>
  </si>
  <si>
    <t xml:space="preserve">   Tәqaüd tәyin olunmuş şәxslәrin sayı, 
   nəfər</t>
  </si>
  <si>
    <t xml:space="preserve">   Bir nәfәrә düşәn orta aylıq mәblәğ, 
   manat</t>
  </si>
  <si>
    <t>Aztәminatlı ailәlәrә verilәn ünvanlı dövlәt sosial yardımı:</t>
  </si>
  <si>
    <t>Ünvanlı dövlәt sosial yardımı alan ailәlәrin sayı</t>
  </si>
  <si>
    <t>Ünvanlı dövlәt sosial yardımı alan ailә üzvlәrinin sayı, nәfәr</t>
  </si>
  <si>
    <t>Bir nәfәrә düşәn orta aylıq ünvanlı dövlәt sosial yardımın mәblәği, manat</t>
  </si>
  <si>
    <t>Tibbi-sosial ekspert komissiyaları tәrәfindәn ilk dәfә әlilliyi müәyyәn edilәn şәxslәr:</t>
  </si>
  <si>
    <t xml:space="preserve">     Әlilliyi müәyyәn edilәn 18 yaşınadәk 
     şəxslər</t>
  </si>
  <si>
    <t xml:space="preserve">     Әlilliyi müәyyәn edilәn 18 vә yuxarı
     yaşlı şәxslәr</t>
  </si>
  <si>
    <r>
      <t xml:space="preserve">1) </t>
    </r>
    <r>
      <rPr>
        <sz val="11"/>
        <rFont val="Times New Roman"/>
        <family val="1"/>
      </rPr>
      <t>Eyni zamanda bir neçә növ sosial müavinәt alan şәxslәr üzrә aldıqları sosial müavinәtlәrin sayı nәzәrә alınmaqla.</t>
    </r>
  </si>
  <si>
    <t>ƏHALİNİN MƏNZİL ŞƏRAİTİ</t>
  </si>
  <si>
    <t>Dövlәt hesabına mәnzil alan vә yaşayış şәraitini yaxşılaşdıran ailәlәrin sayı</t>
  </si>
  <si>
    <t>Mənzil fondunun ümumi sahəsi, min kv.m.</t>
  </si>
  <si>
    <t xml:space="preserve">Orta hesabla əhalinin hər nəfərinə düşən ümumi sahə, kv.m. </t>
  </si>
  <si>
    <t>TƏHSİL</t>
  </si>
  <si>
    <t>Məktəbəqədər təhsil müəssisələrinin sayı</t>
  </si>
  <si>
    <t xml:space="preserve">    onlarda uşaqların sayı, nəfər</t>
  </si>
  <si>
    <t>Məktəbəqədər təhsil müəssisələrində 100 yerə düşən uşaqların sayı</t>
  </si>
  <si>
    <t>Ümumi təhsil müəssisələrinin sayı</t>
  </si>
  <si>
    <t xml:space="preserve">    onlarda təhsilalanların sayı, nəfər</t>
  </si>
  <si>
    <t>Tam orta ümumi təhsil müəssisələrini bitirmiş və tam orta təhsil haqqında attestat alaraq həmin il ali təhsil müəssisələrinə qəbul olmuş tələbələrin xüsusi çəkisi, faizlə</t>
  </si>
  <si>
    <t>MƏDƏNİYYƏT</t>
  </si>
  <si>
    <t>Kitabxanaların sayı</t>
  </si>
  <si>
    <t xml:space="preserve">    onlarda kitabxana fondu, min nüsxə</t>
  </si>
  <si>
    <t>Klub müəssisələrinin sayı</t>
  </si>
  <si>
    <t>Muzeylərin sayı</t>
  </si>
  <si>
    <t xml:space="preserve">    onlara gələn ziyarətçilərin sayı, 
    min nəfər</t>
  </si>
  <si>
    <t>Parkların sayı</t>
  </si>
  <si>
    <t>CİNAYƏTKARLIQ</t>
  </si>
  <si>
    <t>Qeydə alınmış cinayətlərin sayı</t>
  </si>
  <si>
    <t>Ağır və xüsusilə ağır cinayətlərin sayı</t>
  </si>
  <si>
    <t>Qeydə alınmış cinayətlər nəticəsində zərərçəkmiş şəxslərin sayı, nəfər</t>
  </si>
  <si>
    <t>…</t>
  </si>
  <si>
    <t>Məişət zorakılığı ilə bağlı cinayətlər
nəticəsində zərərçəkmiş şəxslərin sayı, nəfər</t>
  </si>
  <si>
    <t>ƏTRAF MÜHİT</t>
  </si>
  <si>
    <t>Stasionar mənbələrdən çirkləndirici</t>
  </si>
  <si>
    <t xml:space="preserve">maddələrin atmosfer havasına atılması, </t>
  </si>
  <si>
    <t>min ton</t>
  </si>
  <si>
    <t xml:space="preserve">Atmosfer havasına avtomobil </t>
  </si>
  <si>
    <t>nәqliyyatından atılmış çirklәndirici</t>
  </si>
  <si>
    <t>maddәlәr, min ton</t>
  </si>
  <si>
    <t>Su istehlakı, mln. kub m.</t>
  </si>
  <si>
    <t>Məişət-içməli məqsədlər üçün sudan istifadə edilməsi, mln. kub m.</t>
  </si>
  <si>
    <t>İstehsal ehtiyacları üçün sudan istifadə
edilməsi, mln. kub m.</t>
  </si>
  <si>
    <t>Suvarma və kənd təsərrüfatının su ilə 
təchizatı, mln. kub m.</t>
  </si>
  <si>
    <t>Çirkab suların atılması, mln. kub m.</t>
  </si>
  <si>
    <t>Su itkisi, mln. kub m.</t>
  </si>
  <si>
    <t>Kommunal xidmətlər tərəfindən yığılmış məişət tullantıların miqdarı, min kub m.</t>
  </si>
  <si>
    <t>ƏHALİ TƏRƏFİNDƏN ƏSAS NÖV ENERJİ MƏHSULLARININ İSTEHLAKI</t>
  </si>
  <si>
    <t>Təbii qaz, mln. kub m</t>
  </si>
  <si>
    <t>Elektrik enerjisi, mln. kVt·saat</t>
  </si>
  <si>
    <t>ƏHALİNİN NOMİNAL GƏLİRLƏRİ VƏ MƏHSUL BURAXILIŞI</t>
  </si>
  <si>
    <t>Əhalinin nominal gəlirləri, min manat</t>
  </si>
  <si>
    <t>76153,4*</t>
  </si>
  <si>
    <t>İqtisadiyyatın əsas sahələri üzrə məhsulun ümumi buraxılışı, min manat:</t>
  </si>
  <si>
    <t xml:space="preserve">     Sənaye</t>
  </si>
  <si>
    <t xml:space="preserve">     Kənd təsərrüfatı, meşə təsərrüfatı və 
     balıqçılıq </t>
  </si>
  <si>
    <t xml:space="preserve">     Tikinti</t>
  </si>
  <si>
    <t xml:space="preserve">     Nəqliyyat və anbar təsərrüfatı      </t>
  </si>
  <si>
    <t xml:space="preserve">     İnformasiya və rabitə   </t>
  </si>
  <si>
    <t xml:space="preserve">    Ticarət; nəqliyyat vasitələrinin təmiri       </t>
  </si>
  <si>
    <t xml:space="preserve"> *İlkin məlumatlar.</t>
  </si>
  <si>
    <t>ƏMƏK BAZARI</t>
  </si>
  <si>
    <t>İşçi qüvvəsinin sayı, nəfər</t>
  </si>
  <si>
    <t>Məşğul əhalinin sayı, nəfər</t>
  </si>
  <si>
    <t>Muzdlu işçilərin sayı, nəfər</t>
  </si>
  <si>
    <t>Orta aylıq nominal əməkhaqqı, manat</t>
  </si>
  <si>
    <t>Yeni açılmış iş yerlərinin sayı</t>
  </si>
  <si>
    <t xml:space="preserve">İşsiz əhalinin sayı, nəfər
</t>
  </si>
  <si>
    <t>Əhalinin işsizlik səviyyəsi, faiz</t>
  </si>
  <si>
    <t>Təsərrüfat subyektlərinin sayı:</t>
  </si>
  <si>
    <t xml:space="preserve">    hüquqi şəxslər</t>
  </si>
  <si>
    <t xml:space="preserve">    fiziki şəxslər</t>
  </si>
  <si>
    <t xml:space="preserve">TİCARƏT </t>
  </si>
  <si>
    <t>Pərakəndə ticarət dövriyyəsi, min manat</t>
  </si>
  <si>
    <t xml:space="preserve">      əvvəlki ilə nisbətən fiziki həcm
      indeksi, faizlə</t>
  </si>
  <si>
    <t xml:space="preserve">      əhalinin bir nəfərinə düşən, manat</t>
  </si>
  <si>
    <t>Pərakəndə ticarət dövriyyəsinin ölkənin 
ümumi pərakəndə ticarət dövriyyəsində xüsusi çəkisi, faizlə</t>
  </si>
  <si>
    <t>Yerli istehsal mәhsullarının pәrakәndә ticarәt dövriyyәsi, min manat</t>
  </si>
  <si>
    <t>Pәrakәndә ticarәt dövriyyәsindә yerli istehsal mәhsullarının xüsusi çәkisi, faizlə</t>
  </si>
  <si>
    <t>İdxal mәhsullarının pәrakәndә ticarәt dövriyyәsi, min manat</t>
  </si>
  <si>
    <t>Pәrakәndә ticarәt dövriyyәsindә idxal mәhsullarının xüsusi çәkisi, faizlə</t>
  </si>
  <si>
    <t>Qeyri neft-qaz mәhsullarının pәrakәndә ticarәt dövriyyәsi, min manat</t>
  </si>
  <si>
    <t>Pәrakәndә ticarәt dövriyyәsindә qeyri neft-qaz mәhsullarının xüsusi çәkisi, faizlə</t>
  </si>
  <si>
    <t>Pәrakәndә ticarәt şәbәkәsi</t>
  </si>
  <si>
    <t xml:space="preserve">   mağazaların sayı, vahid</t>
  </si>
  <si>
    <t xml:space="preserve">   ticarət sahəsi, min kv. m.</t>
  </si>
  <si>
    <t xml:space="preserve">   köşklərin sayı, vahid</t>
  </si>
  <si>
    <t>Topdansatış ticarәt dövriyyәsi, 
min manat</t>
  </si>
  <si>
    <t>Hüquqi şəxs yaratmadan ticarət fəaliyyəti göstərən fərdi sahibkarların sayı, vahidlə</t>
  </si>
  <si>
    <t>TURİZM</t>
  </si>
  <si>
    <t xml:space="preserve">Mehmanxana (hotel) və mehmanxana tipli obyektlərin sayı, vahid </t>
  </si>
  <si>
    <t>onlarda:</t>
  </si>
  <si>
    <t xml:space="preserve">   nömrələrin sayı, vahid</t>
  </si>
  <si>
    <t xml:space="preserve">   birdəfəlik tutum, yer</t>
  </si>
  <si>
    <t xml:space="preserve">   yerləşdirilmiş şəxslərin sayı, nəfər</t>
  </si>
  <si>
    <t xml:space="preserve">   keçirilmiş gecələmələrin sayı, gecə</t>
  </si>
  <si>
    <t>Mehmanxana (hotel) və mehmanxana tipli obyektlərin gəlirləri, min manat</t>
  </si>
  <si>
    <t>Mehmanxana (hotel) və mehmanxana tipli obyektlərin xərcləri, min manat</t>
  </si>
  <si>
    <t>İaşə dövriyyəsi, min manat</t>
  </si>
  <si>
    <t xml:space="preserve">         əvvəlki ilə nisbətən fiziki həcm   
         indeksi, faizlə</t>
  </si>
  <si>
    <t xml:space="preserve">         əhalinin hər nəfərinə düşən, manat</t>
  </si>
  <si>
    <t>İaşə fəaliyyəti göstərən sahibkarlıq
subyektlərinin sayı, vahid</t>
  </si>
  <si>
    <t xml:space="preserve"> ÖDƏNİŞLİ XİDMƏTLƏR</t>
  </si>
  <si>
    <t>Əhaliyə göstərilən ödənişli  xidmətlərin 
dəyəri, min manat</t>
  </si>
  <si>
    <t xml:space="preserve">        əvvəlki ilə nisbətən fiziki həcm
        indeksi, faizlə</t>
  </si>
  <si>
    <t xml:space="preserve">        əhalinin hər nəfərinə düşən, manat</t>
  </si>
  <si>
    <t>Əhaliyə göstərilən məişət xidmətlərinin 
dəyəri, min manat</t>
  </si>
  <si>
    <t>BİTKİÇİLİK</t>
  </si>
  <si>
    <t>Kənd təsərrüfatı bitkilərinin əkin</t>
  </si>
  <si>
    <t>sahəsi, ha</t>
  </si>
  <si>
    <t>Dənli və dənli paxlalı bitkilər</t>
  </si>
  <si>
    <t xml:space="preserve">       o cümlədən payızlıq və yazlıq buğda</t>
  </si>
  <si>
    <t>Kartof</t>
  </si>
  <si>
    <t>Tərəvəz</t>
  </si>
  <si>
    <t>Bostan bitkiləri</t>
  </si>
  <si>
    <t>Bağlar və giləmeyvəliklər</t>
  </si>
  <si>
    <t>Üzüm bağları</t>
  </si>
  <si>
    <t>Kənd təsərrüfatı bitkilərinin istehsalı, ton</t>
  </si>
  <si>
    <t>Bostan məhsulları</t>
  </si>
  <si>
    <t>Meyvə və giləmeyvəlilər</t>
  </si>
  <si>
    <t>Üzüm</t>
  </si>
  <si>
    <t>Kənd təsərrüfatı bitkilərinin  məhsuldarlığı, sentner/ha</t>
  </si>
  <si>
    <t xml:space="preserve">       o cümlədən buğda</t>
  </si>
  <si>
    <t>HEYVANDARLIQ</t>
  </si>
  <si>
    <t>Heyvanların, quşların və arı ailələrinin sayı:</t>
  </si>
  <si>
    <t>İribuynuzlu mal-qaranın sayı, baş</t>
  </si>
  <si>
    <t>İnək və camışların sayı, baş</t>
  </si>
  <si>
    <t>Qoyun və keçilər, baş</t>
  </si>
  <si>
    <t>Quşlar, baş</t>
  </si>
  <si>
    <r>
      <t>Heyvandarlıq məhsullarının istehsalı</t>
    </r>
    <r>
      <rPr>
        <b/>
        <vertAlign val="superscript"/>
        <sz val="11"/>
        <rFont val="Times New Roman"/>
        <family val="1"/>
      </rPr>
      <t>x)</t>
    </r>
    <r>
      <rPr>
        <b/>
        <sz val="11"/>
        <rFont val="Times New Roman"/>
        <family val="1"/>
      </rPr>
      <t>:</t>
    </r>
  </si>
  <si>
    <t>Ət (kəsilmiş çəkidə), ton</t>
  </si>
  <si>
    <t>Süd, ton</t>
  </si>
  <si>
    <t>Yumurta, min ədəd</t>
  </si>
  <si>
    <t>Yun (fiziki çəkidə), ton</t>
  </si>
  <si>
    <r>
      <rPr>
        <vertAlign val="superscript"/>
        <sz val="11"/>
        <rFont val="Times New Roman"/>
        <family val="1"/>
      </rPr>
      <t>x)</t>
    </r>
    <r>
      <rPr>
        <sz val="11"/>
        <rFont val="Times New Roman"/>
        <family val="1"/>
      </rPr>
      <t xml:space="preserve"> İl üzrə heyvandarlıq məhsullarının istehsalı hesablanarkən həmin ilin 1-i yanvar vəziyyətinə olan mal-qara və quşların sayı nəzərə alınır.</t>
    </r>
  </si>
  <si>
    <t>TİKİNTİ</t>
  </si>
  <si>
    <t>İstifadəyə verilmiş yaşayış evləri,  ümumi sahə, kv.m.</t>
  </si>
  <si>
    <t>Əsas kapitala yönəldilmiş investisiyalar, 
min manat</t>
  </si>
  <si>
    <t xml:space="preserve">       ondan: </t>
  </si>
  <si>
    <t xml:space="preserve">    tikinti - quraşdırma işlərinə</t>
  </si>
  <si>
    <t>Qeyri-dövlət sektorunda əsas kapitala yönəldilmiş investisiyanın məbləği, 
min manat</t>
  </si>
  <si>
    <t>Kənd təsərrüfatı, meşə təsərrüfatı və</t>
  </si>
  <si>
    <t>balıqçılıq sektorunda əsas kapitala</t>
  </si>
  <si>
    <t xml:space="preserve">yönəldilmiş investisiyanın məbləği, </t>
  </si>
  <si>
    <t xml:space="preserve">min manat </t>
  </si>
  <si>
    <t xml:space="preserve">Sənaye üzrə əsas kapitala yönəldilmiş investisiyanın məbləği, min manat </t>
  </si>
  <si>
    <t>Tikinti işlərinin dəyəri, min manat</t>
  </si>
  <si>
    <t>Mәhsul istehsalı, xidmәt sahәlәri vә yaşayış evlәrinin tikintisinә yönәldilmiş investisiyalar, min manat:</t>
  </si>
  <si>
    <t xml:space="preserve">      Məhsul istehsalı sahələrinə</t>
  </si>
  <si>
    <t xml:space="preserve">      Xidmət sahələrinə</t>
  </si>
  <si>
    <t xml:space="preserve">      Yaşayış evlərinin tikintisinə</t>
  </si>
  <si>
    <t>SƏNAYE</t>
  </si>
  <si>
    <t>Fəaliyyət göstərən sənaye müəssisələrinin sayı, vahid</t>
  </si>
  <si>
    <t>Sənaye məhsulunun (işlərin, xidmətlərin) dəyəri, müvafiq illərin cari qiymətləri ilə, 
min manat</t>
  </si>
  <si>
    <t>Sənaye istehsalı indeksi, əvvəlki ilə 
nisbətən, faizlə (sabit qiymətlərlə)</t>
  </si>
  <si>
    <t>Sənaye məhsulunun dəyərində qeyri - dövlət sektorunun xüsusi çəkisi, faizlə</t>
  </si>
  <si>
    <t>Əsas məhsul növlərinin natura ifadəsində istehsalı:</t>
  </si>
  <si>
    <t>Dərmanlar, min manat</t>
  </si>
  <si>
    <t>NƏQLİYYAT VƏ RABİTƏ</t>
  </si>
  <si>
    <t>Avtomobil nəqliyyatı ilə yük daşınması, 
min ton</t>
  </si>
  <si>
    <t>Avtomobil nəqliyyatı ilə yük dövriyyəsi, milyon ton-km</t>
  </si>
  <si>
    <t>Avtomobil nəqliyyatı ilə sərnişin daşınması, min sərnişin</t>
  </si>
  <si>
    <t>Avtomobil nəqliyyatı ilə sərnişin dövriyyəsi, milyon sərnişin-km</t>
  </si>
  <si>
    <t>Avtomobillərin sayı, ədəd</t>
  </si>
  <si>
    <t xml:space="preserve">    yük avtomobilləri</t>
  </si>
  <si>
    <t xml:space="preserve">    sərnişin avtobusları</t>
  </si>
  <si>
    <t xml:space="preserve">    sərnişin minik avtomobilləri</t>
  </si>
  <si>
    <t xml:space="preserve">         ondan şəxsi minik avtomobilləri</t>
  </si>
  <si>
    <t>TELEKOMMUNİKASİYA VƏ POÇT</t>
  </si>
  <si>
    <t>Poçt şöbələrinin sayı, vahid</t>
  </si>
  <si>
    <t>Poçt göndərişlərinin sayı, min göndəriş</t>
  </si>
  <si>
    <t>Poçt xidmətlərinin həcmi (faktiki qiymətlərlə), min manat</t>
  </si>
  <si>
    <t>ATS-lərin sayı, vahid</t>
  </si>
  <si>
    <t>ATS-lərin ümumi tutumu, nömrə</t>
  </si>
  <si>
    <t>Sabit şəbəkə telefonlarının sayı, nömrə</t>
  </si>
  <si>
    <t>Mənzillərdə olan sabit şəbəkə telefonlarının sayı, nömrə</t>
  </si>
  <si>
    <t>Hər 100 ev təsərrüfatına düşən sabit şəbəkə telefonlarının sayı, ədəd</t>
  </si>
  <si>
    <t xml:space="preserve">    şəhərdə</t>
  </si>
  <si>
    <t xml:space="preserve">    kənddə</t>
  </si>
  <si>
    <t>Şəhərlərarası və beynəlxalq telefon danışıqlarının sayı*, min danışıq</t>
  </si>
  <si>
    <t>İnformasiya və rabitə xidmətlərindən əldə olunan gəlir (faktiki qiymətlərlə), min manat</t>
  </si>
  <si>
    <t>Telekommunikasiya xidmətlərinin həcmi (faktiki qiymətlərlə), min manat</t>
  </si>
  <si>
    <t xml:space="preserve">Mobil telefon abunəçilərinin sayı, </t>
  </si>
  <si>
    <t>min abunəçi</t>
  </si>
  <si>
    <t xml:space="preserve">* Mobil telefon rabitəsi istisna olmaqla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</si>
</sst>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_ ;[Red]\-0\ "/>
    <numFmt numFmtId="166" formatCode="#,##0.0"/>
    <numFmt numFmtId="167" formatCode="0.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b/>
      <vertAlign val="superscript"/>
      <sz val="11"/>
      <name val="Times New Roman"/>
      <family val="1"/>
    </font>
    <font>
      <b/>
      <i/>
      <sz val="11"/>
      <name val="Times New Roman"/>
      <family val="1"/>
    </font>
    <font>
      <sz val="11"/>
      <color theme="1"/>
      <name val="Times New Roman"/>
      <family val="1"/>
      <charset val="204"/>
    </font>
    <font>
      <vertAlign val="superscript"/>
      <sz val="11"/>
      <name val="Times New Roman"/>
      <family val="1"/>
    </font>
    <font>
      <i/>
      <sz val="11"/>
      <name val="Times New Roman"/>
      <family val="1"/>
    </font>
    <font>
      <sz val="10"/>
      <name val="Arial"/>
      <family val="2"/>
      <charset val="204"/>
    </font>
    <font>
      <sz val="10"/>
      <name val="Arial"/>
      <family val="2"/>
    </font>
    <font>
      <vertAlign val="superscript"/>
      <sz val="1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8">
    <xf numFmtId="0" fontId="0" fillId="0" borderId="0"/>
    <xf numFmtId="0" fontId="9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</cellStyleXfs>
  <cellXfs count="201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164" fontId="2" fillId="0" borderId="0" xfId="0" applyNumberFormat="1" applyFont="1"/>
    <xf numFmtId="1" fontId="2" fillId="0" borderId="0" xfId="0" applyNumberFormat="1" applyFont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64" fontId="2" fillId="0" borderId="1" xfId="0" applyNumberFormat="1" applyFont="1" applyBorder="1" applyAlignment="1">
      <alignment horizontal="right"/>
    </xf>
    <xf numFmtId="164" fontId="2" fillId="0" borderId="1" xfId="0" applyNumberFormat="1" applyFont="1" applyBorder="1"/>
    <xf numFmtId="0" fontId="5" fillId="0" borderId="0" xfId="0" applyFont="1" applyAlignment="1">
      <alignment horizontal="center"/>
    </xf>
    <xf numFmtId="0" fontId="7" fillId="0" borderId="0" xfId="0" applyFont="1"/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1" applyFont="1" applyBorder="1"/>
    <xf numFmtId="164" fontId="3" fillId="0" borderId="1" xfId="0" applyNumberFormat="1" applyFont="1" applyBorder="1"/>
    <xf numFmtId="0" fontId="2" fillId="0" borderId="1" xfId="1" applyFont="1" applyBorder="1"/>
    <xf numFmtId="2" fontId="2" fillId="0" borderId="1" xfId="0" applyNumberFormat="1" applyFont="1" applyBorder="1"/>
    <xf numFmtId="2" fontId="2" fillId="0" borderId="0" xfId="0" applyNumberFormat="1" applyFont="1"/>
    <xf numFmtId="0" fontId="3" fillId="0" borderId="1" xfId="0" applyFon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5" fontId="2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1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Continuous"/>
    </xf>
    <xf numFmtId="2" fontId="2" fillId="0" borderId="0" xfId="0" applyNumberFormat="1" applyFont="1" applyAlignment="1">
      <alignment horizontal="centerContinuous"/>
    </xf>
    <xf numFmtId="0" fontId="2" fillId="0" borderId="1" xfId="0" applyFont="1" applyBorder="1" applyAlignment="1">
      <alignment horizontal="right" vertical="center"/>
    </xf>
    <xf numFmtId="0" fontId="2" fillId="0" borderId="0" xfId="0" applyFont="1" applyAlignment="1">
      <alignment horizontal="left" vertical="center" wrapText="1" indent="1"/>
    </xf>
    <xf numFmtId="0" fontId="2" fillId="0" borderId="0" xfId="0" applyFont="1" applyAlignment="1">
      <alignment horizontal="right" vertical="center"/>
    </xf>
    <xf numFmtId="0" fontId="8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166" fontId="2" fillId="0" borderId="1" xfId="0" applyNumberFormat="1" applyFont="1" applyBorder="1" applyAlignment="1">
      <alignment horizontal="right"/>
    </xf>
    <xf numFmtId="0" fontId="2" fillId="0" borderId="0" xfId="0" applyFont="1" applyAlignment="1">
      <alignment wrapText="1"/>
    </xf>
    <xf numFmtId="166" fontId="2" fillId="0" borderId="0" xfId="3" applyNumberFormat="1" applyFont="1"/>
    <xf numFmtId="166" fontId="2" fillId="0" borderId="0" xfId="0" applyNumberFormat="1" applyFont="1"/>
    <xf numFmtId="0" fontId="2" fillId="0" borderId="0" xfId="0" applyFont="1" applyAlignment="1">
      <alignment horizontal="right"/>
    </xf>
    <xf numFmtId="0" fontId="2" fillId="0" borderId="1" xfId="4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2" fontId="2" fillId="0" borderId="1" xfId="4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right"/>
    </xf>
    <xf numFmtId="1" fontId="2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3" fontId="2" fillId="0" borderId="1" xfId="5" applyNumberFormat="1" applyFont="1" applyBorder="1" applyAlignment="1">
      <alignment horizontal="right"/>
    </xf>
    <xf numFmtId="3" fontId="3" fillId="0" borderId="1" xfId="5" applyNumberFormat="1" applyFont="1" applyBorder="1" applyAlignment="1">
      <alignment horizontal="right"/>
    </xf>
    <xf numFmtId="0" fontId="2" fillId="0" borderId="1" xfId="5" applyFont="1" applyBorder="1" applyAlignment="1">
      <alignment horizontal="right" vertical="center"/>
    </xf>
    <xf numFmtId="1" fontId="2" fillId="0" borderId="0" xfId="5" applyNumberFormat="1" applyFont="1" applyAlignment="1">
      <alignment horizontal="right"/>
    </xf>
    <xf numFmtId="0" fontId="2" fillId="0" borderId="0" xfId="5" applyFont="1"/>
    <xf numFmtId="0" fontId="2" fillId="0" borderId="0" xfId="5" applyFont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67" fontId="2" fillId="0" borderId="1" xfId="0" applyNumberFormat="1" applyFont="1" applyBorder="1" applyAlignment="1">
      <alignment horizontal="right"/>
    </xf>
    <xf numFmtId="167" fontId="2" fillId="0" borderId="6" xfId="0" applyNumberFormat="1" applyFont="1" applyBorder="1" applyAlignment="1">
      <alignment horizontal="center"/>
    </xf>
    <xf numFmtId="167" fontId="2" fillId="0" borderId="5" xfId="0" applyNumberFormat="1" applyFont="1" applyBorder="1" applyAlignment="1">
      <alignment horizontal="center"/>
    </xf>
    <xf numFmtId="167" fontId="2" fillId="0" borderId="7" xfId="0" applyNumberFormat="1" applyFont="1" applyBorder="1" applyAlignment="1">
      <alignment horizontal="center"/>
    </xf>
    <xf numFmtId="167" fontId="2" fillId="0" borderId="8" xfId="0" applyNumberFormat="1" applyFont="1" applyBorder="1" applyAlignment="1">
      <alignment horizontal="center"/>
    </xf>
    <xf numFmtId="0" fontId="2" fillId="0" borderId="0" xfId="7" applyFont="1" applyAlignment="1">
      <alignment horizontal="left"/>
    </xf>
    <xf numFmtId="0" fontId="2" fillId="0" borderId="1" xfId="0" applyFont="1" applyBorder="1" applyAlignment="1">
      <alignment horizontal="right" wrapText="1"/>
    </xf>
    <xf numFmtId="0" fontId="3" fillId="0" borderId="0" xfId="0" applyFont="1" applyAlignment="1">
      <alignment horizontal="center"/>
    </xf>
    <xf numFmtId="164" fontId="2" fillId="0" borderId="0" xfId="0" applyNumberFormat="1" applyFont="1" applyAlignment="1">
      <alignment horizontal="right"/>
    </xf>
    <xf numFmtId="0" fontId="13" fillId="0" borderId="0" xfId="0" applyFont="1" applyAlignment="1">
      <alignment wrapText="1"/>
    </xf>
    <xf numFmtId="164" fontId="6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164" fontId="15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wrapText="1"/>
    </xf>
    <xf numFmtId="164" fontId="2" fillId="0" borderId="6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right" wrapText="1"/>
    </xf>
    <xf numFmtId="0" fontId="2" fillId="0" borderId="10" xfId="0" applyFont="1" applyBorder="1" applyAlignment="1">
      <alignment vertical="center"/>
    </xf>
    <xf numFmtId="0" fontId="3" fillId="0" borderId="11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2" fillId="0" borderId="13" xfId="0" applyFont="1" applyBorder="1" applyAlignment="1">
      <alignment horizontal="left"/>
    </xf>
    <xf numFmtId="0" fontId="2" fillId="0" borderId="14" xfId="0" applyFont="1" applyBorder="1"/>
    <xf numFmtId="0" fontId="2" fillId="0" borderId="13" xfId="0" applyFont="1" applyBorder="1" applyAlignment="1">
      <alignment horizontal="left" indent="1"/>
    </xf>
    <xf numFmtId="0" fontId="5" fillId="0" borderId="15" xfId="0" applyFont="1" applyBorder="1" applyAlignment="1">
      <alignment horizontal="center"/>
    </xf>
    <xf numFmtId="164" fontId="2" fillId="0" borderId="14" xfId="0" applyNumberFormat="1" applyFont="1" applyBorder="1"/>
    <xf numFmtId="0" fontId="2" fillId="0" borderId="13" xfId="0" applyFont="1" applyBorder="1" applyAlignment="1">
      <alignment wrapText="1"/>
    </xf>
    <xf numFmtId="164" fontId="6" fillId="0" borderId="14" xfId="0" applyNumberFormat="1" applyFont="1" applyBorder="1" applyAlignment="1">
      <alignment horizontal="right"/>
    </xf>
    <xf numFmtId="0" fontId="2" fillId="0" borderId="13" xfId="0" applyFont="1" applyBorder="1" applyAlignment="1">
      <alignment horizontal="left" wrapText="1"/>
    </xf>
    <xf numFmtId="0" fontId="2" fillId="0" borderId="14" xfId="0" applyFont="1" applyBorder="1" applyAlignment="1">
      <alignment horizontal="right"/>
    </xf>
    <xf numFmtId="0" fontId="2" fillId="0" borderId="16" xfId="0" applyFont="1" applyBorder="1" applyAlignment="1">
      <alignment horizontal="left"/>
    </xf>
    <xf numFmtId="0" fontId="2" fillId="0" borderId="17" xfId="0" applyFont="1" applyBorder="1" applyAlignment="1">
      <alignment horizontal="right"/>
    </xf>
    <xf numFmtId="0" fontId="2" fillId="0" borderId="17" xfId="0" applyFont="1" applyBorder="1"/>
    <xf numFmtId="0" fontId="2" fillId="0" borderId="18" xfId="0" applyFont="1" applyBorder="1"/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3" fillId="0" borderId="13" xfId="0" applyFont="1" applyBorder="1"/>
    <xf numFmtId="164" fontId="3" fillId="0" borderId="14" xfId="0" applyNumberFormat="1" applyFont="1" applyBorder="1"/>
    <xf numFmtId="2" fontId="2" fillId="0" borderId="14" xfId="0" applyNumberFormat="1" applyFont="1" applyBorder="1"/>
    <xf numFmtId="0" fontId="2" fillId="0" borderId="17" xfId="1" applyFont="1" applyBorder="1"/>
    <xf numFmtId="2" fontId="2" fillId="0" borderId="17" xfId="0" applyNumberFormat="1" applyFont="1" applyBorder="1"/>
    <xf numFmtId="2" fontId="2" fillId="0" borderId="18" xfId="0" applyNumberFormat="1" applyFont="1" applyBorder="1"/>
    <xf numFmtId="164" fontId="3" fillId="0" borderId="14" xfId="0" applyNumberFormat="1" applyFont="1" applyBorder="1" applyAlignment="1">
      <alignment horizontal="right"/>
    </xf>
    <xf numFmtId="0" fontId="8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164" fontId="2" fillId="0" borderId="17" xfId="0" applyNumberFormat="1" applyFont="1" applyBorder="1"/>
    <xf numFmtId="165" fontId="2" fillId="0" borderId="17" xfId="0" applyNumberFormat="1" applyFont="1" applyBorder="1" applyAlignment="1">
      <alignment horizontal="right"/>
    </xf>
    <xf numFmtId="164" fontId="2" fillId="0" borderId="18" xfId="0" applyNumberFormat="1" applyFont="1" applyBorder="1"/>
    <xf numFmtId="0" fontId="8" fillId="0" borderId="13" xfId="0" applyFont="1" applyBorder="1" applyAlignment="1">
      <alignment horizontal="left" wrapText="1"/>
    </xf>
    <xf numFmtId="0" fontId="2" fillId="0" borderId="13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right" vertical="center"/>
    </xf>
    <xf numFmtId="0" fontId="2" fillId="0" borderId="16" xfId="0" applyFont="1" applyBorder="1" applyAlignment="1">
      <alignment horizontal="left" vertical="center" wrapText="1" indent="1"/>
    </xf>
    <xf numFmtId="0" fontId="2" fillId="0" borderId="17" xfId="0" applyFont="1" applyBorder="1" applyAlignment="1">
      <alignment horizontal="right" vertical="center"/>
    </xf>
    <xf numFmtId="0" fontId="3" fillId="0" borderId="2" xfId="3" applyFont="1" applyBorder="1" applyAlignment="1">
      <alignment horizontal="right"/>
    </xf>
    <xf numFmtId="0" fontId="3" fillId="0" borderId="4" xfId="3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2" xfId="3" applyFont="1" applyBorder="1" applyAlignment="1">
      <alignment horizontal="right"/>
    </xf>
    <xf numFmtId="0" fontId="2" fillId="0" borderId="4" xfId="3" applyFont="1" applyBorder="1" applyAlignment="1">
      <alignment horizontal="right"/>
    </xf>
    <xf numFmtId="166" fontId="2" fillId="0" borderId="2" xfId="3" applyNumberFormat="1" applyFont="1" applyBorder="1" applyAlignment="1">
      <alignment horizontal="right"/>
    </xf>
    <xf numFmtId="166" fontId="2" fillId="0" borderId="4" xfId="3" applyNumberFormat="1" applyFont="1" applyBorder="1" applyAlignment="1">
      <alignment horizontal="right"/>
    </xf>
    <xf numFmtId="166" fontId="2" fillId="0" borderId="2" xfId="0" applyNumberFormat="1" applyFont="1" applyBorder="1" applyAlignment="1">
      <alignment horizontal="right"/>
    </xf>
    <xf numFmtId="0" fontId="2" fillId="0" borderId="1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3" fillId="0" borderId="2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3" fillId="0" borderId="13" xfId="2" applyFont="1" applyBorder="1"/>
    <xf numFmtId="0" fontId="3" fillId="0" borderId="15" xfId="0" applyFont="1" applyBorder="1" applyAlignment="1">
      <alignment horizontal="right"/>
    </xf>
    <xf numFmtId="0" fontId="8" fillId="0" borderId="13" xfId="0" applyFont="1" applyBorder="1"/>
    <xf numFmtId="0" fontId="2" fillId="0" borderId="15" xfId="0" applyFont="1" applyBorder="1" applyAlignment="1">
      <alignment horizontal="right"/>
    </xf>
    <xf numFmtId="0" fontId="2" fillId="0" borderId="13" xfId="0" applyFont="1" applyBorder="1"/>
    <xf numFmtId="0" fontId="2" fillId="0" borderId="15" xfId="3" applyFont="1" applyBorder="1" applyAlignment="1">
      <alignment horizontal="right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166" fontId="2" fillId="0" borderId="15" xfId="0" applyNumberFormat="1" applyFont="1" applyBorder="1" applyAlignment="1">
      <alignment horizontal="right"/>
    </xf>
    <xf numFmtId="0" fontId="2" fillId="0" borderId="16" xfId="0" applyFont="1" applyBorder="1" applyAlignment="1">
      <alignment wrapText="1"/>
    </xf>
    <xf numFmtId="166" fontId="2" fillId="0" borderId="22" xfId="3" applyNumberFormat="1" applyFont="1" applyBorder="1" applyAlignment="1">
      <alignment horizontal="right"/>
    </xf>
    <xf numFmtId="166" fontId="2" fillId="0" borderId="23" xfId="3" applyNumberFormat="1" applyFont="1" applyBorder="1" applyAlignment="1">
      <alignment horizontal="right"/>
    </xf>
    <xf numFmtId="166" fontId="2" fillId="0" borderId="22" xfId="0" applyNumberFormat="1" applyFont="1" applyBorder="1" applyAlignment="1">
      <alignment horizontal="right"/>
    </xf>
    <xf numFmtId="166" fontId="2" fillId="0" borderId="24" xfId="0" applyNumberFormat="1" applyFont="1" applyBorder="1" applyAlignment="1">
      <alignment horizontal="right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6" xfId="0" applyFont="1" applyBorder="1" applyAlignment="1">
      <alignment vertical="center" wrapText="1"/>
    </xf>
    <xf numFmtId="0" fontId="2" fillId="0" borderId="17" xfId="5" applyFont="1" applyBorder="1" applyAlignment="1">
      <alignment horizontal="right"/>
    </xf>
    <xf numFmtId="164" fontId="2" fillId="0" borderId="17" xfId="6" applyNumberFormat="1" applyFont="1" applyBorder="1" applyAlignment="1">
      <alignment horizontal="right"/>
    </xf>
    <xf numFmtId="0" fontId="2" fillId="0" borderId="16" xfId="0" applyFont="1" applyBorder="1"/>
    <xf numFmtId="0" fontId="2" fillId="0" borderId="13" xfId="0" applyFont="1" applyBorder="1" applyAlignment="1">
      <alignment horizontal="justify" vertical="center"/>
    </xf>
    <xf numFmtId="0" fontId="2" fillId="0" borderId="16" xfId="0" applyFont="1" applyBorder="1" applyAlignment="1">
      <alignment horizontal="justify" vertical="center" wrapText="1"/>
    </xf>
    <xf numFmtId="0" fontId="3" fillId="0" borderId="17" xfId="0" applyFont="1" applyBorder="1" applyAlignment="1">
      <alignment horizontal="right"/>
    </xf>
    <xf numFmtId="0" fontId="2" fillId="0" borderId="13" xfId="0" applyFont="1" applyBorder="1" applyAlignment="1">
      <alignment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167" fontId="2" fillId="0" borderId="25" xfId="0" applyNumberFormat="1" applyFont="1" applyBorder="1" applyAlignment="1">
      <alignment horizontal="center"/>
    </xf>
    <xf numFmtId="167" fontId="2" fillId="0" borderId="26" xfId="0" applyNumberFormat="1" applyFont="1" applyBorder="1" applyAlignment="1">
      <alignment horizontal="center"/>
    </xf>
    <xf numFmtId="164" fontId="2" fillId="0" borderId="17" xfId="0" applyNumberFormat="1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2" fillId="0" borderId="16" xfId="0" applyFont="1" applyBorder="1" applyAlignment="1">
      <alignment wrapText="1"/>
    </xf>
    <xf numFmtId="166" fontId="2" fillId="0" borderId="17" xfId="0" applyNumberFormat="1" applyFont="1" applyBorder="1"/>
    <xf numFmtId="164" fontId="2" fillId="0" borderId="14" xfId="0" applyNumberFormat="1" applyFont="1" applyBorder="1" applyAlignment="1">
      <alignment horizontal="right"/>
    </xf>
    <xf numFmtId="0" fontId="2" fillId="0" borderId="14" xfId="0" applyFont="1" applyBorder="1" applyAlignment="1">
      <alignment vertical="center"/>
    </xf>
    <xf numFmtId="0" fontId="2" fillId="0" borderId="17" xfId="0" applyFont="1" applyBorder="1" applyAlignment="1">
      <alignment horizontal="right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14" fillId="0" borderId="13" xfId="0" applyFont="1" applyBorder="1" applyAlignment="1">
      <alignment vertical="center"/>
    </xf>
    <xf numFmtId="0" fontId="3" fillId="0" borderId="13" xfId="0" applyFont="1" applyBorder="1" applyAlignment="1">
      <alignment wrapText="1"/>
    </xf>
    <xf numFmtId="164" fontId="6" fillId="0" borderId="14" xfId="0" applyNumberFormat="1" applyFont="1" applyBorder="1" applyAlignment="1">
      <alignment horizontal="right" vertical="center" wrapText="1"/>
    </xf>
    <xf numFmtId="0" fontId="6" fillId="0" borderId="14" xfId="0" applyFont="1" applyBorder="1" applyAlignment="1">
      <alignment horizontal="right" vertical="center" wrapText="1"/>
    </xf>
    <xf numFmtId="0" fontId="15" fillId="0" borderId="14" xfId="0" applyFont="1" applyBorder="1" applyAlignment="1">
      <alignment horizontal="right" vertical="center" wrapText="1"/>
    </xf>
    <xf numFmtId="164" fontId="2" fillId="0" borderId="25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164" fontId="2" fillId="0" borderId="27" xfId="0" applyNumberFormat="1" applyFont="1" applyBorder="1" applyAlignment="1">
      <alignment horizontal="center"/>
    </xf>
    <xf numFmtId="164" fontId="2" fillId="0" borderId="26" xfId="0" applyNumberFormat="1" applyFont="1" applyBorder="1" applyAlignment="1">
      <alignment horizontal="center"/>
    </xf>
    <xf numFmtId="164" fontId="2" fillId="0" borderId="18" xfId="0" applyNumberFormat="1" applyFont="1" applyBorder="1" applyAlignment="1">
      <alignment horizontal="right"/>
    </xf>
    <xf numFmtId="0" fontId="2" fillId="2" borderId="13" xfId="0" applyFont="1" applyFill="1" applyBorder="1" applyAlignment="1">
      <alignment wrapText="1"/>
    </xf>
    <xf numFmtId="1" fontId="2" fillId="0" borderId="17" xfId="0" applyNumberFormat="1" applyFont="1" applyBorder="1" applyAlignment="1">
      <alignment horizontal="right" wrapText="1"/>
    </xf>
    <xf numFmtId="164" fontId="2" fillId="0" borderId="17" xfId="0" applyNumberFormat="1" applyFont="1" applyBorder="1" applyAlignment="1">
      <alignment horizontal="right" vertical="top" shrinkToFit="1"/>
    </xf>
    <xf numFmtId="1" fontId="2" fillId="0" borderId="18" xfId="0" applyNumberFormat="1" applyFont="1" applyBorder="1" applyAlignment="1">
      <alignment horizontal="right" wrapText="1"/>
    </xf>
    <xf numFmtId="0" fontId="2" fillId="0" borderId="0" xfId="0" applyFont="1" applyBorder="1" applyAlignment="1">
      <alignment horizontal="left" wrapText="1"/>
    </xf>
  </cellXfs>
  <cellStyles count="8">
    <cellStyle name="Normal" xfId="0" builtinId="0"/>
    <cellStyle name="Normal 2" xfId="5" xr:uid="{32092447-87D2-4DDC-8A1B-DAF5A7FC02C9}"/>
    <cellStyle name="Normal 2 2" xfId="1" xr:uid="{17B3C79A-EDFF-47F7-A583-C85751665788}"/>
    <cellStyle name="Normal_2000_02" xfId="7" xr:uid="{731810C1-212F-4FEF-9330-9D0C257CC3DD}"/>
    <cellStyle name="Normal_Obr-05-чел.(Ichast)" xfId="3" xr:uid="{5C0557D0-421A-4DDB-8631-6350E0B4C477}"/>
    <cellStyle name="Normal_Təhsil-2005" xfId="6" xr:uid="{2806E4D3-95B1-47A7-B182-7DA7635EBB72}"/>
    <cellStyle name="Normal_Zbornik-KULT-2002-1" xfId="2" xr:uid="{372CB06A-8E62-4751-9CA5-A03995A7F8EE}"/>
    <cellStyle name="Обычный 2" xfId="4" xr:uid="{235569D3-89EF-493B-ABEB-699A3B8C3B15}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121920</xdr:rowOff>
    </xdr:from>
    <xdr:to>
      <xdr:col>7</xdr:col>
      <xdr:colOff>221273</xdr:colOff>
      <xdr:row>2</xdr:row>
      <xdr:rowOff>95249</xdr:rowOff>
    </xdr:to>
    <xdr:sp macro="" textlink="">
      <xdr:nvSpPr>
        <xdr:cNvPr id="2" name="Text Box 3099">
          <a:extLst>
            <a:ext uri="{FF2B5EF4-FFF2-40B4-BE49-F238E27FC236}">
              <a16:creationId xmlns:a16="http://schemas.microsoft.com/office/drawing/2014/main" id="{ACE9334F-8FFB-4589-B1AB-A8620491EB1D}"/>
            </a:ext>
          </a:extLst>
        </xdr:cNvPr>
        <xdr:cNvSpPr txBox="1">
          <a:spLocks noChangeArrowheads="1"/>
        </xdr:cNvSpPr>
      </xdr:nvSpPr>
      <xdr:spPr bwMode="auto">
        <a:xfrm>
          <a:off x="933450" y="121920"/>
          <a:ext cx="6050573" cy="297179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NAFTALAN ŞƏHƏRİ</a:t>
          </a:r>
        </a:p>
      </xdr:txBody>
    </xdr:sp>
    <xdr:clientData/>
  </xdr:twoCellAnchor>
  <xdr:twoCellAnchor editAs="oneCell">
    <xdr:from>
      <xdr:col>1</xdr:col>
      <xdr:colOff>198120</xdr:colOff>
      <xdr:row>4</xdr:row>
      <xdr:rowOff>6348</xdr:rowOff>
    </xdr:from>
    <xdr:to>
      <xdr:col>2</xdr:col>
      <xdr:colOff>36195</xdr:colOff>
      <xdr:row>14</xdr:row>
      <xdr:rowOff>22859</xdr:rowOff>
    </xdr:to>
    <xdr:pic>
      <xdr:nvPicPr>
        <xdr:cNvPr id="3" name="Picture 20569" descr="11 Naftalan">
          <a:extLst>
            <a:ext uri="{FF2B5EF4-FFF2-40B4-BE49-F238E27FC236}">
              <a16:creationId xmlns:a16="http://schemas.microsoft.com/office/drawing/2014/main" id="{0E8BE8BA-CA7B-4389-8B98-A19C1A9FF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570" y="654048"/>
          <a:ext cx="2428875" cy="1664336"/>
        </a:xfrm>
        <a:prstGeom prst="rect">
          <a:avLst/>
        </a:prstGeom>
        <a:noFill/>
        <a:ln w="47625" cmpd="thickThin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57</xdr:row>
      <xdr:rowOff>114300</xdr:rowOff>
    </xdr:from>
    <xdr:to>
      <xdr:col>3</xdr:col>
      <xdr:colOff>76200</xdr:colOff>
      <xdr:row>58</xdr:row>
      <xdr:rowOff>123824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9CD35D4-4A50-4DEC-9E83-C8B0E344C605}"/>
            </a:ext>
          </a:extLst>
        </xdr:cNvPr>
        <xdr:cNvSpPr txBox="1">
          <a:spLocks noChangeArrowheads="1"/>
        </xdr:cNvSpPr>
      </xdr:nvSpPr>
      <xdr:spPr bwMode="auto">
        <a:xfrm>
          <a:off x="3895725" y="10601325"/>
          <a:ext cx="76200" cy="171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59</xdr:row>
      <xdr:rowOff>114300</xdr:rowOff>
    </xdr:from>
    <xdr:to>
      <xdr:col>3</xdr:col>
      <xdr:colOff>85725</xdr:colOff>
      <xdr:row>60</xdr:row>
      <xdr:rowOff>123825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5C5B8DF0-3309-471E-92BF-27CFE6215F0C}"/>
            </a:ext>
          </a:extLst>
        </xdr:cNvPr>
        <xdr:cNvSpPr txBox="1">
          <a:spLocks noChangeArrowheads="1"/>
        </xdr:cNvSpPr>
      </xdr:nvSpPr>
      <xdr:spPr bwMode="auto">
        <a:xfrm>
          <a:off x="3895725" y="10925175"/>
          <a:ext cx="857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57</xdr:row>
      <xdr:rowOff>114300</xdr:rowOff>
    </xdr:from>
    <xdr:to>
      <xdr:col>3</xdr:col>
      <xdr:colOff>76200</xdr:colOff>
      <xdr:row>58</xdr:row>
      <xdr:rowOff>123824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46ED4526-DE33-404D-86E5-E8FBF78989B5}"/>
            </a:ext>
          </a:extLst>
        </xdr:cNvPr>
        <xdr:cNvSpPr txBox="1">
          <a:spLocks noChangeArrowheads="1"/>
        </xdr:cNvSpPr>
      </xdr:nvSpPr>
      <xdr:spPr bwMode="auto">
        <a:xfrm>
          <a:off x="3895725" y="10601325"/>
          <a:ext cx="76200" cy="171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59</xdr:row>
      <xdr:rowOff>114300</xdr:rowOff>
    </xdr:from>
    <xdr:to>
      <xdr:col>3</xdr:col>
      <xdr:colOff>85725</xdr:colOff>
      <xdr:row>60</xdr:row>
      <xdr:rowOff>123825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7849DE0B-459A-45E5-B13A-73FB9EEF5F61}"/>
            </a:ext>
          </a:extLst>
        </xdr:cNvPr>
        <xdr:cNvSpPr txBox="1">
          <a:spLocks noChangeArrowheads="1"/>
        </xdr:cNvSpPr>
      </xdr:nvSpPr>
      <xdr:spPr bwMode="auto">
        <a:xfrm>
          <a:off x="3895725" y="10925175"/>
          <a:ext cx="857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</xdr:row>
      <xdr:rowOff>114300</xdr:rowOff>
    </xdr:from>
    <xdr:to>
      <xdr:col>3</xdr:col>
      <xdr:colOff>76200</xdr:colOff>
      <xdr:row>57</xdr:row>
      <xdr:rowOff>123824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170B5558-00FA-4B7B-9D83-C0BE87FBC6DE}"/>
            </a:ext>
          </a:extLst>
        </xdr:cNvPr>
        <xdr:cNvSpPr txBox="1">
          <a:spLocks noChangeArrowheads="1"/>
        </xdr:cNvSpPr>
      </xdr:nvSpPr>
      <xdr:spPr bwMode="auto">
        <a:xfrm>
          <a:off x="3895725" y="10439400"/>
          <a:ext cx="76200" cy="171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58</xdr:row>
      <xdr:rowOff>114300</xdr:rowOff>
    </xdr:from>
    <xdr:to>
      <xdr:col>3</xdr:col>
      <xdr:colOff>85725</xdr:colOff>
      <xdr:row>59</xdr:row>
      <xdr:rowOff>123825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B2E2FF9B-B269-4B71-8A51-B953D85BFD58}"/>
            </a:ext>
          </a:extLst>
        </xdr:cNvPr>
        <xdr:cNvSpPr txBox="1">
          <a:spLocks noChangeArrowheads="1"/>
        </xdr:cNvSpPr>
      </xdr:nvSpPr>
      <xdr:spPr bwMode="auto">
        <a:xfrm>
          <a:off x="3895725" y="10763250"/>
          <a:ext cx="857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</xdr:row>
      <xdr:rowOff>114300</xdr:rowOff>
    </xdr:from>
    <xdr:to>
      <xdr:col>3</xdr:col>
      <xdr:colOff>76200</xdr:colOff>
      <xdr:row>57</xdr:row>
      <xdr:rowOff>123824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6C29930F-D36E-457F-9046-06E9841873B9}"/>
            </a:ext>
          </a:extLst>
        </xdr:cNvPr>
        <xdr:cNvSpPr txBox="1">
          <a:spLocks noChangeArrowheads="1"/>
        </xdr:cNvSpPr>
      </xdr:nvSpPr>
      <xdr:spPr bwMode="auto">
        <a:xfrm>
          <a:off x="3895725" y="10439400"/>
          <a:ext cx="76200" cy="171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58</xdr:row>
      <xdr:rowOff>114300</xdr:rowOff>
    </xdr:from>
    <xdr:to>
      <xdr:col>3</xdr:col>
      <xdr:colOff>85725</xdr:colOff>
      <xdr:row>59</xdr:row>
      <xdr:rowOff>123825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257A00E3-4998-4D22-9AE6-D93CD6529F79}"/>
            </a:ext>
          </a:extLst>
        </xdr:cNvPr>
        <xdr:cNvSpPr txBox="1">
          <a:spLocks noChangeArrowheads="1"/>
        </xdr:cNvSpPr>
      </xdr:nvSpPr>
      <xdr:spPr bwMode="auto">
        <a:xfrm>
          <a:off x="3895725" y="10763250"/>
          <a:ext cx="857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57150</xdr:colOff>
      <xdr:row>57</xdr:row>
      <xdr:rowOff>114300</xdr:rowOff>
    </xdr:from>
    <xdr:to>
      <xdr:col>3</xdr:col>
      <xdr:colOff>133350</xdr:colOff>
      <xdr:row>58</xdr:row>
      <xdr:rowOff>142874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AA32701E-722F-4B69-9615-565C9E087384}"/>
            </a:ext>
          </a:extLst>
        </xdr:cNvPr>
        <xdr:cNvSpPr txBox="1">
          <a:spLocks noChangeArrowheads="1"/>
        </xdr:cNvSpPr>
      </xdr:nvSpPr>
      <xdr:spPr bwMode="auto">
        <a:xfrm>
          <a:off x="3952875" y="10601325"/>
          <a:ext cx="76200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47625</xdr:colOff>
      <xdr:row>59</xdr:row>
      <xdr:rowOff>114300</xdr:rowOff>
    </xdr:from>
    <xdr:to>
      <xdr:col>3</xdr:col>
      <xdr:colOff>133350</xdr:colOff>
      <xdr:row>60</xdr:row>
      <xdr:rowOff>133350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EF8E9F83-A501-4029-A5F3-3F8AF29775A1}"/>
            </a:ext>
          </a:extLst>
        </xdr:cNvPr>
        <xdr:cNvSpPr txBox="1">
          <a:spLocks noChangeArrowheads="1"/>
        </xdr:cNvSpPr>
      </xdr:nvSpPr>
      <xdr:spPr bwMode="auto">
        <a:xfrm>
          <a:off x="3943350" y="10925175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57150</xdr:colOff>
      <xdr:row>57</xdr:row>
      <xdr:rowOff>114300</xdr:rowOff>
    </xdr:from>
    <xdr:to>
      <xdr:col>3</xdr:col>
      <xdr:colOff>133350</xdr:colOff>
      <xdr:row>58</xdr:row>
      <xdr:rowOff>142874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63D763FF-E2A1-46B8-8DED-5E957093C64C}"/>
            </a:ext>
          </a:extLst>
        </xdr:cNvPr>
        <xdr:cNvSpPr txBox="1">
          <a:spLocks noChangeArrowheads="1"/>
        </xdr:cNvSpPr>
      </xdr:nvSpPr>
      <xdr:spPr bwMode="auto">
        <a:xfrm>
          <a:off x="3952875" y="10601325"/>
          <a:ext cx="76200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47625</xdr:colOff>
      <xdr:row>59</xdr:row>
      <xdr:rowOff>114300</xdr:rowOff>
    </xdr:from>
    <xdr:to>
      <xdr:col>3</xdr:col>
      <xdr:colOff>133350</xdr:colOff>
      <xdr:row>60</xdr:row>
      <xdr:rowOff>133350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6FC2C333-FC18-4A7A-B8DA-B6FBFC08D470}"/>
            </a:ext>
          </a:extLst>
        </xdr:cNvPr>
        <xdr:cNvSpPr txBox="1">
          <a:spLocks noChangeArrowheads="1"/>
        </xdr:cNvSpPr>
      </xdr:nvSpPr>
      <xdr:spPr bwMode="auto">
        <a:xfrm>
          <a:off x="3943350" y="10925175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57150</xdr:colOff>
      <xdr:row>56</xdr:row>
      <xdr:rowOff>114300</xdr:rowOff>
    </xdr:from>
    <xdr:to>
      <xdr:col>3</xdr:col>
      <xdr:colOff>133350</xdr:colOff>
      <xdr:row>57</xdr:row>
      <xdr:rowOff>142874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A4DF7E64-1104-434C-A44A-48E274D505D9}"/>
            </a:ext>
          </a:extLst>
        </xdr:cNvPr>
        <xdr:cNvSpPr txBox="1">
          <a:spLocks noChangeArrowheads="1"/>
        </xdr:cNvSpPr>
      </xdr:nvSpPr>
      <xdr:spPr bwMode="auto">
        <a:xfrm>
          <a:off x="3952875" y="10439400"/>
          <a:ext cx="76200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47625</xdr:colOff>
      <xdr:row>58</xdr:row>
      <xdr:rowOff>114300</xdr:rowOff>
    </xdr:from>
    <xdr:to>
      <xdr:col>3</xdr:col>
      <xdr:colOff>133350</xdr:colOff>
      <xdr:row>59</xdr:row>
      <xdr:rowOff>133350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545B7EA-7727-4443-BDB1-0B49A7D362F9}"/>
            </a:ext>
          </a:extLst>
        </xdr:cNvPr>
        <xdr:cNvSpPr txBox="1">
          <a:spLocks noChangeArrowheads="1"/>
        </xdr:cNvSpPr>
      </xdr:nvSpPr>
      <xdr:spPr bwMode="auto">
        <a:xfrm>
          <a:off x="3943350" y="1076325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57150</xdr:colOff>
      <xdr:row>56</xdr:row>
      <xdr:rowOff>114300</xdr:rowOff>
    </xdr:from>
    <xdr:to>
      <xdr:col>3</xdr:col>
      <xdr:colOff>133350</xdr:colOff>
      <xdr:row>57</xdr:row>
      <xdr:rowOff>142874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C038E571-D567-4F18-85D1-5A646EAB18EE}"/>
            </a:ext>
          </a:extLst>
        </xdr:cNvPr>
        <xdr:cNvSpPr txBox="1">
          <a:spLocks noChangeArrowheads="1"/>
        </xdr:cNvSpPr>
      </xdr:nvSpPr>
      <xdr:spPr bwMode="auto">
        <a:xfrm>
          <a:off x="3952875" y="10439400"/>
          <a:ext cx="76200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47625</xdr:colOff>
      <xdr:row>58</xdr:row>
      <xdr:rowOff>114300</xdr:rowOff>
    </xdr:from>
    <xdr:to>
      <xdr:col>3</xdr:col>
      <xdr:colOff>133350</xdr:colOff>
      <xdr:row>59</xdr:row>
      <xdr:rowOff>133350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352142DC-0837-4F72-BCE4-FF2BDEB7FFB6}"/>
            </a:ext>
          </a:extLst>
        </xdr:cNvPr>
        <xdr:cNvSpPr txBox="1">
          <a:spLocks noChangeArrowheads="1"/>
        </xdr:cNvSpPr>
      </xdr:nvSpPr>
      <xdr:spPr bwMode="auto">
        <a:xfrm>
          <a:off x="3943350" y="1076325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215</xdr:row>
      <xdr:rowOff>0</xdr:rowOff>
    </xdr:from>
    <xdr:to>
      <xdr:col>1</xdr:col>
      <xdr:colOff>504825</xdr:colOff>
      <xdr:row>217</xdr:row>
      <xdr:rowOff>101025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2AA4D174-9839-46B7-8FCF-D3CE6049051B}"/>
            </a:ext>
          </a:extLst>
        </xdr:cNvPr>
        <xdr:cNvSpPr txBox="1">
          <a:spLocks noChangeArrowheads="1"/>
        </xdr:cNvSpPr>
      </xdr:nvSpPr>
      <xdr:spPr bwMode="auto">
        <a:xfrm>
          <a:off x="1381125" y="44557950"/>
          <a:ext cx="57150" cy="48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215</xdr:row>
      <xdr:rowOff>0</xdr:rowOff>
    </xdr:from>
    <xdr:to>
      <xdr:col>1</xdr:col>
      <xdr:colOff>504825</xdr:colOff>
      <xdr:row>217</xdr:row>
      <xdr:rowOff>101025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13EE7612-B6C6-49D2-932A-5AD9040E2971}"/>
            </a:ext>
          </a:extLst>
        </xdr:cNvPr>
        <xdr:cNvSpPr txBox="1">
          <a:spLocks noChangeArrowheads="1"/>
        </xdr:cNvSpPr>
      </xdr:nvSpPr>
      <xdr:spPr bwMode="auto">
        <a:xfrm>
          <a:off x="1381125" y="44557950"/>
          <a:ext cx="57150" cy="48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215</xdr:row>
      <xdr:rowOff>0</xdr:rowOff>
    </xdr:from>
    <xdr:to>
      <xdr:col>1</xdr:col>
      <xdr:colOff>504825</xdr:colOff>
      <xdr:row>217</xdr:row>
      <xdr:rowOff>101025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E6E05D1C-7E00-4B33-B91C-55CF39C98E0A}"/>
            </a:ext>
          </a:extLst>
        </xdr:cNvPr>
        <xdr:cNvSpPr txBox="1">
          <a:spLocks noChangeArrowheads="1"/>
        </xdr:cNvSpPr>
      </xdr:nvSpPr>
      <xdr:spPr bwMode="auto">
        <a:xfrm>
          <a:off x="1381125" y="44557950"/>
          <a:ext cx="57150" cy="48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215</xdr:row>
      <xdr:rowOff>0</xdr:rowOff>
    </xdr:from>
    <xdr:to>
      <xdr:col>1</xdr:col>
      <xdr:colOff>504825</xdr:colOff>
      <xdr:row>217</xdr:row>
      <xdr:rowOff>101025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F6FADCBE-E435-4562-9BF7-D4DB5FAEC75F}"/>
            </a:ext>
          </a:extLst>
        </xdr:cNvPr>
        <xdr:cNvSpPr txBox="1">
          <a:spLocks noChangeArrowheads="1"/>
        </xdr:cNvSpPr>
      </xdr:nvSpPr>
      <xdr:spPr bwMode="auto">
        <a:xfrm>
          <a:off x="1381125" y="44557950"/>
          <a:ext cx="57150" cy="48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215</xdr:row>
      <xdr:rowOff>0</xdr:rowOff>
    </xdr:from>
    <xdr:to>
      <xdr:col>1</xdr:col>
      <xdr:colOff>504825</xdr:colOff>
      <xdr:row>216</xdr:row>
      <xdr:rowOff>142300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1ECCECA4-93D3-4E9C-89F1-36FB02B23879}"/>
            </a:ext>
          </a:extLst>
        </xdr:cNvPr>
        <xdr:cNvSpPr txBox="1">
          <a:spLocks noChangeArrowheads="1"/>
        </xdr:cNvSpPr>
      </xdr:nvSpPr>
      <xdr:spPr bwMode="auto">
        <a:xfrm>
          <a:off x="1381125" y="44557950"/>
          <a:ext cx="57150" cy="332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215</xdr:row>
      <xdr:rowOff>0</xdr:rowOff>
    </xdr:from>
    <xdr:to>
      <xdr:col>1</xdr:col>
      <xdr:colOff>504825</xdr:colOff>
      <xdr:row>216</xdr:row>
      <xdr:rowOff>142300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C41987E1-4892-4FFA-B205-B8BD702A64BC}"/>
            </a:ext>
          </a:extLst>
        </xdr:cNvPr>
        <xdr:cNvSpPr txBox="1">
          <a:spLocks noChangeArrowheads="1"/>
        </xdr:cNvSpPr>
      </xdr:nvSpPr>
      <xdr:spPr bwMode="auto">
        <a:xfrm>
          <a:off x="1381125" y="44557950"/>
          <a:ext cx="57150" cy="332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215</xdr:row>
      <xdr:rowOff>0</xdr:rowOff>
    </xdr:from>
    <xdr:to>
      <xdr:col>1</xdr:col>
      <xdr:colOff>504825</xdr:colOff>
      <xdr:row>216</xdr:row>
      <xdr:rowOff>142300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ECA9FAAC-EFBC-4071-9F7F-CFADB5AE8AE2}"/>
            </a:ext>
          </a:extLst>
        </xdr:cNvPr>
        <xdr:cNvSpPr txBox="1">
          <a:spLocks noChangeArrowheads="1"/>
        </xdr:cNvSpPr>
      </xdr:nvSpPr>
      <xdr:spPr bwMode="auto">
        <a:xfrm>
          <a:off x="1381125" y="44557950"/>
          <a:ext cx="57150" cy="332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215</xdr:row>
      <xdr:rowOff>0</xdr:rowOff>
    </xdr:from>
    <xdr:to>
      <xdr:col>1</xdr:col>
      <xdr:colOff>504825</xdr:colOff>
      <xdr:row>216</xdr:row>
      <xdr:rowOff>142300</xdr:rowOff>
    </xdr:to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1EA78C4-6867-4F9D-82DF-E64DC500BF1E}"/>
            </a:ext>
          </a:extLst>
        </xdr:cNvPr>
        <xdr:cNvSpPr txBox="1">
          <a:spLocks noChangeArrowheads="1"/>
        </xdr:cNvSpPr>
      </xdr:nvSpPr>
      <xdr:spPr bwMode="auto">
        <a:xfrm>
          <a:off x="1381125" y="44557950"/>
          <a:ext cx="57150" cy="332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215</xdr:row>
      <xdr:rowOff>0</xdr:rowOff>
    </xdr:from>
    <xdr:to>
      <xdr:col>1</xdr:col>
      <xdr:colOff>504825</xdr:colOff>
      <xdr:row>216</xdr:row>
      <xdr:rowOff>145475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2F2A4792-800F-4744-910E-AD5B17F1DD93}"/>
            </a:ext>
          </a:extLst>
        </xdr:cNvPr>
        <xdr:cNvSpPr txBox="1">
          <a:spLocks noChangeArrowheads="1"/>
        </xdr:cNvSpPr>
      </xdr:nvSpPr>
      <xdr:spPr bwMode="auto">
        <a:xfrm>
          <a:off x="1381125" y="44557950"/>
          <a:ext cx="57150" cy="335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215</xdr:row>
      <xdr:rowOff>0</xdr:rowOff>
    </xdr:from>
    <xdr:to>
      <xdr:col>1</xdr:col>
      <xdr:colOff>504825</xdr:colOff>
      <xdr:row>216</xdr:row>
      <xdr:rowOff>145475</xdr:rowOff>
    </xdr:to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C6A5015C-A494-41B7-9CD1-3E2DA75BCA0C}"/>
            </a:ext>
          </a:extLst>
        </xdr:cNvPr>
        <xdr:cNvSpPr txBox="1">
          <a:spLocks noChangeArrowheads="1"/>
        </xdr:cNvSpPr>
      </xdr:nvSpPr>
      <xdr:spPr bwMode="auto">
        <a:xfrm>
          <a:off x="1381125" y="44557950"/>
          <a:ext cx="57150" cy="335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215</xdr:row>
      <xdr:rowOff>0</xdr:rowOff>
    </xdr:from>
    <xdr:to>
      <xdr:col>1</xdr:col>
      <xdr:colOff>504825</xdr:colOff>
      <xdr:row>216</xdr:row>
      <xdr:rowOff>145475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266AC49E-8B10-4050-B934-77ECAA8C0256}"/>
            </a:ext>
          </a:extLst>
        </xdr:cNvPr>
        <xdr:cNvSpPr txBox="1">
          <a:spLocks noChangeArrowheads="1"/>
        </xdr:cNvSpPr>
      </xdr:nvSpPr>
      <xdr:spPr bwMode="auto">
        <a:xfrm>
          <a:off x="1381125" y="44557950"/>
          <a:ext cx="57150" cy="335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215</xdr:row>
      <xdr:rowOff>0</xdr:rowOff>
    </xdr:from>
    <xdr:to>
      <xdr:col>1</xdr:col>
      <xdr:colOff>504825</xdr:colOff>
      <xdr:row>216</xdr:row>
      <xdr:rowOff>145475</xdr:rowOff>
    </xdr:to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9DC1C518-2FD9-442A-9513-87FD39F8DBF0}"/>
            </a:ext>
          </a:extLst>
        </xdr:cNvPr>
        <xdr:cNvSpPr txBox="1">
          <a:spLocks noChangeArrowheads="1"/>
        </xdr:cNvSpPr>
      </xdr:nvSpPr>
      <xdr:spPr bwMode="auto">
        <a:xfrm>
          <a:off x="1381125" y="44557950"/>
          <a:ext cx="57150" cy="335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215</xdr:row>
      <xdr:rowOff>0</xdr:rowOff>
    </xdr:from>
    <xdr:to>
      <xdr:col>1</xdr:col>
      <xdr:colOff>504825</xdr:colOff>
      <xdr:row>216</xdr:row>
      <xdr:rowOff>140712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72238841-B0D4-435F-BFC1-EEDD5A957414}"/>
            </a:ext>
          </a:extLst>
        </xdr:cNvPr>
        <xdr:cNvSpPr txBox="1">
          <a:spLocks noChangeArrowheads="1"/>
        </xdr:cNvSpPr>
      </xdr:nvSpPr>
      <xdr:spPr bwMode="auto">
        <a:xfrm>
          <a:off x="1381125" y="44557950"/>
          <a:ext cx="57150" cy="3312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215</xdr:row>
      <xdr:rowOff>0</xdr:rowOff>
    </xdr:from>
    <xdr:to>
      <xdr:col>1</xdr:col>
      <xdr:colOff>504825</xdr:colOff>
      <xdr:row>216</xdr:row>
      <xdr:rowOff>140712</xdr:rowOff>
    </xdr:to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8E485BDC-0743-4DCC-85DB-F499B9D01949}"/>
            </a:ext>
          </a:extLst>
        </xdr:cNvPr>
        <xdr:cNvSpPr txBox="1">
          <a:spLocks noChangeArrowheads="1"/>
        </xdr:cNvSpPr>
      </xdr:nvSpPr>
      <xdr:spPr bwMode="auto">
        <a:xfrm>
          <a:off x="1381125" y="44557950"/>
          <a:ext cx="57150" cy="3312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215</xdr:row>
      <xdr:rowOff>0</xdr:rowOff>
    </xdr:from>
    <xdr:to>
      <xdr:col>1</xdr:col>
      <xdr:colOff>504825</xdr:colOff>
      <xdr:row>216</xdr:row>
      <xdr:rowOff>140712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B2881987-68F9-47DD-8FF6-165DDB04A6CD}"/>
            </a:ext>
          </a:extLst>
        </xdr:cNvPr>
        <xdr:cNvSpPr txBox="1">
          <a:spLocks noChangeArrowheads="1"/>
        </xdr:cNvSpPr>
      </xdr:nvSpPr>
      <xdr:spPr bwMode="auto">
        <a:xfrm>
          <a:off x="1381125" y="44557950"/>
          <a:ext cx="57150" cy="3312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215</xdr:row>
      <xdr:rowOff>0</xdr:rowOff>
    </xdr:from>
    <xdr:to>
      <xdr:col>1</xdr:col>
      <xdr:colOff>504825</xdr:colOff>
      <xdr:row>216</xdr:row>
      <xdr:rowOff>140712</xdr:rowOff>
    </xdr:to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AA3C0F9C-F80E-47C9-964C-4F12DF259BFE}"/>
            </a:ext>
          </a:extLst>
        </xdr:cNvPr>
        <xdr:cNvSpPr txBox="1">
          <a:spLocks noChangeArrowheads="1"/>
        </xdr:cNvSpPr>
      </xdr:nvSpPr>
      <xdr:spPr bwMode="auto">
        <a:xfrm>
          <a:off x="1381125" y="44557950"/>
          <a:ext cx="57150" cy="3312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438150</xdr:colOff>
      <xdr:row>158</xdr:row>
      <xdr:rowOff>0</xdr:rowOff>
    </xdr:from>
    <xdr:ext cx="0" cy="1936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444D6F45-FE33-4D03-BD15-18D79B4822F1}"/>
            </a:ext>
          </a:extLst>
        </xdr:cNvPr>
        <xdr:cNvSpPr txBox="1">
          <a:spLocks noChangeArrowheads="1"/>
        </xdr:cNvSpPr>
      </xdr:nvSpPr>
      <xdr:spPr bwMode="auto">
        <a:xfrm>
          <a:off x="1371600" y="312324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158</xdr:row>
      <xdr:rowOff>0</xdr:rowOff>
    </xdr:from>
    <xdr:ext cx="0" cy="193675"/>
    <xdr:sp macro="" textlink="">
      <xdr:nvSpPr>
        <xdr:cNvPr id="37" name="Text Box 13">
          <a:extLst>
            <a:ext uri="{FF2B5EF4-FFF2-40B4-BE49-F238E27FC236}">
              <a16:creationId xmlns:a16="http://schemas.microsoft.com/office/drawing/2014/main" id="{F04F12D4-800B-49DB-9059-49353D1B41C7}"/>
            </a:ext>
          </a:extLst>
        </xdr:cNvPr>
        <xdr:cNvSpPr txBox="1">
          <a:spLocks noChangeArrowheads="1"/>
        </xdr:cNvSpPr>
      </xdr:nvSpPr>
      <xdr:spPr bwMode="auto">
        <a:xfrm>
          <a:off x="1371600" y="312324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158</xdr:row>
      <xdr:rowOff>0</xdr:rowOff>
    </xdr:from>
    <xdr:ext cx="0" cy="203200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2F3223D-4579-4317-A05B-2C6461D9D4BF}"/>
            </a:ext>
          </a:extLst>
        </xdr:cNvPr>
        <xdr:cNvSpPr txBox="1">
          <a:spLocks noChangeArrowheads="1"/>
        </xdr:cNvSpPr>
      </xdr:nvSpPr>
      <xdr:spPr bwMode="auto">
        <a:xfrm>
          <a:off x="1381125" y="31232475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158</xdr:row>
      <xdr:rowOff>0</xdr:rowOff>
    </xdr:from>
    <xdr:ext cx="0" cy="1936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99CE6A55-C87A-4294-ADBA-B5C2052D2DFB}"/>
            </a:ext>
          </a:extLst>
        </xdr:cNvPr>
        <xdr:cNvSpPr txBox="1">
          <a:spLocks noChangeArrowheads="1"/>
        </xdr:cNvSpPr>
      </xdr:nvSpPr>
      <xdr:spPr bwMode="auto">
        <a:xfrm>
          <a:off x="1371600" y="312324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158</xdr:row>
      <xdr:rowOff>0</xdr:rowOff>
    </xdr:from>
    <xdr:ext cx="0" cy="193675"/>
    <xdr:sp macro="" textlink="">
      <xdr:nvSpPr>
        <xdr:cNvPr id="40" name="Text Box 3">
          <a:extLst>
            <a:ext uri="{FF2B5EF4-FFF2-40B4-BE49-F238E27FC236}">
              <a16:creationId xmlns:a16="http://schemas.microsoft.com/office/drawing/2014/main" id="{AE07E443-27E6-4652-94A2-0A46E73CD417}"/>
            </a:ext>
          </a:extLst>
        </xdr:cNvPr>
        <xdr:cNvSpPr txBox="1">
          <a:spLocks noChangeArrowheads="1"/>
        </xdr:cNvSpPr>
      </xdr:nvSpPr>
      <xdr:spPr bwMode="auto">
        <a:xfrm>
          <a:off x="1371600" y="312324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158</xdr:row>
      <xdr:rowOff>0</xdr:rowOff>
    </xdr:from>
    <xdr:ext cx="0" cy="193675"/>
    <xdr:sp macro="" textlink="">
      <xdr:nvSpPr>
        <xdr:cNvPr id="41" name="Text Box 3">
          <a:extLst>
            <a:ext uri="{FF2B5EF4-FFF2-40B4-BE49-F238E27FC236}">
              <a16:creationId xmlns:a16="http://schemas.microsoft.com/office/drawing/2014/main" id="{18540A49-BCC1-4D21-8F73-DBF5D7E2E1AA}"/>
            </a:ext>
          </a:extLst>
        </xdr:cNvPr>
        <xdr:cNvSpPr txBox="1">
          <a:spLocks noChangeArrowheads="1"/>
        </xdr:cNvSpPr>
      </xdr:nvSpPr>
      <xdr:spPr bwMode="auto">
        <a:xfrm>
          <a:off x="1371600" y="312324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158</xdr:row>
      <xdr:rowOff>0</xdr:rowOff>
    </xdr:from>
    <xdr:ext cx="0" cy="1936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6C90C321-7EB8-4AFE-8A04-4E2DDDC8BC46}"/>
            </a:ext>
          </a:extLst>
        </xdr:cNvPr>
        <xdr:cNvSpPr txBox="1">
          <a:spLocks noChangeArrowheads="1"/>
        </xdr:cNvSpPr>
      </xdr:nvSpPr>
      <xdr:spPr bwMode="auto">
        <a:xfrm>
          <a:off x="1371600" y="312324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158</xdr:row>
      <xdr:rowOff>0</xdr:rowOff>
    </xdr:from>
    <xdr:ext cx="0" cy="193675"/>
    <xdr:sp macro="" textlink="">
      <xdr:nvSpPr>
        <xdr:cNvPr id="43" name="Text Box 13">
          <a:extLst>
            <a:ext uri="{FF2B5EF4-FFF2-40B4-BE49-F238E27FC236}">
              <a16:creationId xmlns:a16="http://schemas.microsoft.com/office/drawing/2014/main" id="{E5F97049-F724-4D76-B3E5-180602ADD363}"/>
            </a:ext>
          </a:extLst>
        </xdr:cNvPr>
        <xdr:cNvSpPr txBox="1">
          <a:spLocks noChangeArrowheads="1"/>
        </xdr:cNvSpPr>
      </xdr:nvSpPr>
      <xdr:spPr bwMode="auto">
        <a:xfrm>
          <a:off x="1371600" y="312324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158</xdr:row>
      <xdr:rowOff>0</xdr:rowOff>
    </xdr:from>
    <xdr:ext cx="0" cy="203200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BEC390A-43AE-4CB5-82D4-9B3E2460795C}"/>
            </a:ext>
          </a:extLst>
        </xdr:cNvPr>
        <xdr:cNvSpPr txBox="1">
          <a:spLocks noChangeArrowheads="1"/>
        </xdr:cNvSpPr>
      </xdr:nvSpPr>
      <xdr:spPr bwMode="auto">
        <a:xfrm>
          <a:off x="1381125" y="31232475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158</xdr:row>
      <xdr:rowOff>0</xdr:rowOff>
    </xdr:from>
    <xdr:ext cx="0" cy="1936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EAC7FC4F-6D05-45CE-8B61-80A042C44D2E}"/>
            </a:ext>
          </a:extLst>
        </xdr:cNvPr>
        <xdr:cNvSpPr txBox="1">
          <a:spLocks noChangeArrowheads="1"/>
        </xdr:cNvSpPr>
      </xdr:nvSpPr>
      <xdr:spPr bwMode="auto">
        <a:xfrm>
          <a:off x="1371600" y="312324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158</xdr:row>
      <xdr:rowOff>0</xdr:rowOff>
    </xdr:from>
    <xdr:ext cx="0" cy="193675"/>
    <xdr:sp macro="" textlink="">
      <xdr:nvSpPr>
        <xdr:cNvPr id="46" name="Text Box 3">
          <a:extLst>
            <a:ext uri="{FF2B5EF4-FFF2-40B4-BE49-F238E27FC236}">
              <a16:creationId xmlns:a16="http://schemas.microsoft.com/office/drawing/2014/main" id="{A1EA0330-F2BA-473B-A6D3-51A6CA3E8C91}"/>
            </a:ext>
          </a:extLst>
        </xdr:cNvPr>
        <xdr:cNvSpPr txBox="1">
          <a:spLocks noChangeArrowheads="1"/>
        </xdr:cNvSpPr>
      </xdr:nvSpPr>
      <xdr:spPr bwMode="auto">
        <a:xfrm>
          <a:off x="1371600" y="312324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158</xdr:row>
      <xdr:rowOff>0</xdr:rowOff>
    </xdr:from>
    <xdr:ext cx="0" cy="193675"/>
    <xdr:sp macro="" textlink="">
      <xdr:nvSpPr>
        <xdr:cNvPr id="47" name="Text Box 3">
          <a:extLst>
            <a:ext uri="{FF2B5EF4-FFF2-40B4-BE49-F238E27FC236}">
              <a16:creationId xmlns:a16="http://schemas.microsoft.com/office/drawing/2014/main" id="{7A9D2C70-5E83-4EAE-A355-1A02C3F0F252}"/>
            </a:ext>
          </a:extLst>
        </xdr:cNvPr>
        <xdr:cNvSpPr txBox="1">
          <a:spLocks noChangeArrowheads="1"/>
        </xdr:cNvSpPr>
      </xdr:nvSpPr>
      <xdr:spPr bwMode="auto">
        <a:xfrm>
          <a:off x="1371600" y="312324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158</xdr:row>
      <xdr:rowOff>0</xdr:rowOff>
    </xdr:from>
    <xdr:ext cx="0" cy="1936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F8E82F72-1E0C-41EB-A845-F177DDD8E692}"/>
            </a:ext>
          </a:extLst>
        </xdr:cNvPr>
        <xdr:cNvSpPr txBox="1">
          <a:spLocks noChangeArrowheads="1"/>
        </xdr:cNvSpPr>
      </xdr:nvSpPr>
      <xdr:spPr bwMode="auto">
        <a:xfrm>
          <a:off x="1371600" y="312324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158</xdr:row>
      <xdr:rowOff>0</xdr:rowOff>
    </xdr:from>
    <xdr:ext cx="0" cy="193675"/>
    <xdr:sp macro="" textlink="">
      <xdr:nvSpPr>
        <xdr:cNvPr id="49" name="Text Box 13">
          <a:extLst>
            <a:ext uri="{FF2B5EF4-FFF2-40B4-BE49-F238E27FC236}">
              <a16:creationId xmlns:a16="http://schemas.microsoft.com/office/drawing/2014/main" id="{2411D6FF-6218-4348-BAB1-7B8D491AAF38}"/>
            </a:ext>
          </a:extLst>
        </xdr:cNvPr>
        <xdr:cNvSpPr txBox="1">
          <a:spLocks noChangeArrowheads="1"/>
        </xdr:cNvSpPr>
      </xdr:nvSpPr>
      <xdr:spPr bwMode="auto">
        <a:xfrm>
          <a:off x="1371600" y="312324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158</xdr:row>
      <xdr:rowOff>0</xdr:rowOff>
    </xdr:from>
    <xdr:ext cx="85725" cy="1936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1132546D-0F2D-4FFA-B400-2B10B178A382}"/>
            </a:ext>
          </a:extLst>
        </xdr:cNvPr>
        <xdr:cNvSpPr txBox="1">
          <a:spLocks noChangeArrowheads="1"/>
        </xdr:cNvSpPr>
      </xdr:nvSpPr>
      <xdr:spPr bwMode="auto">
        <a:xfrm>
          <a:off x="3248025" y="31232475"/>
          <a:ext cx="8572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158</xdr:row>
      <xdr:rowOff>0</xdr:rowOff>
    </xdr:from>
    <xdr:ext cx="0" cy="203200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AAEDB7B7-CC45-4DAF-9322-2AAE3DFE95DD}"/>
            </a:ext>
          </a:extLst>
        </xdr:cNvPr>
        <xdr:cNvSpPr txBox="1">
          <a:spLocks noChangeArrowheads="1"/>
        </xdr:cNvSpPr>
      </xdr:nvSpPr>
      <xdr:spPr bwMode="auto">
        <a:xfrm>
          <a:off x="1381125" y="31232475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158</xdr:row>
      <xdr:rowOff>0</xdr:rowOff>
    </xdr:from>
    <xdr:ext cx="0" cy="193675"/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85E6581F-3C87-49CD-B2B7-A8EC9D2B86E4}"/>
            </a:ext>
          </a:extLst>
        </xdr:cNvPr>
        <xdr:cNvSpPr txBox="1">
          <a:spLocks noChangeArrowheads="1"/>
        </xdr:cNvSpPr>
      </xdr:nvSpPr>
      <xdr:spPr bwMode="auto">
        <a:xfrm>
          <a:off x="1371600" y="312324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158</xdr:row>
      <xdr:rowOff>0</xdr:rowOff>
    </xdr:from>
    <xdr:ext cx="0" cy="193675"/>
    <xdr:sp macro="" textlink="">
      <xdr:nvSpPr>
        <xdr:cNvPr id="53" name="Text Box 3">
          <a:extLst>
            <a:ext uri="{FF2B5EF4-FFF2-40B4-BE49-F238E27FC236}">
              <a16:creationId xmlns:a16="http://schemas.microsoft.com/office/drawing/2014/main" id="{A46961E6-26EE-40C3-BDB4-ABDC9458AD61}"/>
            </a:ext>
          </a:extLst>
        </xdr:cNvPr>
        <xdr:cNvSpPr txBox="1">
          <a:spLocks noChangeArrowheads="1"/>
        </xdr:cNvSpPr>
      </xdr:nvSpPr>
      <xdr:spPr bwMode="auto">
        <a:xfrm>
          <a:off x="1371600" y="312324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158</xdr:row>
      <xdr:rowOff>0</xdr:rowOff>
    </xdr:from>
    <xdr:ext cx="0" cy="193675"/>
    <xdr:sp macro="" textlink="">
      <xdr:nvSpPr>
        <xdr:cNvPr id="54" name="Text Box 3">
          <a:extLst>
            <a:ext uri="{FF2B5EF4-FFF2-40B4-BE49-F238E27FC236}">
              <a16:creationId xmlns:a16="http://schemas.microsoft.com/office/drawing/2014/main" id="{18EE5B78-79E1-4FDA-974A-2D5BACDAD43F}"/>
            </a:ext>
          </a:extLst>
        </xdr:cNvPr>
        <xdr:cNvSpPr txBox="1">
          <a:spLocks noChangeArrowheads="1"/>
        </xdr:cNvSpPr>
      </xdr:nvSpPr>
      <xdr:spPr bwMode="auto">
        <a:xfrm>
          <a:off x="1371600" y="312324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158</xdr:row>
      <xdr:rowOff>0</xdr:rowOff>
    </xdr:from>
    <xdr:ext cx="0" cy="193675"/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C4CDED72-3645-4D6D-A2C5-9FDD708352CD}"/>
            </a:ext>
          </a:extLst>
        </xdr:cNvPr>
        <xdr:cNvSpPr txBox="1">
          <a:spLocks noChangeArrowheads="1"/>
        </xdr:cNvSpPr>
      </xdr:nvSpPr>
      <xdr:spPr bwMode="auto">
        <a:xfrm>
          <a:off x="1371600" y="312324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158</xdr:row>
      <xdr:rowOff>0</xdr:rowOff>
    </xdr:from>
    <xdr:ext cx="0" cy="193675"/>
    <xdr:sp macro="" textlink="">
      <xdr:nvSpPr>
        <xdr:cNvPr id="56" name="Text Box 13">
          <a:extLst>
            <a:ext uri="{FF2B5EF4-FFF2-40B4-BE49-F238E27FC236}">
              <a16:creationId xmlns:a16="http://schemas.microsoft.com/office/drawing/2014/main" id="{0FD4CF5C-EF8B-4EDE-B929-B0D803EC4E8E}"/>
            </a:ext>
          </a:extLst>
        </xdr:cNvPr>
        <xdr:cNvSpPr txBox="1">
          <a:spLocks noChangeArrowheads="1"/>
        </xdr:cNvSpPr>
      </xdr:nvSpPr>
      <xdr:spPr bwMode="auto">
        <a:xfrm>
          <a:off x="1371600" y="312324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158</xdr:row>
      <xdr:rowOff>0</xdr:rowOff>
    </xdr:from>
    <xdr:ext cx="85725" cy="193675"/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27E74D96-66C8-4F50-90DC-D7A78C243557}"/>
            </a:ext>
          </a:extLst>
        </xdr:cNvPr>
        <xdr:cNvSpPr txBox="1">
          <a:spLocks noChangeArrowheads="1"/>
        </xdr:cNvSpPr>
      </xdr:nvSpPr>
      <xdr:spPr bwMode="auto">
        <a:xfrm>
          <a:off x="3248025" y="31232475"/>
          <a:ext cx="8572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158</xdr:row>
      <xdr:rowOff>0</xdr:rowOff>
    </xdr:from>
    <xdr:ext cx="0" cy="203200"/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2BF91CE5-AF5A-4E46-8441-99C4C631D8AD}"/>
            </a:ext>
          </a:extLst>
        </xdr:cNvPr>
        <xdr:cNvSpPr txBox="1">
          <a:spLocks noChangeArrowheads="1"/>
        </xdr:cNvSpPr>
      </xdr:nvSpPr>
      <xdr:spPr bwMode="auto">
        <a:xfrm>
          <a:off x="1381125" y="31232475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158</xdr:row>
      <xdr:rowOff>0</xdr:rowOff>
    </xdr:from>
    <xdr:ext cx="0" cy="193675"/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1F009708-2CFA-4D8B-86C1-9283743CB3BB}"/>
            </a:ext>
          </a:extLst>
        </xdr:cNvPr>
        <xdr:cNvSpPr txBox="1">
          <a:spLocks noChangeArrowheads="1"/>
        </xdr:cNvSpPr>
      </xdr:nvSpPr>
      <xdr:spPr bwMode="auto">
        <a:xfrm>
          <a:off x="1371600" y="312324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158</xdr:row>
      <xdr:rowOff>0</xdr:rowOff>
    </xdr:from>
    <xdr:ext cx="0" cy="193675"/>
    <xdr:sp macro="" textlink="">
      <xdr:nvSpPr>
        <xdr:cNvPr id="60" name="Text Box 3">
          <a:extLst>
            <a:ext uri="{FF2B5EF4-FFF2-40B4-BE49-F238E27FC236}">
              <a16:creationId xmlns:a16="http://schemas.microsoft.com/office/drawing/2014/main" id="{447E31E2-93FF-4B69-9030-7F4817D16A17}"/>
            </a:ext>
          </a:extLst>
        </xdr:cNvPr>
        <xdr:cNvSpPr txBox="1">
          <a:spLocks noChangeArrowheads="1"/>
        </xdr:cNvSpPr>
      </xdr:nvSpPr>
      <xdr:spPr bwMode="auto">
        <a:xfrm>
          <a:off x="1371600" y="312324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158</xdr:row>
      <xdr:rowOff>0</xdr:rowOff>
    </xdr:from>
    <xdr:ext cx="0" cy="193675"/>
    <xdr:sp macro="" textlink="">
      <xdr:nvSpPr>
        <xdr:cNvPr id="61" name="Text Box 3">
          <a:extLst>
            <a:ext uri="{FF2B5EF4-FFF2-40B4-BE49-F238E27FC236}">
              <a16:creationId xmlns:a16="http://schemas.microsoft.com/office/drawing/2014/main" id="{EF3FD35F-EFB4-4947-8C97-A04F0B4D898C}"/>
            </a:ext>
          </a:extLst>
        </xdr:cNvPr>
        <xdr:cNvSpPr txBox="1">
          <a:spLocks noChangeArrowheads="1"/>
        </xdr:cNvSpPr>
      </xdr:nvSpPr>
      <xdr:spPr bwMode="auto">
        <a:xfrm>
          <a:off x="1371600" y="312324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158</xdr:row>
      <xdr:rowOff>0</xdr:rowOff>
    </xdr:from>
    <xdr:ext cx="0" cy="193675"/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92AC6ED8-5C2D-467C-8C40-2429E34B50BD}"/>
            </a:ext>
          </a:extLst>
        </xdr:cNvPr>
        <xdr:cNvSpPr txBox="1">
          <a:spLocks noChangeArrowheads="1"/>
        </xdr:cNvSpPr>
      </xdr:nvSpPr>
      <xdr:spPr bwMode="auto">
        <a:xfrm>
          <a:off x="1371600" y="312324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158</xdr:row>
      <xdr:rowOff>0</xdr:rowOff>
    </xdr:from>
    <xdr:ext cx="0" cy="193675"/>
    <xdr:sp macro="" textlink="">
      <xdr:nvSpPr>
        <xdr:cNvPr id="63" name="Text Box 13">
          <a:extLst>
            <a:ext uri="{FF2B5EF4-FFF2-40B4-BE49-F238E27FC236}">
              <a16:creationId xmlns:a16="http://schemas.microsoft.com/office/drawing/2014/main" id="{3D41C348-46A0-46BB-94E1-627ED7F61D86}"/>
            </a:ext>
          </a:extLst>
        </xdr:cNvPr>
        <xdr:cNvSpPr txBox="1">
          <a:spLocks noChangeArrowheads="1"/>
        </xdr:cNvSpPr>
      </xdr:nvSpPr>
      <xdr:spPr bwMode="auto">
        <a:xfrm>
          <a:off x="1371600" y="312324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158</xdr:row>
      <xdr:rowOff>0</xdr:rowOff>
    </xdr:from>
    <xdr:ext cx="85725" cy="193675"/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2FD7E081-413B-4D2B-8FAF-1B239B0B3739}"/>
            </a:ext>
          </a:extLst>
        </xdr:cNvPr>
        <xdr:cNvSpPr txBox="1">
          <a:spLocks noChangeArrowheads="1"/>
        </xdr:cNvSpPr>
      </xdr:nvSpPr>
      <xdr:spPr bwMode="auto">
        <a:xfrm>
          <a:off x="3248025" y="31232475"/>
          <a:ext cx="8572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158</xdr:row>
      <xdr:rowOff>0</xdr:rowOff>
    </xdr:from>
    <xdr:ext cx="0" cy="203200"/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C4944C81-A0CE-4C54-AD37-B033D7CAF4C9}"/>
            </a:ext>
          </a:extLst>
        </xdr:cNvPr>
        <xdr:cNvSpPr txBox="1">
          <a:spLocks noChangeArrowheads="1"/>
        </xdr:cNvSpPr>
      </xdr:nvSpPr>
      <xdr:spPr bwMode="auto">
        <a:xfrm>
          <a:off x="1381125" y="31232475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158</xdr:row>
      <xdr:rowOff>0</xdr:rowOff>
    </xdr:from>
    <xdr:ext cx="0" cy="193675"/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A80F02B5-4A0E-4BC1-A822-08221D90DD7B}"/>
            </a:ext>
          </a:extLst>
        </xdr:cNvPr>
        <xdr:cNvSpPr txBox="1">
          <a:spLocks noChangeArrowheads="1"/>
        </xdr:cNvSpPr>
      </xdr:nvSpPr>
      <xdr:spPr bwMode="auto">
        <a:xfrm>
          <a:off x="1371600" y="312324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158</xdr:row>
      <xdr:rowOff>0</xdr:rowOff>
    </xdr:from>
    <xdr:ext cx="0" cy="193675"/>
    <xdr:sp macro="" textlink="">
      <xdr:nvSpPr>
        <xdr:cNvPr id="67" name="Text Box 3">
          <a:extLst>
            <a:ext uri="{FF2B5EF4-FFF2-40B4-BE49-F238E27FC236}">
              <a16:creationId xmlns:a16="http://schemas.microsoft.com/office/drawing/2014/main" id="{67B04777-860F-4CE8-8AE3-810214659DDD}"/>
            </a:ext>
          </a:extLst>
        </xdr:cNvPr>
        <xdr:cNvSpPr txBox="1">
          <a:spLocks noChangeArrowheads="1"/>
        </xdr:cNvSpPr>
      </xdr:nvSpPr>
      <xdr:spPr bwMode="auto">
        <a:xfrm>
          <a:off x="1371600" y="312324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158</xdr:row>
      <xdr:rowOff>0</xdr:rowOff>
    </xdr:from>
    <xdr:ext cx="0" cy="193675"/>
    <xdr:sp macro="" textlink="">
      <xdr:nvSpPr>
        <xdr:cNvPr id="68" name="Text Box 3">
          <a:extLst>
            <a:ext uri="{FF2B5EF4-FFF2-40B4-BE49-F238E27FC236}">
              <a16:creationId xmlns:a16="http://schemas.microsoft.com/office/drawing/2014/main" id="{B5293173-B378-439D-AE8C-A326B5E5AB30}"/>
            </a:ext>
          </a:extLst>
        </xdr:cNvPr>
        <xdr:cNvSpPr txBox="1">
          <a:spLocks noChangeArrowheads="1"/>
        </xdr:cNvSpPr>
      </xdr:nvSpPr>
      <xdr:spPr bwMode="auto">
        <a:xfrm>
          <a:off x="1371600" y="312324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158</xdr:row>
      <xdr:rowOff>0</xdr:rowOff>
    </xdr:from>
    <xdr:ext cx="0" cy="193675"/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CEF7E7DA-8694-4CEA-B97D-0FF69E0A126E}"/>
            </a:ext>
          </a:extLst>
        </xdr:cNvPr>
        <xdr:cNvSpPr txBox="1">
          <a:spLocks noChangeArrowheads="1"/>
        </xdr:cNvSpPr>
      </xdr:nvSpPr>
      <xdr:spPr bwMode="auto">
        <a:xfrm>
          <a:off x="1371600" y="312324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158</xdr:row>
      <xdr:rowOff>0</xdr:rowOff>
    </xdr:from>
    <xdr:ext cx="0" cy="193675"/>
    <xdr:sp macro="" textlink="">
      <xdr:nvSpPr>
        <xdr:cNvPr id="70" name="Text Box 13">
          <a:extLst>
            <a:ext uri="{FF2B5EF4-FFF2-40B4-BE49-F238E27FC236}">
              <a16:creationId xmlns:a16="http://schemas.microsoft.com/office/drawing/2014/main" id="{83898926-6F6D-45BF-90A4-0EE694741BCB}"/>
            </a:ext>
          </a:extLst>
        </xdr:cNvPr>
        <xdr:cNvSpPr txBox="1">
          <a:spLocks noChangeArrowheads="1"/>
        </xdr:cNvSpPr>
      </xdr:nvSpPr>
      <xdr:spPr bwMode="auto">
        <a:xfrm>
          <a:off x="1371600" y="312324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76200</xdr:colOff>
      <xdr:row>158</xdr:row>
      <xdr:rowOff>0</xdr:rowOff>
    </xdr:from>
    <xdr:ext cx="85725" cy="193675"/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40CE234D-7158-4346-BC52-3D868B06ECB6}"/>
            </a:ext>
          </a:extLst>
        </xdr:cNvPr>
        <xdr:cNvSpPr txBox="1">
          <a:spLocks noChangeArrowheads="1"/>
        </xdr:cNvSpPr>
      </xdr:nvSpPr>
      <xdr:spPr bwMode="auto">
        <a:xfrm>
          <a:off x="3324225" y="31232475"/>
          <a:ext cx="8572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158</xdr:row>
      <xdr:rowOff>0</xdr:rowOff>
    </xdr:from>
    <xdr:ext cx="0" cy="203200"/>
    <xdr:sp macro="" textlink="">
      <xdr:nvSpPr>
        <xdr:cNvPr id="72" name="Text Box 1">
          <a:extLst>
            <a:ext uri="{FF2B5EF4-FFF2-40B4-BE49-F238E27FC236}">
              <a16:creationId xmlns:a16="http://schemas.microsoft.com/office/drawing/2014/main" id="{34B9494F-9297-4D75-92D0-C749E280F048}"/>
            </a:ext>
          </a:extLst>
        </xdr:cNvPr>
        <xdr:cNvSpPr txBox="1">
          <a:spLocks noChangeArrowheads="1"/>
        </xdr:cNvSpPr>
      </xdr:nvSpPr>
      <xdr:spPr bwMode="auto">
        <a:xfrm>
          <a:off x="1381125" y="31232475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158</xdr:row>
      <xdr:rowOff>0</xdr:rowOff>
    </xdr:from>
    <xdr:ext cx="0" cy="193675"/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620463DB-B5B6-487A-BC81-30A0711F9F04}"/>
            </a:ext>
          </a:extLst>
        </xdr:cNvPr>
        <xdr:cNvSpPr txBox="1">
          <a:spLocks noChangeArrowheads="1"/>
        </xdr:cNvSpPr>
      </xdr:nvSpPr>
      <xdr:spPr bwMode="auto">
        <a:xfrm>
          <a:off x="1371600" y="312324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158</xdr:row>
      <xdr:rowOff>0</xdr:rowOff>
    </xdr:from>
    <xdr:ext cx="0" cy="193675"/>
    <xdr:sp macro="" textlink="">
      <xdr:nvSpPr>
        <xdr:cNvPr id="74" name="Text Box 3">
          <a:extLst>
            <a:ext uri="{FF2B5EF4-FFF2-40B4-BE49-F238E27FC236}">
              <a16:creationId xmlns:a16="http://schemas.microsoft.com/office/drawing/2014/main" id="{926EBC4D-8107-48D1-AC6D-304B021225C8}"/>
            </a:ext>
          </a:extLst>
        </xdr:cNvPr>
        <xdr:cNvSpPr txBox="1">
          <a:spLocks noChangeArrowheads="1"/>
        </xdr:cNvSpPr>
      </xdr:nvSpPr>
      <xdr:spPr bwMode="auto">
        <a:xfrm>
          <a:off x="1371600" y="312324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158</xdr:row>
      <xdr:rowOff>0</xdr:rowOff>
    </xdr:from>
    <xdr:ext cx="0" cy="193675"/>
    <xdr:sp macro="" textlink="">
      <xdr:nvSpPr>
        <xdr:cNvPr id="75" name="Text Box 3">
          <a:extLst>
            <a:ext uri="{FF2B5EF4-FFF2-40B4-BE49-F238E27FC236}">
              <a16:creationId xmlns:a16="http://schemas.microsoft.com/office/drawing/2014/main" id="{63F32A1A-366E-4432-B2E8-8300DCE34CFE}"/>
            </a:ext>
          </a:extLst>
        </xdr:cNvPr>
        <xdr:cNvSpPr txBox="1">
          <a:spLocks noChangeArrowheads="1"/>
        </xdr:cNvSpPr>
      </xdr:nvSpPr>
      <xdr:spPr bwMode="auto">
        <a:xfrm>
          <a:off x="1371600" y="312324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158</xdr:row>
      <xdr:rowOff>0</xdr:rowOff>
    </xdr:from>
    <xdr:ext cx="0" cy="193675"/>
    <xdr:sp macro="" textlink="">
      <xdr:nvSpPr>
        <xdr:cNvPr id="76" name="Text Box 1">
          <a:extLst>
            <a:ext uri="{FF2B5EF4-FFF2-40B4-BE49-F238E27FC236}">
              <a16:creationId xmlns:a16="http://schemas.microsoft.com/office/drawing/2014/main" id="{0DBCCCF1-657A-41D7-8314-36B45B2D6F7C}"/>
            </a:ext>
          </a:extLst>
        </xdr:cNvPr>
        <xdr:cNvSpPr txBox="1">
          <a:spLocks noChangeArrowheads="1"/>
        </xdr:cNvSpPr>
      </xdr:nvSpPr>
      <xdr:spPr bwMode="auto">
        <a:xfrm>
          <a:off x="1371600" y="312324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158</xdr:row>
      <xdr:rowOff>0</xdr:rowOff>
    </xdr:from>
    <xdr:ext cx="0" cy="193675"/>
    <xdr:sp macro="" textlink="">
      <xdr:nvSpPr>
        <xdr:cNvPr id="77" name="Text Box 13">
          <a:extLst>
            <a:ext uri="{FF2B5EF4-FFF2-40B4-BE49-F238E27FC236}">
              <a16:creationId xmlns:a16="http://schemas.microsoft.com/office/drawing/2014/main" id="{7329160E-2B3A-44FF-9E19-448FD389D0B9}"/>
            </a:ext>
          </a:extLst>
        </xdr:cNvPr>
        <xdr:cNvSpPr txBox="1">
          <a:spLocks noChangeArrowheads="1"/>
        </xdr:cNvSpPr>
      </xdr:nvSpPr>
      <xdr:spPr bwMode="auto">
        <a:xfrm>
          <a:off x="1371600" y="312324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123825</xdr:colOff>
      <xdr:row>158</xdr:row>
      <xdr:rowOff>0</xdr:rowOff>
    </xdr:from>
    <xdr:ext cx="85725" cy="193675"/>
    <xdr:sp macro="" textlink="">
      <xdr:nvSpPr>
        <xdr:cNvPr id="78" name="Text Box 1">
          <a:extLst>
            <a:ext uri="{FF2B5EF4-FFF2-40B4-BE49-F238E27FC236}">
              <a16:creationId xmlns:a16="http://schemas.microsoft.com/office/drawing/2014/main" id="{0A2EB8C5-979E-47F1-B2FC-F68DA0D65DC8}"/>
            </a:ext>
          </a:extLst>
        </xdr:cNvPr>
        <xdr:cNvSpPr txBox="1">
          <a:spLocks noChangeArrowheads="1"/>
        </xdr:cNvSpPr>
      </xdr:nvSpPr>
      <xdr:spPr bwMode="auto">
        <a:xfrm>
          <a:off x="4019550" y="31232475"/>
          <a:ext cx="8572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158</xdr:row>
      <xdr:rowOff>0</xdr:rowOff>
    </xdr:from>
    <xdr:ext cx="0" cy="203200"/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57E0E2E8-44E3-4D5B-9106-5125CBBFD6DC}"/>
            </a:ext>
          </a:extLst>
        </xdr:cNvPr>
        <xdr:cNvSpPr txBox="1">
          <a:spLocks noChangeArrowheads="1"/>
        </xdr:cNvSpPr>
      </xdr:nvSpPr>
      <xdr:spPr bwMode="auto">
        <a:xfrm>
          <a:off x="1381125" y="31232475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158</xdr:row>
      <xdr:rowOff>0</xdr:rowOff>
    </xdr:from>
    <xdr:ext cx="0" cy="193675"/>
    <xdr:sp macro="" textlink="">
      <xdr:nvSpPr>
        <xdr:cNvPr id="80" name="Text Box 1">
          <a:extLst>
            <a:ext uri="{FF2B5EF4-FFF2-40B4-BE49-F238E27FC236}">
              <a16:creationId xmlns:a16="http://schemas.microsoft.com/office/drawing/2014/main" id="{6A6742BB-E063-4464-809A-344047317F7F}"/>
            </a:ext>
          </a:extLst>
        </xdr:cNvPr>
        <xdr:cNvSpPr txBox="1">
          <a:spLocks noChangeArrowheads="1"/>
        </xdr:cNvSpPr>
      </xdr:nvSpPr>
      <xdr:spPr bwMode="auto">
        <a:xfrm>
          <a:off x="1371600" y="312324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158</xdr:row>
      <xdr:rowOff>0</xdr:rowOff>
    </xdr:from>
    <xdr:ext cx="0" cy="193675"/>
    <xdr:sp macro="" textlink="">
      <xdr:nvSpPr>
        <xdr:cNvPr id="81" name="Text Box 3">
          <a:extLst>
            <a:ext uri="{FF2B5EF4-FFF2-40B4-BE49-F238E27FC236}">
              <a16:creationId xmlns:a16="http://schemas.microsoft.com/office/drawing/2014/main" id="{9420E2B5-D6EC-421F-9402-A4CF4876F38D}"/>
            </a:ext>
          </a:extLst>
        </xdr:cNvPr>
        <xdr:cNvSpPr txBox="1">
          <a:spLocks noChangeArrowheads="1"/>
        </xdr:cNvSpPr>
      </xdr:nvSpPr>
      <xdr:spPr bwMode="auto">
        <a:xfrm>
          <a:off x="1371600" y="312324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158</xdr:row>
      <xdr:rowOff>0</xdr:rowOff>
    </xdr:from>
    <xdr:ext cx="0" cy="193675"/>
    <xdr:sp macro="" textlink="">
      <xdr:nvSpPr>
        <xdr:cNvPr id="82" name="Text Box 3">
          <a:extLst>
            <a:ext uri="{FF2B5EF4-FFF2-40B4-BE49-F238E27FC236}">
              <a16:creationId xmlns:a16="http://schemas.microsoft.com/office/drawing/2014/main" id="{1CB0C16D-DBE8-45B0-92AE-3F0D6D513D90}"/>
            </a:ext>
          </a:extLst>
        </xdr:cNvPr>
        <xdr:cNvSpPr txBox="1">
          <a:spLocks noChangeArrowheads="1"/>
        </xdr:cNvSpPr>
      </xdr:nvSpPr>
      <xdr:spPr bwMode="auto">
        <a:xfrm>
          <a:off x="1371600" y="312324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7731F-754A-4CC9-8F02-DB79F015E108}">
  <dimension ref="B4:O425"/>
  <sheetViews>
    <sheetView showGridLines="0" tabSelected="1" topLeftCell="A385" zoomScaleNormal="100" zoomScaleSheetLayoutView="100" workbookViewId="0">
      <selection activeCell="G383" sqref="G383"/>
    </sheetView>
  </sheetViews>
  <sheetFormatPr defaultColWidth="6" defaultRowHeight="12.95" customHeight="1" x14ac:dyDescent="0.25"/>
  <cols>
    <col min="1" max="1" width="14" style="2" customWidth="1"/>
    <col min="2" max="2" width="38.85546875" style="2" customWidth="1"/>
    <col min="3" max="7" width="9.7109375" style="2" customWidth="1"/>
    <col min="8" max="8" width="7.7109375" style="2" customWidth="1"/>
    <col min="9" max="9" width="10.7109375" style="2" customWidth="1"/>
    <col min="10" max="10" width="20.7109375" style="2" customWidth="1"/>
    <col min="11" max="13" width="7" style="2" bestFit="1" customWidth="1"/>
    <col min="14" max="16384" width="6" style="2"/>
  </cols>
  <sheetData>
    <row r="4" spans="2:8" ht="12.95" customHeight="1" x14ac:dyDescent="0.25">
      <c r="B4" s="1"/>
      <c r="C4" s="1"/>
      <c r="D4" s="1"/>
      <c r="E4" s="1"/>
      <c r="F4" s="1"/>
      <c r="G4" s="1"/>
      <c r="H4" s="1"/>
    </row>
    <row r="5" spans="2:8" ht="12.95" customHeight="1" x14ac:dyDescent="0.25">
      <c r="B5" s="1"/>
      <c r="C5" s="1"/>
      <c r="D5" s="1"/>
      <c r="E5" s="1"/>
      <c r="F5" s="1"/>
      <c r="G5" s="1"/>
      <c r="H5" s="1"/>
    </row>
    <row r="6" spans="2:8" ht="12.95" customHeight="1" x14ac:dyDescent="0.25">
      <c r="D6" s="3" t="s">
        <v>0</v>
      </c>
    </row>
    <row r="7" spans="2:8" ht="12.95" customHeight="1" x14ac:dyDescent="0.25">
      <c r="D7" s="3" t="s">
        <v>1</v>
      </c>
    </row>
    <row r="8" spans="2:8" ht="12.95" customHeight="1" x14ac:dyDescent="0.25">
      <c r="D8" s="3" t="s">
        <v>2</v>
      </c>
    </row>
    <row r="9" spans="2:8" ht="12.95" customHeight="1" x14ac:dyDescent="0.25">
      <c r="D9" s="3" t="s">
        <v>3</v>
      </c>
    </row>
    <row r="10" spans="2:8" ht="15" customHeight="1" x14ac:dyDescent="0.25">
      <c r="D10" s="3" t="s">
        <v>2</v>
      </c>
    </row>
    <row r="11" spans="2:8" ht="12.95" customHeight="1" x14ac:dyDescent="0.25">
      <c r="D11" s="3" t="s">
        <v>4</v>
      </c>
    </row>
    <row r="12" spans="2:8" ht="12.95" customHeight="1" x14ac:dyDescent="0.25">
      <c r="D12" s="3" t="s">
        <v>5</v>
      </c>
      <c r="E12" s="3"/>
    </row>
    <row r="14" spans="2:8" ht="12.95" customHeight="1" x14ac:dyDescent="0.25">
      <c r="D14" s="3"/>
      <c r="E14" s="3"/>
    </row>
    <row r="17" spans="2:12" ht="12.95" customHeight="1" x14ac:dyDescent="0.25">
      <c r="B17" s="4" t="s">
        <v>6</v>
      </c>
      <c r="C17" s="4"/>
      <c r="D17" s="4"/>
      <c r="E17" s="4"/>
      <c r="F17" s="4"/>
      <c r="G17" s="4"/>
      <c r="H17" s="5"/>
      <c r="I17" s="5"/>
      <c r="J17" s="5"/>
    </row>
    <row r="18" spans="2:12" ht="12.95" customHeight="1" thickBot="1" x14ac:dyDescent="0.3"/>
    <row r="19" spans="2:12" ht="15" x14ac:dyDescent="0.25">
      <c r="B19" s="87"/>
      <c r="C19" s="88">
        <v>2015</v>
      </c>
      <c r="D19" s="88">
        <v>2020</v>
      </c>
      <c r="E19" s="88">
        <f>D19+1</f>
        <v>2021</v>
      </c>
      <c r="F19" s="88">
        <v>2022</v>
      </c>
      <c r="G19" s="89">
        <v>2023</v>
      </c>
      <c r="H19"/>
      <c r="I19"/>
      <c r="J19"/>
      <c r="K19" s="7"/>
      <c r="L19" s="7"/>
    </row>
    <row r="20" spans="2:12" ht="15" x14ac:dyDescent="0.25">
      <c r="B20" s="90" t="s">
        <v>7</v>
      </c>
      <c r="C20" s="8">
        <v>9.9</v>
      </c>
      <c r="D20" s="9">
        <v>8.6</v>
      </c>
      <c r="E20" s="9">
        <v>8.6</v>
      </c>
      <c r="F20" s="9">
        <v>8.6</v>
      </c>
      <c r="G20" s="91">
        <v>8.6</v>
      </c>
      <c r="H20"/>
      <c r="I20"/>
      <c r="J20"/>
      <c r="K20" s="10"/>
    </row>
    <row r="21" spans="2:12" ht="15" x14ac:dyDescent="0.25">
      <c r="B21" s="90" t="s">
        <v>8</v>
      </c>
      <c r="C21" s="8">
        <v>92</v>
      </c>
      <c r="D21" s="8">
        <v>32</v>
      </c>
      <c r="E21" s="8">
        <v>13</v>
      </c>
      <c r="F21" s="9">
        <v>17</v>
      </c>
      <c r="G21" s="91">
        <v>28</v>
      </c>
      <c r="H21"/>
      <c r="I21"/>
      <c r="J21"/>
      <c r="K21" s="11"/>
    </row>
    <row r="22" spans="2:12" ht="15" x14ac:dyDescent="0.25">
      <c r="B22" s="92" t="s">
        <v>9</v>
      </c>
      <c r="C22" s="8">
        <v>143</v>
      </c>
      <c r="D22" s="8">
        <v>117</v>
      </c>
      <c r="E22" s="8">
        <v>88</v>
      </c>
      <c r="F22" s="9">
        <v>83</v>
      </c>
      <c r="G22" s="91">
        <v>86</v>
      </c>
      <c r="H22"/>
      <c r="I22"/>
      <c r="J22"/>
      <c r="K22" s="11"/>
    </row>
    <row r="23" spans="2:12" ht="15" x14ac:dyDescent="0.25">
      <c r="B23" s="92" t="s">
        <v>10</v>
      </c>
      <c r="C23" s="8">
        <v>51</v>
      </c>
      <c r="D23" s="8">
        <v>85</v>
      </c>
      <c r="E23" s="8">
        <v>75</v>
      </c>
      <c r="F23" s="9">
        <v>66</v>
      </c>
      <c r="G23" s="91">
        <v>58</v>
      </c>
      <c r="H23"/>
      <c r="I23"/>
      <c r="J23"/>
      <c r="K23" s="11"/>
    </row>
    <row r="24" spans="2:12" ht="15" x14ac:dyDescent="0.25">
      <c r="B24" s="90" t="s">
        <v>11</v>
      </c>
      <c r="C24" s="12"/>
      <c r="D24" s="13"/>
      <c r="E24" s="13"/>
      <c r="F24" s="13"/>
      <c r="G24" s="93"/>
      <c r="H24"/>
      <c r="I24"/>
      <c r="J24"/>
      <c r="K24" s="11"/>
    </row>
    <row r="25" spans="2:12" ht="15" x14ac:dyDescent="0.25">
      <c r="B25" s="90" t="s">
        <v>12</v>
      </c>
      <c r="C25" s="8">
        <v>9.4</v>
      </c>
      <c r="D25" s="14">
        <v>3.6999999999999993</v>
      </c>
      <c r="E25" s="14">
        <v>1.6000000000000014</v>
      </c>
      <c r="F25" s="15">
        <v>1.9999999999999991</v>
      </c>
      <c r="G25" s="94">
        <v>3.3</v>
      </c>
      <c r="H25"/>
      <c r="I25"/>
      <c r="J25"/>
      <c r="K25" s="11"/>
    </row>
    <row r="26" spans="2:12" ht="15" x14ac:dyDescent="0.25">
      <c r="B26" s="92" t="s">
        <v>13</v>
      </c>
      <c r="C26" s="8">
        <v>14.6</v>
      </c>
      <c r="D26" s="14">
        <v>13.7</v>
      </c>
      <c r="E26" s="14">
        <v>10.3</v>
      </c>
      <c r="F26" s="15">
        <v>9.6999999999999993</v>
      </c>
      <c r="G26" s="94">
        <v>10</v>
      </c>
      <c r="H26"/>
      <c r="I26"/>
      <c r="J26"/>
      <c r="K26" s="11"/>
    </row>
    <row r="27" spans="2:12" ht="15" x14ac:dyDescent="0.25">
      <c r="B27" s="92" t="s">
        <v>14</v>
      </c>
      <c r="C27" s="8">
        <v>5.2</v>
      </c>
      <c r="D27" s="14">
        <v>10</v>
      </c>
      <c r="E27" s="14">
        <v>8.6999999999999993</v>
      </c>
      <c r="F27" s="15">
        <v>7.7</v>
      </c>
      <c r="G27" s="94">
        <v>6.7</v>
      </c>
      <c r="H27"/>
      <c r="I27"/>
      <c r="J27"/>
      <c r="K27" s="11"/>
    </row>
    <row r="28" spans="2:12" ht="30" x14ac:dyDescent="0.25">
      <c r="B28" s="95" t="s">
        <v>15</v>
      </c>
      <c r="C28" s="14">
        <v>74.476348394445225</v>
      </c>
      <c r="D28" s="14">
        <v>69.407059932342506</v>
      </c>
      <c r="E28" s="14">
        <v>73.234839444520006</v>
      </c>
      <c r="F28" s="14">
        <v>74.876348394445202</v>
      </c>
      <c r="G28" s="96">
        <v>77.411046113958108</v>
      </c>
      <c r="H28"/>
      <c r="I28"/>
      <c r="J28"/>
      <c r="K28" s="11"/>
    </row>
    <row r="29" spans="2:12" ht="15" x14ac:dyDescent="0.25">
      <c r="B29" s="95" t="s">
        <v>16</v>
      </c>
      <c r="C29" s="8">
        <v>2</v>
      </c>
      <c r="D29" s="8">
        <v>5</v>
      </c>
      <c r="E29" s="8" t="s">
        <v>17</v>
      </c>
      <c r="F29" s="9">
        <v>1</v>
      </c>
      <c r="G29" s="91">
        <v>1</v>
      </c>
      <c r="H29"/>
      <c r="I29"/>
      <c r="J29"/>
      <c r="K29" s="11"/>
    </row>
    <row r="30" spans="2:12" ht="30" x14ac:dyDescent="0.25">
      <c r="B30" s="97" t="s">
        <v>18</v>
      </c>
      <c r="C30" s="8">
        <v>9.6999999999999993</v>
      </c>
      <c r="D30" s="8">
        <v>42.7</v>
      </c>
      <c r="E30" s="8" t="s">
        <v>17</v>
      </c>
      <c r="F30" s="15">
        <v>12</v>
      </c>
      <c r="G30" s="94">
        <v>11.6</v>
      </c>
      <c r="H30"/>
      <c r="I30"/>
      <c r="J30"/>
      <c r="K30" s="11"/>
    </row>
    <row r="31" spans="2:12" ht="30" x14ac:dyDescent="0.25">
      <c r="B31" s="95" t="s">
        <v>19</v>
      </c>
      <c r="C31" s="8" t="s">
        <v>17</v>
      </c>
      <c r="D31" s="8" t="s">
        <v>17</v>
      </c>
      <c r="E31" s="8" t="s">
        <v>17</v>
      </c>
      <c r="F31" s="8" t="s">
        <v>20</v>
      </c>
      <c r="G31" s="98" t="s">
        <v>20</v>
      </c>
      <c r="H31"/>
      <c r="I31"/>
      <c r="J31"/>
      <c r="K31" s="16"/>
    </row>
    <row r="32" spans="2:12" ht="15" x14ac:dyDescent="0.25">
      <c r="B32" s="90" t="s">
        <v>21</v>
      </c>
      <c r="C32" s="8">
        <v>65</v>
      </c>
      <c r="D32" s="8">
        <v>37</v>
      </c>
      <c r="E32" s="8">
        <v>54</v>
      </c>
      <c r="F32" s="9">
        <v>56</v>
      </c>
      <c r="G32" s="91">
        <v>32</v>
      </c>
      <c r="H32"/>
      <c r="I32"/>
      <c r="J32"/>
    </row>
    <row r="33" spans="2:12" ht="15" x14ac:dyDescent="0.25">
      <c r="B33" s="90" t="s">
        <v>22</v>
      </c>
      <c r="C33" s="8">
        <v>27</v>
      </c>
      <c r="D33" s="8">
        <v>23</v>
      </c>
      <c r="E33" s="8">
        <v>22</v>
      </c>
      <c r="F33" s="9">
        <v>24</v>
      </c>
      <c r="G33" s="91">
        <v>31</v>
      </c>
      <c r="H33"/>
      <c r="I33"/>
      <c r="J33"/>
      <c r="L33" s="10"/>
    </row>
    <row r="34" spans="2:12" ht="15" x14ac:dyDescent="0.25">
      <c r="B34" s="90" t="s">
        <v>11</v>
      </c>
      <c r="C34" s="8"/>
      <c r="D34" s="8"/>
      <c r="E34" s="8"/>
      <c r="F34" s="9"/>
      <c r="G34" s="91"/>
      <c r="H34"/>
      <c r="I34"/>
      <c r="J34"/>
    </row>
    <row r="35" spans="2:12" ht="15" x14ac:dyDescent="0.25">
      <c r="B35" s="90" t="s">
        <v>23</v>
      </c>
      <c r="C35" s="8">
        <v>6.6</v>
      </c>
      <c r="D35" s="8">
        <v>4.3</v>
      </c>
      <c r="E35" s="8">
        <v>6.3</v>
      </c>
      <c r="F35" s="9">
        <v>6.5</v>
      </c>
      <c r="G35" s="91">
        <v>3.7</v>
      </c>
      <c r="H35"/>
      <c r="I35"/>
      <c r="J35"/>
    </row>
    <row r="36" spans="2:12" ht="15.75" thickBot="1" x14ac:dyDescent="0.3">
      <c r="B36" s="99" t="s">
        <v>24</v>
      </c>
      <c r="C36" s="100">
        <v>2.8</v>
      </c>
      <c r="D36" s="100">
        <v>2.7</v>
      </c>
      <c r="E36" s="100">
        <v>2.6</v>
      </c>
      <c r="F36" s="101">
        <v>2.8</v>
      </c>
      <c r="G36" s="102">
        <v>3.6</v>
      </c>
      <c r="H36"/>
      <c r="I36"/>
      <c r="J36"/>
      <c r="L36" s="10"/>
    </row>
    <row r="37" spans="2:12" ht="12.95" customHeight="1" x14ac:dyDescent="0.25">
      <c r="B37" s="17"/>
      <c r="H37" s="17"/>
    </row>
    <row r="38" spans="2:12" ht="12.95" customHeight="1" x14ac:dyDescent="0.25">
      <c r="B38" s="17"/>
      <c r="H38" s="17"/>
    </row>
    <row r="39" spans="2:12" ht="12.95" customHeight="1" x14ac:dyDescent="0.25">
      <c r="B39" s="18" t="s">
        <v>25</v>
      </c>
      <c r="C39" s="18"/>
      <c r="D39" s="18"/>
      <c r="E39" s="18"/>
      <c r="F39" s="18"/>
      <c r="G39" s="18"/>
      <c r="H39" s="18"/>
      <c r="I39" s="3"/>
      <c r="J39" s="3"/>
    </row>
    <row r="40" spans="2:12" ht="12.95" customHeight="1" x14ac:dyDescent="0.25">
      <c r="B40" s="19" t="s">
        <v>26</v>
      </c>
      <c r="C40" s="19"/>
      <c r="D40" s="19"/>
      <c r="E40" s="19"/>
      <c r="F40" s="19"/>
      <c r="G40" s="19"/>
      <c r="H40" s="19"/>
      <c r="I40" s="20"/>
      <c r="J40" s="20"/>
    </row>
    <row r="41" spans="2:12" ht="12.95" customHeight="1" thickBot="1" x14ac:dyDescent="0.3">
      <c r="I41"/>
      <c r="J41"/>
    </row>
    <row r="42" spans="2:12" ht="15" x14ac:dyDescent="0.25">
      <c r="B42" s="103" t="s">
        <v>27</v>
      </c>
      <c r="C42" s="104" t="s">
        <v>28</v>
      </c>
      <c r="D42" s="104"/>
      <c r="E42" s="104" t="s">
        <v>29</v>
      </c>
      <c r="F42" s="104"/>
      <c r="G42" s="104" t="s">
        <v>30</v>
      </c>
      <c r="H42" s="105"/>
      <c r="I42"/>
      <c r="J42"/>
    </row>
    <row r="43" spans="2:12" ht="15" x14ac:dyDescent="0.25">
      <c r="B43" s="106"/>
      <c r="C43" s="22" t="s">
        <v>31</v>
      </c>
      <c r="D43" s="22" t="s">
        <v>32</v>
      </c>
      <c r="E43" s="22" t="s">
        <v>31</v>
      </c>
      <c r="F43" s="22" t="s">
        <v>32</v>
      </c>
      <c r="G43" s="22" t="s">
        <v>31</v>
      </c>
      <c r="H43" s="107" t="s">
        <v>32</v>
      </c>
      <c r="I43"/>
      <c r="J43"/>
    </row>
    <row r="44" spans="2:12" ht="15" x14ac:dyDescent="0.25">
      <c r="B44" s="108" t="s">
        <v>33</v>
      </c>
      <c r="C44" s="23">
        <v>8628</v>
      </c>
      <c r="D44" s="24">
        <v>100</v>
      </c>
      <c r="E44" s="23">
        <v>4160</v>
      </c>
      <c r="F44" s="24">
        <v>100</v>
      </c>
      <c r="G44" s="23">
        <v>4468</v>
      </c>
      <c r="H44" s="109">
        <v>100</v>
      </c>
      <c r="I44"/>
      <c r="J44"/>
    </row>
    <row r="45" spans="2:12" ht="15" x14ac:dyDescent="0.25">
      <c r="B45" s="90" t="s">
        <v>34</v>
      </c>
      <c r="C45" s="25">
        <v>7276</v>
      </c>
      <c r="D45" s="26">
        <v>84.33</v>
      </c>
      <c r="E45" s="25">
        <v>3492</v>
      </c>
      <c r="F45" s="26">
        <v>83.94</v>
      </c>
      <c r="G45" s="25">
        <v>3784</v>
      </c>
      <c r="H45" s="110">
        <v>84.69</v>
      </c>
      <c r="I45"/>
      <c r="J45"/>
    </row>
    <row r="46" spans="2:12" ht="15.75" thickBot="1" x14ac:dyDescent="0.3">
      <c r="B46" s="99" t="s">
        <v>35</v>
      </c>
      <c r="C46" s="111">
        <v>1352</v>
      </c>
      <c r="D46" s="112">
        <v>15.67</v>
      </c>
      <c r="E46" s="111">
        <v>668</v>
      </c>
      <c r="F46" s="112">
        <v>16.059999999999999</v>
      </c>
      <c r="G46" s="111">
        <v>684</v>
      </c>
      <c r="H46" s="113">
        <v>15.31</v>
      </c>
      <c r="I46"/>
      <c r="J46"/>
    </row>
    <row r="47" spans="2:12" ht="12.95" customHeight="1" x14ac:dyDescent="0.25">
      <c r="D47" s="27"/>
      <c r="F47" s="27"/>
      <c r="I47"/>
      <c r="J47"/>
    </row>
    <row r="48" spans="2:12" ht="12.95" customHeight="1" x14ac:dyDescent="0.25">
      <c r="D48" s="27"/>
      <c r="F48" s="27"/>
      <c r="I48"/>
      <c r="J48"/>
    </row>
    <row r="49" spans="2:10" ht="12.95" customHeight="1" x14ac:dyDescent="0.25">
      <c r="B49" s="18" t="s">
        <v>36</v>
      </c>
      <c r="C49" s="18"/>
      <c r="D49" s="18"/>
      <c r="E49" s="18"/>
      <c r="F49" s="18"/>
      <c r="G49" s="18"/>
      <c r="H49" s="18"/>
      <c r="I49" s="3"/>
      <c r="J49" s="3"/>
    </row>
    <row r="50" spans="2:10" ht="12.95" customHeight="1" x14ac:dyDescent="0.25">
      <c r="B50" s="19" t="s">
        <v>26</v>
      </c>
      <c r="C50" s="19"/>
      <c r="D50" s="19"/>
      <c r="E50" s="19"/>
      <c r="F50" s="19"/>
      <c r="G50" s="19"/>
      <c r="H50" s="19"/>
      <c r="I50" s="20"/>
      <c r="J50" s="20"/>
    </row>
    <row r="51" spans="2:10" ht="12.95" customHeight="1" thickBot="1" x14ac:dyDescent="0.3"/>
    <row r="52" spans="2:10" ht="12.95" customHeight="1" x14ac:dyDescent="0.25">
      <c r="B52" s="103" t="s">
        <v>37</v>
      </c>
      <c r="C52" s="104" t="s">
        <v>28</v>
      </c>
      <c r="D52" s="104"/>
      <c r="E52" s="104" t="s">
        <v>29</v>
      </c>
      <c r="F52" s="104"/>
      <c r="G52" s="104" t="s">
        <v>30</v>
      </c>
      <c r="H52" s="105"/>
      <c r="I52"/>
      <c r="J52"/>
    </row>
    <row r="53" spans="2:10" ht="12.95" customHeight="1" x14ac:dyDescent="0.25">
      <c r="B53" s="106"/>
      <c r="C53" s="22" t="s">
        <v>31</v>
      </c>
      <c r="D53" s="22" t="s">
        <v>32</v>
      </c>
      <c r="E53" s="22" t="s">
        <v>31</v>
      </c>
      <c r="F53" s="22" t="s">
        <v>32</v>
      </c>
      <c r="G53" s="22" t="s">
        <v>31</v>
      </c>
      <c r="H53" s="107" t="s">
        <v>32</v>
      </c>
      <c r="I53"/>
      <c r="J53"/>
    </row>
    <row r="54" spans="2:10" ht="12.95" customHeight="1" x14ac:dyDescent="0.25">
      <c r="B54" s="108" t="s">
        <v>38</v>
      </c>
      <c r="C54" s="28">
        <v>8628</v>
      </c>
      <c r="D54" s="29">
        <v>100</v>
      </c>
      <c r="E54" s="28">
        <v>4160</v>
      </c>
      <c r="F54" s="29">
        <v>100</v>
      </c>
      <c r="G54" s="28">
        <v>4468</v>
      </c>
      <c r="H54" s="114">
        <v>100</v>
      </c>
      <c r="I54"/>
      <c r="J54"/>
    </row>
    <row r="55" spans="2:10" ht="12.95" customHeight="1" x14ac:dyDescent="0.25">
      <c r="B55" s="115" t="s">
        <v>39</v>
      </c>
      <c r="C55" s="30"/>
      <c r="D55" s="31"/>
      <c r="E55" s="31"/>
      <c r="F55" s="31"/>
      <c r="G55" s="31"/>
      <c r="H55" s="116"/>
      <c r="I55"/>
      <c r="J55"/>
    </row>
    <row r="56" spans="2:10" ht="12.95" customHeight="1" x14ac:dyDescent="0.25">
      <c r="B56" s="117" t="s">
        <v>40</v>
      </c>
      <c r="C56" s="9">
        <v>476</v>
      </c>
      <c r="D56" s="15">
        <v>5.5</v>
      </c>
      <c r="E56" s="9">
        <v>255</v>
      </c>
      <c r="F56" s="15">
        <v>6.1</v>
      </c>
      <c r="G56" s="32">
        <v>221</v>
      </c>
      <c r="H56" s="94">
        <v>4.9000000000000004</v>
      </c>
      <c r="I56"/>
      <c r="J56"/>
    </row>
    <row r="57" spans="2:10" ht="12.95" customHeight="1" x14ac:dyDescent="0.25">
      <c r="B57" s="118" t="s">
        <v>41</v>
      </c>
      <c r="C57" s="9">
        <v>655</v>
      </c>
      <c r="D57" s="15">
        <v>7.6</v>
      </c>
      <c r="E57" s="9">
        <v>331</v>
      </c>
      <c r="F57" s="15">
        <v>8</v>
      </c>
      <c r="G57" s="32">
        <v>324</v>
      </c>
      <c r="H57" s="94">
        <v>7.3</v>
      </c>
      <c r="I57"/>
      <c r="J57"/>
    </row>
    <row r="58" spans="2:10" ht="12.95" customHeight="1" x14ac:dyDescent="0.25">
      <c r="B58" s="118" t="s">
        <v>42</v>
      </c>
      <c r="C58" s="9">
        <v>742</v>
      </c>
      <c r="D58" s="15">
        <v>8.6</v>
      </c>
      <c r="E58" s="9">
        <v>410</v>
      </c>
      <c r="F58" s="15">
        <v>9.9</v>
      </c>
      <c r="G58" s="32">
        <v>332</v>
      </c>
      <c r="H58" s="94">
        <v>7.4</v>
      </c>
      <c r="I58"/>
      <c r="J58"/>
    </row>
    <row r="59" spans="2:10" ht="12.95" customHeight="1" x14ac:dyDescent="0.25">
      <c r="B59" s="118" t="s">
        <v>43</v>
      </c>
      <c r="C59" s="9">
        <v>590</v>
      </c>
      <c r="D59" s="15">
        <v>6.8</v>
      </c>
      <c r="E59" s="9">
        <v>325</v>
      </c>
      <c r="F59" s="15">
        <v>7.8</v>
      </c>
      <c r="G59" s="32">
        <v>265</v>
      </c>
      <c r="H59" s="94">
        <v>5.9</v>
      </c>
      <c r="I59"/>
      <c r="J59"/>
    </row>
    <row r="60" spans="2:10" ht="12.95" customHeight="1" x14ac:dyDescent="0.25">
      <c r="B60" s="118" t="s">
        <v>44</v>
      </c>
      <c r="C60" s="9">
        <v>407</v>
      </c>
      <c r="D60" s="15">
        <v>4.7</v>
      </c>
      <c r="E60" s="9">
        <v>229</v>
      </c>
      <c r="F60" s="15">
        <v>5.5</v>
      </c>
      <c r="G60" s="32">
        <v>178</v>
      </c>
      <c r="H60" s="94">
        <v>4</v>
      </c>
      <c r="I60"/>
      <c r="J60"/>
    </row>
    <row r="61" spans="2:10" ht="12.95" customHeight="1" x14ac:dyDescent="0.25">
      <c r="B61" s="118" t="s">
        <v>45</v>
      </c>
      <c r="C61" s="9">
        <v>473</v>
      </c>
      <c r="D61" s="15">
        <v>5.5</v>
      </c>
      <c r="E61" s="9">
        <v>214</v>
      </c>
      <c r="F61" s="15">
        <v>5.0999999999999996</v>
      </c>
      <c r="G61" s="32">
        <v>259</v>
      </c>
      <c r="H61" s="94">
        <v>5.8</v>
      </c>
      <c r="I61"/>
      <c r="J61"/>
    </row>
    <row r="62" spans="2:10" ht="12.95" customHeight="1" x14ac:dyDescent="0.25">
      <c r="B62" s="118" t="s">
        <v>46</v>
      </c>
      <c r="C62" s="9">
        <v>806</v>
      </c>
      <c r="D62" s="15">
        <v>9.3000000000000007</v>
      </c>
      <c r="E62" s="9">
        <v>368</v>
      </c>
      <c r="F62" s="15">
        <v>8.9</v>
      </c>
      <c r="G62" s="32">
        <v>438</v>
      </c>
      <c r="H62" s="94">
        <v>9.8000000000000007</v>
      </c>
      <c r="I62"/>
      <c r="J62"/>
    </row>
    <row r="63" spans="2:10" ht="12.95" customHeight="1" x14ac:dyDescent="0.25">
      <c r="B63" s="118" t="s">
        <v>47</v>
      </c>
      <c r="C63" s="9">
        <v>748</v>
      </c>
      <c r="D63" s="15">
        <v>8.6999999999999993</v>
      </c>
      <c r="E63" s="9">
        <v>363</v>
      </c>
      <c r="F63" s="15">
        <v>8.6999999999999993</v>
      </c>
      <c r="G63" s="32">
        <v>385</v>
      </c>
      <c r="H63" s="94">
        <v>8.6</v>
      </c>
      <c r="I63"/>
      <c r="J63"/>
    </row>
    <row r="64" spans="2:10" ht="12.95" customHeight="1" x14ac:dyDescent="0.25">
      <c r="B64" s="118" t="s">
        <v>48</v>
      </c>
      <c r="C64" s="9">
        <v>668</v>
      </c>
      <c r="D64" s="15">
        <v>7.7</v>
      </c>
      <c r="E64" s="9">
        <v>353</v>
      </c>
      <c r="F64" s="15">
        <v>8.5</v>
      </c>
      <c r="G64" s="32">
        <v>315</v>
      </c>
      <c r="H64" s="94">
        <v>7.1</v>
      </c>
      <c r="I64"/>
      <c r="J64"/>
    </row>
    <row r="65" spans="2:10" ht="12.95" customHeight="1" x14ac:dyDescent="0.25">
      <c r="B65" s="118" t="s">
        <v>49</v>
      </c>
      <c r="C65" s="9">
        <v>479</v>
      </c>
      <c r="D65" s="15">
        <v>5.6</v>
      </c>
      <c r="E65" s="9">
        <v>237</v>
      </c>
      <c r="F65" s="15">
        <v>5.7</v>
      </c>
      <c r="G65" s="32">
        <v>242</v>
      </c>
      <c r="H65" s="94">
        <v>5.4</v>
      </c>
      <c r="I65"/>
      <c r="J65"/>
    </row>
    <row r="66" spans="2:10" ht="12.95" customHeight="1" x14ac:dyDescent="0.25">
      <c r="B66" s="118" t="s">
        <v>50</v>
      </c>
      <c r="C66" s="9">
        <v>418</v>
      </c>
      <c r="D66" s="15">
        <v>4.9000000000000004</v>
      </c>
      <c r="E66" s="9">
        <v>193</v>
      </c>
      <c r="F66" s="15">
        <v>4.5999999999999996</v>
      </c>
      <c r="G66" s="32">
        <v>225</v>
      </c>
      <c r="H66" s="94">
        <v>5</v>
      </c>
      <c r="I66"/>
      <c r="J66"/>
    </row>
    <row r="67" spans="2:10" ht="12.95" customHeight="1" x14ac:dyDescent="0.25">
      <c r="B67" s="118" t="s">
        <v>51</v>
      </c>
      <c r="C67" s="9">
        <v>480</v>
      </c>
      <c r="D67" s="15">
        <v>5.6</v>
      </c>
      <c r="E67" s="9">
        <v>186</v>
      </c>
      <c r="F67" s="15">
        <v>4.5</v>
      </c>
      <c r="G67" s="32">
        <v>294</v>
      </c>
      <c r="H67" s="94">
        <v>6.6</v>
      </c>
      <c r="I67"/>
      <c r="J67"/>
    </row>
    <row r="68" spans="2:10" ht="12.95" customHeight="1" x14ac:dyDescent="0.25">
      <c r="B68" s="118" t="s">
        <v>52</v>
      </c>
      <c r="C68" s="9">
        <v>623</v>
      </c>
      <c r="D68" s="15">
        <v>7.2</v>
      </c>
      <c r="E68" s="9">
        <v>267</v>
      </c>
      <c r="F68" s="15">
        <v>6.4</v>
      </c>
      <c r="G68" s="32">
        <v>356</v>
      </c>
      <c r="H68" s="94">
        <v>8</v>
      </c>
      <c r="I68"/>
      <c r="J68"/>
    </row>
    <row r="69" spans="2:10" ht="12.95" customHeight="1" x14ac:dyDescent="0.25">
      <c r="B69" s="118" t="s">
        <v>53</v>
      </c>
      <c r="C69" s="9">
        <v>499</v>
      </c>
      <c r="D69" s="15">
        <v>5.8</v>
      </c>
      <c r="E69" s="9">
        <v>204</v>
      </c>
      <c r="F69" s="15">
        <v>4.9000000000000004</v>
      </c>
      <c r="G69" s="32">
        <v>295</v>
      </c>
      <c r="H69" s="94">
        <v>6.6</v>
      </c>
      <c r="I69"/>
      <c r="J69"/>
    </row>
    <row r="70" spans="2:10" ht="12.95" customHeight="1" thickBot="1" x14ac:dyDescent="0.3">
      <c r="B70" s="119" t="s">
        <v>54</v>
      </c>
      <c r="C70" s="101">
        <v>564</v>
      </c>
      <c r="D70" s="120">
        <v>6.5</v>
      </c>
      <c r="E70" s="101">
        <v>225</v>
      </c>
      <c r="F70" s="120">
        <v>5.4</v>
      </c>
      <c r="G70" s="121">
        <v>339</v>
      </c>
      <c r="H70" s="122">
        <v>7.6</v>
      </c>
      <c r="I70"/>
      <c r="J70"/>
    </row>
    <row r="71" spans="2:10" ht="12.95" customHeight="1" x14ac:dyDescent="0.25">
      <c r="B71" s="33"/>
      <c r="C71" s="34"/>
      <c r="D71" s="34"/>
      <c r="E71" s="34"/>
      <c r="F71" s="34"/>
    </row>
    <row r="72" spans="2:10" ht="12.95" customHeight="1" x14ac:dyDescent="0.25">
      <c r="B72" s="33"/>
      <c r="C72" s="34"/>
      <c r="D72" s="34"/>
      <c r="E72" s="34"/>
      <c r="F72" s="34"/>
    </row>
    <row r="73" spans="2:10" ht="12.95" customHeight="1" x14ac:dyDescent="0.25">
      <c r="B73" s="18" t="s">
        <v>55</v>
      </c>
      <c r="C73" s="18"/>
      <c r="D73" s="18"/>
      <c r="E73" s="18"/>
      <c r="F73" s="18"/>
      <c r="G73" s="18"/>
      <c r="H73" s="18"/>
      <c r="I73" s="3"/>
      <c r="J73" s="3"/>
    </row>
    <row r="74" spans="2:10" ht="12.95" customHeight="1" x14ac:dyDescent="0.25">
      <c r="B74" s="1" t="s">
        <v>56</v>
      </c>
      <c r="C74" s="1"/>
      <c r="D74" s="1"/>
      <c r="E74" s="1"/>
      <c r="F74" s="1"/>
      <c r="G74" s="1"/>
      <c r="H74" s="1"/>
    </row>
    <row r="75" spans="2:10" ht="12.95" customHeight="1" thickBot="1" x14ac:dyDescent="0.3">
      <c r="B75" s="35"/>
      <c r="C75" s="35"/>
      <c r="D75" s="36"/>
      <c r="E75" s="35"/>
      <c r="F75" s="36"/>
      <c r="I75"/>
      <c r="J75"/>
    </row>
    <row r="76" spans="2:10" ht="12.95" customHeight="1" x14ac:dyDescent="0.25">
      <c r="B76" s="103" t="s">
        <v>57</v>
      </c>
      <c r="C76" s="104" t="s">
        <v>28</v>
      </c>
      <c r="D76" s="104"/>
      <c r="E76" s="104" t="s">
        <v>29</v>
      </c>
      <c r="F76" s="104"/>
      <c r="G76" s="104" t="s">
        <v>30</v>
      </c>
      <c r="H76" s="105"/>
      <c r="I76"/>
      <c r="J76"/>
    </row>
    <row r="77" spans="2:10" ht="12.95" customHeight="1" x14ac:dyDescent="0.25">
      <c r="B77" s="106"/>
      <c r="C77" s="22" t="s">
        <v>31</v>
      </c>
      <c r="D77" s="22" t="s">
        <v>32</v>
      </c>
      <c r="E77" s="22" t="s">
        <v>31</v>
      </c>
      <c r="F77" s="22" t="s">
        <v>32</v>
      </c>
      <c r="G77" s="22" t="s">
        <v>31</v>
      </c>
      <c r="H77" s="107" t="s">
        <v>32</v>
      </c>
      <c r="I77"/>
      <c r="J77"/>
    </row>
    <row r="78" spans="2:10" ht="15" x14ac:dyDescent="0.25">
      <c r="B78" s="108" t="s">
        <v>38</v>
      </c>
      <c r="C78" s="6">
        <v>8484</v>
      </c>
      <c r="D78" s="29">
        <v>100</v>
      </c>
      <c r="E78" s="6">
        <v>4093</v>
      </c>
      <c r="F78" s="29">
        <v>100</v>
      </c>
      <c r="G78" s="6">
        <v>4391</v>
      </c>
      <c r="H78" s="114">
        <v>100</v>
      </c>
      <c r="I78"/>
      <c r="J78"/>
    </row>
    <row r="79" spans="2:10" ht="30" x14ac:dyDescent="0.25">
      <c r="B79" s="123" t="s">
        <v>58</v>
      </c>
      <c r="C79" s="30"/>
      <c r="D79" s="31"/>
      <c r="E79" s="31"/>
      <c r="F79" s="31"/>
      <c r="G79" s="31"/>
      <c r="H79" s="116"/>
      <c r="I79"/>
      <c r="J79"/>
    </row>
    <row r="80" spans="2:10" ht="12.95" customHeight="1" x14ac:dyDescent="0.25">
      <c r="B80" s="124" t="s">
        <v>59</v>
      </c>
      <c r="C80" s="37">
        <v>8379</v>
      </c>
      <c r="D80" s="9">
        <v>98.76</v>
      </c>
      <c r="E80" s="37">
        <v>4059</v>
      </c>
      <c r="F80" s="26">
        <v>99.17</v>
      </c>
      <c r="G80" s="37">
        <v>4320</v>
      </c>
      <c r="H80" s="110">
        <v>98.38</v>
      </c>
      <c r="I80"/>
      <c r="J80"/>
    </row>
    <row r="81" spans="2:10" ht="12.95" customHeight="1" x14ac:dyDescent="0.25">
      <c r="B81" s="124" t="s">
        <v>60</v>
      </c>
      <c r="C81" s="37">
        <v>66</v>
      </c>
      <c r="D81" s="9">
        <v>0.78</v>
      </c>
      <c r="E81" s="37">
        <v>22</v>
      </c>
      <c r="F81" s="26">
        <v>0.54</v>
      </c>
      <c r="G81" s="37">
        <v>44</v>
      </c>
      <c r="H81" s="110">
        <v>1</v>
      </c>
      <c r="I81"/>
      <c r="J81"/>
    </row>
    <row r="82" spans="2:10" ht="12.95" customHeight="1" x14ac:dyDescent="0.25">
      <c r="B82" s="124" t="s">
        <v>61</v>
      </c>
      <c r="C82" s="37">
        <v>7</v>
      </c>
      <c r="D82" s="9">
        <v>0.08</v>
      </c>
      <c r="E82" s="37">
        <v>2</v>
      </c>
      <c r="F82" s="26">
        <v>0.05</v>
      </c>
      <c r="G82" s="37">
        <v>5</v>
      </c>
      <c r="H82" s="110">
        <v>0.12</v>
      </c>
      <c r="I82"/>
      <c r="J82"/>
    </row>
    <row r="83" spans="2:10" ht="12.95" customHeight="1" x14ac:dyDescent="0.25">
      <c r="B83" s="124" t="s">
        <v>62</v>
      </c>
      <c r="C83" s="37">
        <v>2</v>
      </c>
      <c r="D83" s="9">
        <v>0.02</v>
      </c>
      <c r="E83" s="37">
        <v>2</v>
      </c>
      <c r="F83" s="26">
        <v>0.05</v>
      </c>
      <c r="G83" s="37" t="s">
        <v>20</v>
      </c>
      <c r="H83" s="125" t="s">
        <v>20</v>
      </c>
      <c r="I83"/>
      <c r="J83"/>
    </row>
    <row r="84" spans="2:10" ht="12.95" customHeight="1" thickBot="1" x14ac:dyDescent="0.3">
      <c r="B84" s="126" t="s">
        <v>63</v>
      </c>
      <c r="C84" s="127">
        <v>30</v>
      </c>
      <c r="D84" s="101">
        <v>0.36</v>
      </c>
      <c r="E84" s="127">
        <v>8</v>
      </c>
      <c r="F84" s="112">
        <v>0.19</v>
      </c>
      <c r="G84" s="127">
        <v>22</v>
      </c>
      <c r="H84" s="113">
        <v>0.5</v>
      </c>
      <c r="I84"/>
      <c r="J84"/>
    </row>
    <row r="85" spans="2:10" ht="12.95" customHeight="1" x14ac:dyDescent="0.25">
      <c r="B85" s="38"/>
      <c r="C85" s="39"/>
      <c r="D85" s="27"/>
      <c r="E85" s="39"/>
      <c r="F85" s="27"/>
      <c r="I85"/>
      <c r="J85"/>
    </row>
    <row r="86" spans="2:10" ht="12.95" customHeight="1" x14ac:dyDescent="0.25">
      <c r="B86" s="38"/>
      <c r="C86" s="39"/>
      <c r="D86" s="27"/>
      <c r="E86" s="39"/>
      <c r="F86" s="27"/>
      <c r="I86"/>
      <c r="J86"/>
    </row>
    <row r="87" spans="2:10" ht="12.95" customHeight="1" x14ac:dyDescent="0.25">
      <c r="B87" s="18" t="s">
        <v>64</v>
      </c>
      <c r="C87" s="18"/>
      <c r="D87" s="18"/>
      <c r="E87" s="18"/>
      <c r="F87" s="18"/>
      <c r="G87" s="18"/>
      <c r="H87" s="18"/>
      <c r="I87" s="3"/>
      <c r="J87" s="3"/>
    </row>
    <row r="88" spans="2:10" ht="12.95" customHeight="1" x14ac:dyDescent="0.25">
      <c r="B88" s="1" t="s">
        <v>56</v>
      </c>
      <c r="C88" s="1"/>
      <c r="D88" s="1"/>
      <c r="E88" s="1"/>
      <c r="F88" s="1"/>
      <c r="G88" s="1"/>
      <c r="H88" s="1"/>
    </row>
    <row r="89" spans="2:10" ht="12.95" customHeight="1" thickBot="1" x14ac:dyDescent="0.3">
      <c r="B89" s="40"/>
      <c r="C89" s="40"/>
      <c r="D89" s="40"/>
      <c r="E89" s="40"/>
      <c r="F89" s="40"/>
      <c r="G89" s="40"/>
      <c r="H89" s="40"/>
      <c r="I89" s="40"/>
      <c r="J89" s="40"/>
    </row>
    <row r="90" spans="2:10" ht="12.95" customHeight="1" x14ac:dyDescent="0.25">
      <c r="B90" s="139"/>
      <c r="C90" s="104" t="s">
        <v>65</v>
      </c>
      <c r="D90" s="104"/>
      <c r="E90" s="140" t="s">
        <v>39</v>
      </c>
      <c r="F90" s="140"/>
      <c r="G90" s="140"/>
      <c r="H90" s="141"/>
      <c r="I90"/>
      <c r="J90"/>
    </row>
    <row r="91" spans="2:10" ht="12.95" customHeight="1" x14ac:dyDescent="0.25">
      <c r="B91" s="142" t="s">
        <v>66</v>
      </c>
      <c r="C91" s="21"/>
      <c r="D91" s="21"/>
      <c r="E91" s="21" t="s">
        <v>67</v>
      </c>
      <c r="F91" s="21"/>
      <c r="G91" s="21" t="s">
        <v>68</v>
      </c>
      <c r="H91" s="143"/>
      <c r="I91"/>
      <c r="J91"/>
    </row>
    <row r="92" spans="2:10" ht="12.95" customHeight="1" x14ac:dyDescent="0.25">
      <c r="B92" s="144"/>
      <c r="C92" s="21"/>
      <c r="D92" s="21"/>
      <c r="E92" s="21"/>
      <c r="F92" s="21"/>
      <c r="G92" s="21"/>
      <c r="H92" s="143"/>
      <c r="I92"/>
      <c r="J92"/>
    </row>
    <row r="93" spans="2:10" ht="12.95" customHeight="1" x14ac:dyDescent="0.25">
      <c r="B93" s="145" t="s">
        <v>69</v>
      </c>
      <c r="C93" s="128">
        <v>6485</v>
      </c>
      <c r="D93" s="129"/>
      <c r="E93" s="128">
        <v>3017</v>
      </c>
      <c r="F93" s="129"/>
      <c r="G93" s="130">
        <v>3468</v>
      </c>
      <c r="H93" s="146"/>
      <c r="I93"/>
      <c r="J93"/>
    </row>
    <row r="94" spans="2:10" ht="12.95" customHeight="1" x14ac:dyDescent="0.25">
      <c r="B94" s="147" t="s">
        <v>70</v>
      </c>
      <c r="C94" s="131"/>
      <c r="D94" s="132"/>
      <c r="E94" s="132"/>
      <c r="F94" s="132"/>
      <c r="G94" s="132"/>
      <c r="H94" s="148"/>
      <c r="I94"/>
      <c r="J94"/>
    </row>
    <row r="95" spans="2:10" ht="15" x14ac:dyDescent="0.25">
      <c r="B95" s="95" t="s">
        <v>71</v>
      </c>
      <c r="C95" s="131">
        <v>1208</v>
      </c>
      <c r="D95" s="133"/>
      <c r="E95" s="131">
        <v>579</v>
      </c>
      <c r="F95" s="133"/>
      <c r="G95" s="131">
        <v>629</v>
      </c>
      <c r="H95" s="148"/>
      <c r="I95"/>
      <c r="J95"/>
    </row>
    <row r="96" spans="2:10" ht="15" x14ac:dyDescent="0.25">
      <c r="B96" s="95" t="s">
        <v>72</v>
      </c>
      <c r="C96" s="134">
        <v>945</v>
      </c>
      <c r="D96" s="135"/>
      <c r="E96" s="134">
        <v>313</v>
      </c>
      <c r="F96" s="135"/>
      <c r="G96" s="131">
        <v>632</v>
      </c>
      <c r="H96" s="148"/>
      <c r="I96"/>
      <c r="J96"/>
    </row>
    <row r="97" spans="2:10" ht="15" x14ac:dyDescent="0.25">
      <c r="B97" s="95" t="s">
        <v>73</v>
      </c>
      <c r="C97" s="134">
        <v>169</v>
      </c>
      <c r="D97" s="135"/>
      <c r="E97" s="134">
        <v>106</v>
      </c>
      <c r="F97" s="135"/>
      <c r="G97" s="131">
        <v>63</v>
      </c>
      <c r="H97" s="148"/>
      <c r="I97"/>
      <c r="J97"/>
    </row>
    <row r="98" spans="2:10" ht="15" x14ac:dyDescent="0.25">
      <c r="B98" s="149" t="s">
        <v>74</v>
      </c>
      <c r="C98" s="134">
        <v>3863</v>
      </c>
      <c r="D98" s="135"/>
      <c r="E98" s="134">
        <v>1861</v>
      </c>
      <c r="F98" s="135"/>
      <c r="G98" s="131">
        <v>2002</v>
      </c>
      <c r="H98" s="148"/>
      <c r="I98"/>
      <c r="J98"/>
    </row>
    <row r="99" spans="2:10" ht="15" x14ac:dyDescent="0.25">
      <c r="B99" s="95" t="s">
        <v>75</v>
      </c>
      <c r="C99" s="134">
        <v>258</v>
      </c>
      <c r="D99" s="135"/>
      <c r="E99" s="134">
        <v>135</v>
      </c>
      <c r="F99" s="135"/>
      <c r="G99" s="131">
        <v>123</v>
      </c>
      <c r="H99" s="148"/>
      <c r="I99"/>
      <c r="J99"/>
    </row>
    <row r="100" spans="2:10" ht="15" x14ac:dyDescent="0.25">
      <c r="B100" s="95" t="s">
        <v>76</v>
      </c>
      <c r="C100" s="134">
        <v>32</v>
      </c>
      <c r="D100" s="135"/>
      <c r="E100" s="134">
        <v>18</v>
      </c>
      <c r="F100" s="135"/>
      <c r="G100" s="131">
        <v>14</v>
      </c>
      <c r="H100" s="148"/>
      <c r="I100"/>
      <c r="J100"/>
    </row>
    <row r="101" spans="2:10" ht="15" x14ac:dyDescent="0.25">
      <c r="B101" s="95" t="s">
        <v>77</v>
      </c>
      <c r="C101" s="134" t="s">
        <v>17</v>
      </c>
      <c r="D101" s="135"/>
      <c r="E101" s="134" t="s">
        <v>17</v>
      </c>
      <c r="F101" s="135"/>
      <c r="G101" s="134" t="s">
        <v>17</v>
      </c>
      <c r="H101" s="150"/>
      <c r="I101"/>
      <c r="J101"/>
    </row>
    <row r="102" spans="2:10" ht="15" x14ac:dyDescent="0.25">
      <c r="B102" s="95" t="s">
        <v>78</v>
      </c>
      <c r="C102" s="134">
        <v>10</v>
      </c>
      <c r="D102" s="135"/>
      <c r="E102" s="134">
        <v>5</v>
      </c>
      <c r="F102" s="135"/>
      <c r="G102" s="131">
        <v>5</v>
      </c>
      <c r="H102" s="148"/>
      <c r="I102"/>
      <c r="J102"/>
    </row>
    <row r="103" spans="2:10" ht="15" x14ac:dyDescent="0.25">
      <c r="B103" s="149"/>
      <c r="C103" s="30"/>
      <c r="D103" s="31"/>
      <c r="E103" s="31"/>
      <c r="F103" s="31"/>
      <c r="G103" s="31"/>
      <c r="H103" s="116"/>
      <c r="I103"/>
      <c r="J103"/>
    </row>
    <row r="104" spans="2:10" ht="15" x14ac:dyDescent="0.25">
      <c r="B104" s="151" t="s">
        <v>79</v>
      </c>
      <c r="C104" s="41"/>
      <c r="D104" s="41"/>
      <c r="E104" s="41"/>
      <c r="F104" s="41"/>
      <c r="G104" s="41"/>
      <c r="H104" s="152"/>
      <c r="I104"/>
      <c r="J104"/>
    </row>
    <row r="105" spans="2:10" ht="15" x14ac:dyDescent="0.25">
      <c r="B105" s="95" t="s">
        <v>71</v>
      </c>
      <c r="C105" s="136">
        <v>186.27602158828066</v>
      </c>
      <c r="D105" s="137"/>
      <c r="E105" s="136">
        <v>191.9124958568114</v>
      </c>
      <c r="F105" s="137"/>
      <c r="G105" s="138">
        <v>181.37254901960785</v>
      </c>
      <c r="H105" s="153"/>
      <c r="I105"/>
      <c r="J105"/>
    </row>
    <row r="106" spans="2:10" ht="15" x14ac:dyDescent="0.25">
      <c r="B106" s="95" t="s">
        <v>72</v>
      </c>
      <c r="C106" s="136">
        <v>145.72089437162683</v>
      </c>
      <c r="D106" s="137"/>
      <c r="E106" s="136">
        <v>103.74544249254227</v>
      </c>
      <c r="F106" s="137"/>
      <c r="G106" s="138">
        <v>182.23760092272204</v>
      </c>
      <c r="H106" s="153"/>
      <c r="I106"/>
      <c r="J106"/>
    </row>
    <row r="107" spans="2:10" ht="15" x14ac:dyDescent="0.25">
      <c r="B107" s="95" t="s">
        <v>73</v>
      </c>
      <c r="C107" s="136">
        <v>26.060138781804163</v>
      </c>
      <c r="D107" s="137"/>
      <c r="E107" s="136">
        <v>35.13423931057342</v>
      </c>
      <c r="F107" s="137"/>
      <c r="G107" s="138">
        <v>18.166089965397923</v>
      </c>
      <c r="H107" s="153"/>
      <c r="I107"/>
      <c r="J107"/>
    </row>
    <row r="108" spans="2:10" ht="15" x14ac:dyDescent="0.25">
      <c r="B108" s="149" t="s">
        <v>74</v>
      </c>
      <c r="C108" s="136">
        <v>595.68234387047039</v>
      </c>
      <c r="D108" s="137"/>
      <c r="E108" s="136">
        <v>616.83791846204838</v>
      </c>
      <c r="F108" s="137"/>
      <c r="G108" s="138">
        <v>577.27797001153408</v>
      </c>
      <c r="H108" s="153"/>
      <c r="I108"/>
      <c r="J108"/>
    </row>
    <row r="109" spans="2:10" ht="15" x14ac:dyDescent="0.25">
      <c r="B109" s="95" t="s">
        <v>75</v>
      </c>
      <c r="C109" s="136">
        <v>39.784117193523521</v>
      </c>
      <c r="D109" s="137"/>
      <c r="E109" s="136">
        <v>44.746436857805762</v>
      </c>
      <c r="F109" s="137"/>
      <c r="G109" s="138">
        <v>35.46712802768166</v>
      </c>
      <c r="H109" s="153"/>
      <c r="I109"/>
      <c r="J109"/>
    </row>
    <row r="110" spans="2:10" ht="15" x14ac:dyDescent="0.25">
      <c r="B110" s="95" t="s">
        <v>76</v>
      </c>
      <c r="C110" s="136">
        <v>4.934464148033924</v>
      </c>
      <c r="D110" s="137"/>
      <c r="E110" s="136">
        <v>5.9661915810407695</v>
      </c>
      <c r="F110" s="137"/>
      <c r="G110" s="138">
        <v>4.0369088811995386</v>
      </c>
      <c r="H110" s="153"/>
      <c r="I110"/>
      <c r="J110"/>
    </row>
    <row r="111" spans="2:10" ht="15" x14ac:dyDescent="0.25">
      <c r="B111" s="95" t="s">
        <v>77</v>
      </c>
      <c r="C111" s="136" t="s">
        <v>17</v>
      </c>
      <c r="D111" s="137"/>
      <c r="E111" s="136" t="s">
        <v>17</v>
      </c>
      <c r="F111" s="137"/>
      <c r="G111" s="134" t="s">
        <v>17</v>
      </c>
      <c r="H111" s="150"/>
      <c r="I111"/>
      <c r="J111"/>
    </row>
    <row r="112" spans="2:10" ht="15.75" thickBot="1" x14ac:dyDescent="0.3">
      <c r="B112" s="154" t="s">
        <v>78</v>
      </c>
      <c r="C112" s="155">
        <v>1.5420200462606013</v>
      </c>
      <c r="D112" s="156"/>
      <c r="E112" s="155">
        <v>1.6572754391779914</v>
      </c>
      <c r="F112" s="156"/>
      <c r="G112" s="157">
        <v>1.441753171856978</v>
      </c>
      <c r="H112" s="158"/>
      <c r="I112"/>
      <c r="J112"/>
    </row>
    <row r="113" spans="2:10" ht="12.95" customHeight="1" x14ac:dyDescent="0.25">
      <c r="B113" s="43"/>
      <c r="D113" s="44"/>
      <c r="F113" s="45"/>
    </row>
    <row r="114" spans="2:10" ht="12.95" customHeight="1" x14ac:dyDescent="0.25">
      <c r="B114" s="43"/>
      <c r="D114" s="44"/>
      <c r="F114" s="45"/>
    </row>
    <row r="115" spans="2:10" ht="12.95" customHeight="1" x14ac:dyDescent="0.25">
      <c r="B115" s="4" t="s">
        <v>80</v>
      </c>
      <c r="C115" s="4"/>
      <c r="D115" s="4"/>
      <c r="E115" s="4"/>
      <c r="F115" s="4"/>
      <c r="G115" s="4"/>
      <c r="H115" s="5"/>
      <c r="I115" s="5"/>
      <c r="J115" s="5"/>
    </row>
    <row r="116" spans="2:10" ht="12.95" customHeight="1" thickBot="1" x14ac:dyDescent="0.3"/>
    <row r="117" spans="2:10" ht="15" x14ac:dyDescent="0.25">
      <c r="B117" s="87"/>
      <c r="C117" s="88">
        <v>2015</v>
      </c>
      <c r="D117" s="88">
        <v>2020</v>
      </c>
      <c r="E117" s="88">
        <f>D117+1</f>
        <v>2021</v>
      </c>
      <c r="F117" s="88">
        <v>2022</v>
      </c>
      <c r="G117" s="89">
        <v>2023</v>
      </c>
      <c r="H117"/>
      <c r="I117"/>
      <c r="J117"/>
    </row>
    <row r="118" spans="2:10" ht="15" x14ac:dyDescent="0.25">
      <c r="B118" s="149" t="s">
        <v>81</v>
      </c>
      <c r="C118" s="8">
        <v>21</v>
      </c>
      <c r="D118" s="8">
        <v>24</v>
      </c>
      <c r="E118" s="8">
        <v>25</v>
      </c>
      <c r="F118" s="9">
        <v>28</v>
      </c>
      <c r="G118" s="91">
        <v>39</v>
      </c>
      <c r="H118"/>
      <c r="I118"/>
      <c r="J118"/>
    </row>
    <row r="119" spans="2:10" ht="15" x14ac:dyDescent="0.25">
      <c r="B119" s="149" t="s">
        <v>82</v>
      </c>
      <c r="C119" s="8">
        <v>53</v>
      </c>
      <c r="D119" s="8">
        <v>66</v>
      </c>
      <c r="E119" s="8">
        <v>68</v>
      </c>
      <c r="F119" s="9">
        <v>76</v>
      </c>
      <c r="G119" s="91">
        <v>79</v>
      </c>
      <c r="H119"/>
      <c r="I119"/>
      <c r="J119"/>
    </row>
    <row r="120" spans="2:10" ht="15" x14ac:dyDescent="0.25">
      <c r="B120" s="149" t="s">
        <v>83</v>
      </c>
      <c r="C120" s="8">
        <v>1</v>
      </c>
      <c r="D120" s="8">
        <v>2</v>
      </c>
      <c r="E120" s="8">
        <v>2</v>
      </c>
      <c r="F120" s="9">
        <v>2</v>
      </c>
      <c r="G120" s="91">
        <v>2</v>
      </c>
      <c r="H120"/>
      <c r="I120"/>
      <c r="J120"/>
    </row>
    <row r="121" spans="2:10" ht="15" x14ac:dyDescent="0.25">
      <c r="B121" s="149" t="s">
        <v>84</v>
      </c>
      <c r="C121" s="8">
        <v>50</v>
      </c>
      <c r="D121" s="8">
        <v>90</v>
      </c>
      <c r="E121" s="8">
        <v>90</v>
      </c>
      <c r="F121" s="8">
        <v>90</v>
      </c>
      <c r="G121" s="91">
        <v>90</v>
      </c>
      <c r="H121"/>
      <c r="I121"/>
      <c r="J121"/>
    </row>
    <row r="122" spans="2:10" ht="30" x14ac:dyDescent="0.25">
      <c r="B122" s="95" t="s">
        <v>85</v>
      </c>
      <c r="C122" s="8">
        <v>1</v>
      </c>
      <c r="D122" s="8">
        <v>1</v>
      </c>
      <c r="E122" s="8">
        <v>1</v>
      </c>
      <c r="F122" s="8">
        <v>1</v>
      </c>
      <c r="G122" s="91">
        <v>1</v>
      </c>
      <c r="H122"/>
      <c r="I122"/>
      <c r="J122"/>
    </row>
    <row r="123" spans="2:10" ht="30" x14ac:dyDescent="0.25">
      <c r="B123" s="95" t="s">
        <v>86</v>
      </c>
      <c r="C123" s="8">
        <v>23</v>
      </c>
      <c r="D123" s="8">
        <v>23</v>
      </c>
      <c r="E123" s="8">
        <v>23</v>
      </c>
      <c r="F123" s="8">
        <v>23</v>
      </c>
      <c r="G123" s="91">
        <v>23</v>
      </c>
      <c r="H123"/>
      <c r="I123"/>
      <c r="J123"/>
    </row>
    <row r="124" spans="2:10" ht="15" x14ac:dyDescent="0.25">
      <c r="B124" s="149" t="s">
        <v>87</v>
      </c>
      <c r="C124" s="30"/>
      <c r="D124" s="31"/>
      <c r="E124" s="31"/>
      <c r="F124" s="31"/>
      <c r="G124" s="116"/>
      <c r="H124"/>
      <c r="I124"/>
      <c r="J124"/>
    </row>
    <row r="125" spans="2:10" ht="15" x14ac:dyDescent="0.25">
      <c r="B125" s="149" t="s">
        <v>88</v>
      </c>
      <c r="C125" s="8">
        <v>21.3</v>
      </c>
      <c r="D125" s="14">
        <v>28</v>
      </c>
      <c r="E125" s="8">
        <v>29.1</v>
      </c>
      <c r="F125" s="9">
        <v>32.6</v>
      </c>
      <c r="G125" s="91">
        <v>45.2</v>
      </c>
      <c r="H125"/>
      <c r="I125"/>
      <c r="J125"/>
    </row>
    <row r="126" spans="2:10" ht="15" x14ac:dyDescent="0.25">
      <c r="B126" s="149" t="s">
        <v>89</v>
      </c>
      <c r="C126" s="8">
        <v>53.8</v>
      </c>
      <c r="D126" s="14">
        <v>77</v>
      </c>
      <c r="E126" s="14">
        <v>79.2</v>
      </c>
      <c r="F126" s="9">
        <v>88.4</v>
      </c>
      <c r="G126" s="91">
        <v>91.6</v>
      </c>
      <c r="H126"/>
      <c r="I126"/>
      <c r="J126"/>
    </row>
    <row r="127" spans="2:10" ht="15" x14ac:dyDescent="0.25">
      <c r="B127" s="149" t="s">
        <v>90</v>
      </c>
      <c r="C127" s="8">
        <v>50.7</v>
      </c>
      <c r="D127" s="8">
        <v>105.1</v>
      </c>
      <c r="E127" s="8">
        <v>104.8</v>
      </c>
      <c r="F127" s="9">
        <v>104.6</v>
      </c>
      <c r="G127" s="91">
        <v>104.3</v>
      </c>
      <c r="H127"/>
      <c r="I127"/>
      <c r="J127"/>
    </row>
    <row r="128" spans="2:10" ht="30" x14ac:dyDescent="0.25">
      <c r="B128" s="95" t="s">
        <v>91</v>
      </c>
      <c r="C128" s="8">
        <v>23.3</v>
      </c>
      <c r="D128" s="8">
        <v>26.9</v>
      </c>
      <c r="E128" s="8">
        <v>26.8</v>
      </c>
      <c r="F128" s="9">
        <v>26.7</v>
      </c>
      <c r="G128" s="91">
        <v>26.7</v>
      </c>
      <c r="H128"/>
      <c r="I128"/>
      <c r="J128"/>
    </row>
    <row r="129" spans="2:10" ht="45" x14ac:dyDescent="0.25">
      <c r="B129" s="95" t="s">
        <v>92</v>
      </c>
      <c r="C129" s="9">
        <v>2711</v>
      </c>
      <c r="D129" s="9">
        <v>3704</v>
      </c>
      <c r="E129" s="8">
        <v>4364</v>
      </c>
      <c r="F129" s="9">
        <v>4033</v>
      </c>
      <c r="G129" s="91">
        <v>4916</v>
      </c>
      <c r="H129"/>
      <c r="I129"/>
      <c r="J129"/>
    </row>
    <row r="130" spans="2:10" ht="15" x14ac:dyDescent="0.25">
      <c r="B130" s="95" t="s">
        <v>93</v>
      </c>
      <c r="C130" s="30"/>
      <c r="D130" s="31"/>
      <c r="E130" s="31"/>
      <c r="F130" s="31"/>
      <c r="G130" s="116"/>
      <c r="H130"/>
      <c r="I130"/>
      <c r="J130"/>
    </row>
    <row r="131" spans="2:10" ht="30" x14ac:dyDescent="0.25">
      <c r="B131" s="95" t="s">
        <v>94</v>
      </c>
      <c r="C131" s="9">
        <v>24</v>
      </c>
      <c r="D131" s="9">
        <v>110</v>
      </c>
      <c r="E131" s="8">
        <v>118</v>
      </c>
      <c r="F131" s="9">
        <v>126</v>
      </c>
      <c r="G131" s="91">
        <v>152</v>
      </c>
      <c r="H131"/>
      <c r="I131"/>
      <c r="J131"/>
    </row>
    <row r="132" spans="2:10" ht="15" x14ac:dyDescent="0.25">
      <c r="B132" s="95" t="s">
        <v>95</v>
      </c>
      <c r="C132" s="9">
        <v>16</v>
      </c>
      <c r="D132" s="9">
        <v>43</v>
      </c>
      <c r="E132" s="8">
        <v>47</v>
      </c>
      <c r="F132" s="9">
        <v>51</v>
      </c>
      <c r="G132" s="91">
        <v>62</v>
      </c>
      <c r="H132"/>
      <c r="I132"/>
      <c r="J132"/>
    </row>
    <row r="133" spans="2:10" ht="15" x14ac:dyDescent="0.25">
      <c r="B133" s="95" t="s">
        <v>96</v>
      </c>
      <c r="C133" s="9">
        <v>382</v>
      </c>
      <c r="D133" s="9">
        <v>478</v>
      </c>
      <c r="E133" s="9">
        <v>498</v>
      </c>
      <c r="F133" s="9">
        <v>509</v>
      </c>
      <c r="G133" s="91">
        <v>611</v>
      </c>
      <c r="H133"/>
      <c r="I133"/>
      <c r="J133"/>
    </row>
    <row r="134" spans="2:10" ht="15.75" thickBot="1" x14ac:dyDescent="0.3">
      <c r="B134" s="154" t="s">
        <v>97</v>
      </c>
      <c r="C134" s="101">
        <v>1176</v>
      </c>
      <c r="D134" s="101">
        <v>1583</v>
      </c>
      <c r="E134" s="100">
        <v>2137</v>
      </c>
      <c r="F134" s="101">
        <v>1691</v>
      </c>
      <c r="G134" s="102">
        <v>2026</v>
      </c>
      <c r="H134"/>
      <c r="I134"/>
      <c r="J134"/>
    </row>
    <row r="135" spans="2:10" ht="12.95" customHeight="1" x14ac:dyDescent="0.25">
      <c r="B135" s="43"/>
      <c r="C135" s="46"/>
      <c r="D135" s="46"/>
      <c r="E135" s="46"/>
    </row>
    <row r="136" spans="2:10" ht="12.95" customHeight="1" x14ac:dyDescent="0.25">
      <c r="B136" s="43"/>
      <c r="C136" s="46"/>
      <c r="D136" s="46"/>
      <c r="E136" s="46"/>
    </row>
    <row r="137" spans="2:10" ht="12.95" customHeight="1" x14ac:dyDescent="0.25">
      <c r="B137" s="4" t="s">
        <v>98</v>
      </c>
      <c r="C137" s="4"/>
      <c r="D137" s="4"/>
      <c r="E137" s="4"/>
      <c r="F137" s="4"/>
      <c r="G137" s="4"/>
      <c r="H137" s="5"/>
      <c r="I137" s="5"/>
      <c r="J137" s="5"/>
    </row>
    <row r="138" spans="2:10" ht="12.95" customHeight="1" thickBot="1" x14ac:dyDescent="0.3"/>
    <row r="139" spans="2:10" ht="15" x14ac:dyDescent="0.25">
      <c r="B139" s="87"/>
      <c r="C139" s="88">
        <v>2015</v>
      </c>
      <c r="D139" s="88">
        <v>2020</v>
      </c>
      <c r="E139" s="88">
        <f>D139+1</f>
        <v>2021</v>
      </c>
      <c r="F139" s="88">
        <v>2022</v>
      </c>
      <c r="G139" s="89">
        <v>2023</v>
      </c>
      <c r="H139"/>
      <c r="I139"/>
      <c r="J139"/>
    </row>
    <row r="140" spans="2:10" ht="15" x14ac:dyDescent="0.25">
      <c r="B140" s="149" t="s">
        <v>99</v>
      </c>
      <c r="C140" s="47">
        <v>1481</v>
      </c>
      <c r="D140" s="8">
        <v>1337</v>
      </c>
      <c r="E140" s="8">
        <v>1265</v>
      </c>
      <c r="F140" s="9">
        <v>1141</v>
      </c>
      <c r="G140" s="91">
        <v>1142</v>
      </c>
      <c r="H140"/>
      <c r="I140"/>
      <c r="J140"/>
    </row>
    <row r="141" spans="2:10" ht="15" x14ac:dyDescent="0.25">
      <c r="B141" s="95" t="s">
        <v>100</v>
      </c>
      <c r="C141" s="48"/>
      <c r="D141" s="48"/>
      <c r="E141" s="48"/>
      <c r="F141" s="48"/>
      <c r="G141" s="161"/>
      <c r="H141"/>
      <c r="I141"/>
      <c r="J141"/>
    </row>
    <row r="142" spans="2:10" ht="15" x14ac:dyDescent="0.25">
      <c r="B142" s="162" t="s">
        <v>101</v>
      </c>
      <c r="C142" s="8">
        <v>935</v>
      </c>
      <c r="D142" s="8">
        <v>802</v>
      </c>
      <c r="E142" s="8">
        <v>780</v>
      </c>
      <c r="F142" s="9">
        <v>748</v>
      </c>
      <c r="G142" s="91">
        <v>768</v>
      </c>
      <c r="H142"/>
      <c r="I142"/>
      <c r="J142"/>
    </row>
    <row r="143" spans="2:10" ht="15" x14ac:dyDescent="0.25">
      <c r="B143" s="162" t="s">
        <v>102</v>
      </c>
      <c r="C143" s="8">
        <v>418</v>
      </c>
      <c r="D143" s="8">
        <v>419</v>
      </c>
      <c r="E143" s="8">
        <v>365</v>
      </c>
      <c r="F143" s="9">
        <v>270</v>
      </c>
      <c r="G143" s="91">
        <v>269</v>
      </c>
      <c r="H143"/>
      <c r="I143"/>
      <c r="J143"/>
    </row>
    <row r="144" spans="2:10" ht="15" x14ac:dyDescent="0.25">
      <c r="B144" s="162" t="s">
        <v>103</v>
      </c>
      <c r="C144" s="8">
        <v>128</v>
      </c>
      <c r="D144" s="8">
        <v>116</v>
      </c>
      <c r="E144" s="8">
        <v>120</v>
      </c>
      <c r="F144" s="9">
        <v>123</v>
      </c>
      <c r="G144" s="91">
        <v>105</v>
      </c>
      <c r="H144"/>
      <c r="I144"/>
      <c r="J144"/>
    </row>
    <row r="145" spans="2:10" ht="15" x14ac:dyDescent="0.25">
      <c r="B145" s="149" t="s">
        <v>93</v>
      </c>
      <c r="C145" s="48"/>
      <c r="D145" s="48"/>
      <c r="E145" s="48"/>
      <c r="F145" s="48"/>
      <c r="G145" s="161"/>
      <c r="H145"/>
      <c r="I145"/>
      <c r="J145"/>
    </row>
    <row r="146" spans="2:10" ht="15" x14ac:dyDescent="0.25">
      <c r="B146" s="149" t="s">
        <v>104</v>
      </c>
      <c r="C146" s="8">
        <v>263</v>
      </c>
      <c r="D146" s="8">
        <v>295</v>
      </c>
      <c r="E146" s="8">
        <v>308</v>
      </c>
      <c r="F146" s="9">
        <v>326</v>
      </c>
      <c r="G146" s="91">
        <v>336</v>
      </c>
      <c r="H146"/>
      <c r="I146"/>
      <c r="J146"/>
    </row>
    <row r="147" spans="2:10" ht="15" x14ac:dyDescent="0.25">
      <c r="B147" s="149" t="s">
        <v>105</v>
      </c>
      <c r="C147" s="8">
        <v>1218</v>
      </c>
      <c r="D147" s="8">
        <v>1042</v>
      </c>
      <c r="E147" s="8">
        <v>957</v>
      </c>
      <c r="F147" s="9">
        <v>815</v>
      </c>
      <c r="G147" s="91">
        <v>806</v>
      </c>
      <c r="H147"/>
      <c r="I147"/>
      <c r="J147"/>
    </row>
    <row r="148" spans="2:10" ht="30" x14ac:dyDescent="0.25">
      <c r="B148" s="163" t="s">
        <v>106</v>
      </c>
      <c r="C148" s="49">
        <v>160.29590141796083</v>
      </c>
      <c r="D148" s="50">
        <v>251.37</v>
      </c>
      <c r="E148" s="50">
        <v>273.64</v>
      </c>
      <c r="F148" s="9">
        <v>302.36</v>
      </c>
      <c r="G148" s="91">
        <v>351.39</v>
      </c>
      <c r="H148"/>
      <c r="I148"/>
      <c r="J148"/>
    </row>
    <row r="149" spans="2:10" ht="33" x14ac:dyDescent="0.25">
      <c r="B149" s="95" t="s">
        <v>107</v>
      </c>
      <c r="C149" s="48"/>
      <c r="D149" s="48"/>
      <c r="E149" s="48"/>
      <c r="F149" s="48"/>
      <c r="G149" s="161"/>
      <c r="H149"/>
      <c r="I149"/>
      <c r="J149"/>
    </row>
    <row r="150" spans="2:10" ht="30" x14ac:dyDescent="0.25">
      <c r="B150" s="97" t="s">
        <v>108</v>
      </c>
      <c r="C150" s="51">
        <v>392</v>
      </c>
      <c r="D150" s="8">
        <v>318</v>
      </c>
      <c r="E150" s="8">
        <v>293</v>
      </c>
      <c r="F150" s="9">
        <v>333</v>
      </c>
      <c r="G150" s="91">
        <v>351</v>
      </c>
      <c r="H150"/>
      <c r="I150"/>
      <c r="J150"/>
    </row>
    <row r="151" spans="2:10" ht="15" x14ac:dyDescent="0.25">
      <c r="B151" s="149" t="s">
        <v>109</v>
      </c>
      <c r="C151" s="50">
        <v>48.798469387755105</v>
      </c>
      <c r="D151" s="50">
        <v>108.78</v>
      </c>
      <c r="E151" s="50">
        <v>113.32</v>
      </c>
      <c r="F151" s="9">
        <v>148.41</v>
      </c>
      <c r="G151" s="91">
        <v>182.55</v>
      </c>
      <c r="H151"/>
      <c r="I151"/>
      <c r="J151"/>
    </row>
    <row r="152" spans="2:10" ht="30" x14ac:dyDescent="0.25">
      <c r="B152" s="162" t="s">
        <v>110</v>
      </c>
      <c r="C152" s="48"/>
      <c r="D152" s="48"/>
      <c r="E152" s="48"/>
      <c r="F152" s="48"/>
      <c r="G152" s="161"/>
      <c r="H152"/>
      <c r="I152"/>
      <c r="J152"/>
    </row>
    <row r="153" spans="2:10" ht="30" x14ac:dyDescent="0.25">
      <c r="B153" s="95" t="s">
        <v>111</v>
      </c>
      <c r="C153" s="8">
        <v>72</v>
      </c>
      <c r="D153" s="8">
        <v>412</v>
      </c>
      <c r="E153" s="8">
        <v>423</v>
      </c>
      <c r="F153" s="9">
        <v>612</v>
      </c>
      <c r="G153" s="91">
        <v>623</v>
      </c>
      <c r="H153"/>
      <c r="I153"/>
      <c r="J153"/>
    </row>
    <row r="154" spans="2:10" ht="30" x14ac:dyDescent="0.25">
      <c r="B154" s="95" t="s">
        <v>112</v>
      </c>
      <c r="C154" s="50">
        <v>121.11111111111111</v>
      </c>
      <c r="D154" s="8">
        <v>97.74</v>
      </c>
      <c r="E154" s="8">
        <v>122.23</v>
      </c>
      <c r="F154" s="9">
        <v>113.76</v>
      </c>
      <c r="G154" s="110">
        <v>127.3</v>
      </c>
      <c r="H154"/>
      <c r="I154"/>
      <c r="J154"/>
    </row>
    <row r="155" spans="2:10" ht="30" x14ac:dyDescent="0.25">
      <c r="B155" s="162" t="s">
        <v>113</v>
      </c>
      <c r="C155" s="30"/>
      <c r="D155" s="31"/>
      <c r="E155" s="31"/>
      <c r="F155" s="31"/>
      <c r="G155" s="116"/>
      <c r="H155"/>
      <c r="I155"/>
      <c r="J155"/>
    </row>
    <row r="156" spans="2:10" ht="30" x14ac:dyDescent="0.25">
      <c r="B156" s="162" t="s">
        <v>114</v>
      </c>
      <c r="C156" s="8">
        <v>131</v>
      </c>
      <c r="D156" s="8">
        <v>86</v>
      </c>
      <c r="E156" s="8">
        <v>62</v>
      </c>
      <c r="F156" s="9">
        <v>86</v>
      </c>
      <c r="G156" s="91">
        <v>84</v>
      </c>
      <c r="H156"/>
      <c r="I156"/>
      <c r="J156"/>
    </row>
    <row r="157" spans="2:10" ht="30" x14ac:dyDescent="0.25">
      <c r="B157" s="162" t="s">
        <v>115</v>
      </c>
      <c r="C157" s="8">
        <v>521</v>
      </c>
      <c r="D157" s="8">
        <v>318</v>
      </c>
      <c r="E157" s="8">
        <v>245</v>
      </c>
      <c r="F157" s="9">
        <v>338</v>
      </c>
      <c r="G157" s="91">
        <v>349</v>
      </c>
      <c r="H157"/>
      <c r="I157"/>
      <c r="J157"/>
    </row>
    <row r="158" spans="2:10" ht="30" x14ac:dyDescent="0.25">
      <c r="B158" s="162" t="s">
        <v>116</v>
      </c>
      <c r="C158" s="8">
        <v>36.130000000000003</v>
      </c>
      <c r="D158" s="8">
        <v>56.31</v>
      </c>
      <c r="E158" s="8">
        <v>60.65</v>
      </c>
      <c r="F158" s="9">
        <v>88.76</v>
      </c>
      <c r="G158" s="91">
        <v>106.21</v>
      </c>
      <c r="H158"/>
      <c r="I158"/>
      <c r="J158"/>
    </row>
    <row r="159" spans="2:10" ht="30" x14ac:dyDescent="0.25">
      <c r="B159" s="162" t="s">
        <v>117</v>
      </c>
      <c r="C159" s="48"/>
      <c r="D159" s="48"/>
      <c r="E159" s="48"/>
      <c r="F159" s="48"/>
      <c r="G159" s="161"/>
      <c r="H159"/>
      <c r="I159"/>
      <c r="J159"/>
    </row>
    <row r="160" spans="2:10" ht="36" customHeight="1" x14ac:dyDescent="0.25">
      <c r="B160" s="162" t="s">
        <v>118</v>
      </c>
      <c r="C160" s="8">
        <v>8</v>
      </c>
      <c r="D160" s="8">
        <v>2</v>
      </c>
      <c r="E160" s="8">
        <v>4</v>
      </c>
      <c r="F160" s="9">
        <v>3</v>
      </c>
      <c r="G160" s="91">
        <v>3</v>
      </c>
      <c r="H160"/>
      <c r="I160"/>
      <c r="J160"/>
    </row>
    <row r="161" spans="2:13" ht="30.75" thickBot="1" x14ac:dyDescent="0.3">
      <c r="B161" s="164" t="s">
        <v>119</v>
      </c>
      <c r="C161" s="100">
        <v>19</v>
      </c>
      <c r="D161" s="100">
        <v>3</v>
      </c>
      <c r="E161" s="100">
        <v>6</v>
      </c>
      <c r="F161" s="101">
        <v>15</v>
      </c>
      <c r="G161" s="102">
        <v>18</v>
      </c>
      <c r="H161"/>
      <c r="I161"/>
      <c r="J161"/>
    </row>
    <row r="162" spans="2:13" ht="39" customHeight="1" x14ac:dyDescent="0.25">
      <c r="B162" s="159" t="s">
        <v>120</v>
      </c>
      <c r="C162" s="160"/>
      <c r="D162" s="160"/>
      <c r="E162" s="160"/>
      <c r="F162" s="160"/>
      <c r="G162" s="160"/>
      <c r="J162" s="46"/>
    </row>
    <row r="163" spans="2:13" ht="12.95" customHeight="1" x14ac:dyDescent="0.25">
      <c r="B163" s="52"/>
      <c r="C163" s="52"/>
      <c r="D163" s="52"/>
      <c r="E163" s="52"/>
      <c r="F163" s="52"/>
      <c r="J163" s="46"/>
    </row>
    <row r="164" spans="2:13" ht="12.95" customHeight="1" x14ac:dyDescent="0.25">
      <c r="B164" s="52"/>
      <c r="C164" s="52"/>
      <c r="D164" s="52"/>
      <c r="E164" s="52"/>
      <c r="F164" s="52"/>
      <c r="J164" s="46"/>
    </row>
    <row r="165" spans="2:13" ht="12.95" customHeight="1" x14ac:dyDescent="0.25">
      <c r="B165" s="52"/>
      <c r="C165" s="52"/>
      <c r="D165" s="52"/>
      <c r="E165" s="52"/>
      <c r="F165" s="52"/>
      <c r="J165" s="46"/>
    </row>
    <row r="166" spans="2:13" ht="12.95" customHeight="1" x14ac:dyDescent="0.25">
      <c r="B166" s="4" t="s">
        <v>121</v>
      </c>
      <c r="C166" s="4"/>
      <c r="D166" s="4"/>
      <c r="E166" s="4"/>
      <c r="F166" s="4"/>
      <c r="G166" s="4"/>
      <c r="H166" s="5"/>
      <c r="I166" s="5"/>
      <c r="J166" s="5"/>
    </row>
    <row r="167" spans="2:13" ht="12.95" customHeight="1" thickBot="1" x14ac:dyDescent="0.3">
      <c r="F167" s="46"/>
      <c r="I167" s="46"/>
    </row>
    <row r="168" spans="2:13" ht="15" x14ac:dyDescent="0.25">
      <c r="B168" s="87"/>
      <c r="C168" s="88">
        <v>2015</v>
      </c>
      <c r="D168" s="88">
        <v>2020</v>
      </c>
      <c r="E168" s="88">
        <f>D168+1</f>
        <v>2021</v>
      </c>
      <c r="F168" s="88">
        <v>2022</v>
      </c>
      <c r="G168" s="89">
        <v>2023</v>
      </c>
      <c r="H168"/>
      <c r="I168"/>
      <c r="J168"/>
    </row>
    <row r="169" spans="2:13" ht="30" x14ac:dyDescent="0.25">
      <c r="B169" s="97" t="s">
        <v>122</v>
      </c>
      <c r="C169" s="53">
        <v>1</v>
      </c>
      <c r="D169" s="8">
        <v>12</v>
      </c>
      <c r="E169" s="54" t="s">
        <v>17</v>
      </c>
      <c r="F169" s="54" t="s">
        <v>17</v>
      </c>
      <c r="G169" s="91">
        <v>21</v>
      </c>
      <c r="H169"/>
      <c r="I169"/>
      <c r="J169"/>
    </row>
    <row r="170" spans="2:13" ht="15" x14ac:dyDescent="0.25">
      <c r="B170" s="149" t="s">
        <v>123</v>
      </c>
      <c r="C170" s="55">
        <v>174.2</v>
      </c>
      <c r="D170" s="9">
        <v>185.6</v>
      </c>
      <c r="E170" s="8">
        <v>191.9</v>
      </c>
      <c r="F170" s="9">
        <v>192.3</v>
      </c>
      <c r="G170" s="91">
        <v>192.3</v>
      </c>
      <c r="H170"/>
      <c r="I170"/>
      <c r="J170"/>
    </row>
    <row r="171" spans="2:13" ht="30.75" thickBot="1" x14ac:dyDescent="0.3">
      <c r="B171" s="154" t="s">
        <v>124</v>
      </c>
      <c r="C171" s="165">
        <v>17.7</v>
      </c>
      <c r="D171" s="100">
        <v>21.7</v>
      </c>
      <c r="E171" s="100">
        <v>22.4</v>
      </c>
      <c r="F171" s="101">
        <v>22.4</v>
      </c>
      <c r="G171" s="102">
        <v>22.3</v>
      </c>
      <c r="H171"/>
      <c r="I171"/>
      <c r="J171"/>
    </row>
    <row r="172" spans="2:13" ht="12.95" customHeight="1" x14ac:dyDescent="0.25">
      <c r="B172" s="43"/>
      <c r="C172" s="56"/>
      <c r="D172" s="56"/>
      <c r="E172" s="46"/>
      <c r="G172" s="57"/>
      <c r="H172" s="57"/>
      <c r="I172" s="58"/>
      <c r="J172" s="57"/>
      <c r="K172" s="57"/>
      <c r="L172" s="57"/>
      <c r="M172" s="57"/>
    </row>
    <row r="173" spans="2:13" ht="12.95" customHeight="1" x14ac:dyDescent="0.25">
      <c r="B173" s="43"/>
      <c r="C173" s="56"/>
      <c r="D173" s="56"/>
      <c r="E173" s="46"/>
      <c r="G173" s="57"/>
      <c r="H173" s="57"/>
      <c r="I173" s="58"/>
      <c r="J173" s="57"/>
      <c r="K173" s="57"/>
      <c r="L173" s="57"/>
      <c r="M173" s="57"/>
    </row>
    <row r="174" spans="2:13" ht="12.95" customHeight="1" x14ac:dyDescent="0.25">
      <c r="B174" s="43"/>
      <c r="C174" s="56"/>
      <c r="D174" s="56"/>
      <c r="E174" s="46"/>
      <c r="G174" s="57"/>
      <c r="H174" s="57"/>
      <c r="I174" s="58"/>
      <c r="J174" s="57"/>
      <c r="K174" s="57"/>
      <c r="L174" s="57"/>
      <c r="M174" s="57"/>
    </row>
    <row r="175" spans="2:13" ht="12.95" customHeight="1" x14ac:dyDescent="0.25">
      <c r="B175" s="43"/>
      <c r="C175" s="56"/>
      <c r="D175" s="56"/>
      <c r="E175" s="46"/>
      <c r="G175" s="57"/>
      <c r="H175" s="57"/>
      <c r="I175" s="58"/>
      <c r="J175" s="57"/>
      <c r="K175" s="57"/>
      <c r="L175" s="57"/>
      <c r="M175" s="57"/>
    </row>
    <row r="176" spans="2:13" ht="12.95" customHeight="1" x14ac:dyDescent="0.25">
      <c r="B176" s="4" t="s">
        <v>125</v>
      </c>
      <c r="C176" s="4"/>
      <c r="D176" s="4"/>
      <c r="E176" s="4"/>
      <c r="F176" s="4"/>
      <c r="G176" s="4"/>
      <c r="H176" s="5"/>
      <c r="I176" s="5"/>
      <c r="J176" s="5"/>
      <c r="K176" s="57"/>
      <c r="L176" s="57"/>
      <c r="M176" s="57"/>
    </row>
    <row r="177" spans="2:14" ht="12.95" customHeight="1" thickBot="1" x14ac:dyDescent="0.3">
      <c r="F177" s="46"/>
      <c r="G177" s="57"/>
      <c r="H177" s="57"/>
      <c r="I177" s="58"/>
      <c r="J177" s="57"/>
      <c r="K177" s="57"/>
      <c r="L177" s="57"/>
      <c r="M177" s="57"/>
    </row>
    <row r="178" spans="2:14" ht="15" x14ac:dyDescent="0.25">
      <c r="B178" s="87"/>
      <c r="C178" s="88">
        <v>2015</v>
      </c>
      <c r="D178" s="88">
        <v>2020</v>
      </c>
      <c r="E178" s="88">
        <f>D178+1</f>
        <v>2021</v>
      </c>
      <c r="F178" s="88">
        <v>2022</v>
      </c>
      <c r="G178" s="89">
        <v>2023</v>
      </c>
      <c r="H178"/>
      <c r="I178"/>
      <c r="J178"/>
      <c r="K178" s="57"/>
      <c r="L178" s="57"/>
      <c r="M178" s="57"/>
    </row>
    <row r="179" spans="2:14" ht="15" x14ac:dyDescent="0.25">
      <c r="B179" s="149" t="s">
        <v>126</v>
      </c>
      <c r="C179" s="8">
        <v>1</v>
      </c>
      <c r="D179" s="8">
        <v>1</v>
      </c>
      <c r="E179" s="8">
        <v>1</v>
      </c>
      <c r="F179" s="8">
        <v>1</v>
      </c>
      <c r="G179" s="91">
        <v>1</v>
      </c>
      <c r="H179"/>
      <c r="I179"/>
      <c r="J179"/>
    </row>
    <row r="180" spans="2:14" ht="15" x14ac:dyDescent="0.25">
      <c r="B180" s="149" t="s">
        <v>127</v>
      </c>
      <c r="C180" s="8">
        <v>280</v>
      </c>
      <c r="D180" s="8">
        <v>280</v>
      </c>
      <c r="E180" s="8">
        <v>280</v>
      </c>
      <c r="F180" s="8">
        <v>280</v>
      </c>
      <c r="G180" s="91">
        <v>280</v>
      </c>
      <c r="H180"/>
      <c r="I180"/>
      <c r="J180"/>
    </row>
    <row r="181" spans="2:14" ht="30" x14ac:dyDescent="0.25">
      <c r="B181" s="95" t="s">
        <v>128</v>
      </c>
      <c r="C181" s="8">
        <v>100</v>
      </c>
      <c r="D181" s="8">
        <v>100</v>
      </c>
      <c r="E181" s="8">
        <v>100</v>
      </c>
      <c r="F181" s="8">
        <v>100</v>
      </c>
      <c r="G181" s="91">
        <v>100</v>
      </c>
      <c r="H181"/>
      <c r="I181"/>
      <c r="J181"/>
    </row>
    <row r="182" spans="2:14" ht="15" x14ac:dyDescent="0.25">
      <c r="B182" s="149" t="s">
        <v>129</v>
      </c>
      <c r="C182" s="8">
        <v>3</v>
      </c>
      <c r="D182" s="8">
        <v>3</v>
      </c>
      <c r="E182" s="8">
        <v>3</v>
      </c>
      <c r="F182" s="8">
        <v>3</v>
      </c>
      <c r="G182" s="91">
        <v>3</v>
      </c>
      <c r="H182"/>
      <c r="I182"/>
      <c r="J182"/>
    </row>
    <row r="183" spans="2:14" ht="15" x14ac:dyDescent="0.25">
      <c r="B183" s="149" t="s">
        <v>130</v>
      </c>
      <c r="C183" s="8">
        <v>1120</v>
      </c>
      <c r="D183" s="8">
        <v>1606</v>
      </c>
      <c r="E183" s="8">
        <v>1633</v>
      </c>
      <c r="F183" s="8">
        <v>1619</v>
      </c>
      <c r="G183" s="91">
        <v>1660</v>
      </c>
      <c r="H183"/>
      <c r="I183"/>
      <c r="J183"/>
    </row>
    <row r="184" spans="2:14" ht="60.75" thickBot="1" x14ac:dyDescent="0.3">
      <c r="B184" s="154" t="s">
        <v>131</v>
      </c>
      <c r="C184" s="166">
        <v>77.3</v>
      </c>
      <c r="D184" s="166">
        <v>51.5</v>
      </c>
      <c r="E184" s="166">
        <v>78.873239436619713</v>
      </c>
      <c r="F184" s="166">
        <v>69.7</v>
      </c>
      <c r="G184" s="102">
        <v>59.8</v>
      </c>
      <c r="H184"/>
      <c r="I184"/>
      <c r="J184"/>
    </row>
    <row r="185" spans="2:14" ht="12.95" customHeight="1" x14ac:dyDescent="0.25">
      <c r="B185" s="59"/>
      <c r="C185" s="59"/>
      <c r="D185" s="59"/>
      <c r="E185" s="59"/>
      <c r="F185" s="59"/>
    </row>
    <row r="186" spans="2:14" ht="12.95" customHeight="1" x14ac:dyDescent="0.25">
      <c r="B186" s="59"/>
      <c r="C186" s="59"/>
      <c r="D186" s="59"/>
      <c r="E186" s="59"/>
      <c r="F186" s="59"/>
    </row>
    <row r="187" spans="2:14" ht="12.95" customHeight="1" x14ac:dyDescent="0.25">
      <c r="B187" s="4" t="s">
        <v>132</v>
      </c>
      <c r="C187" s="4"/>
      <c r="D187" s="4"/>
      <c r="E187" s="4"/>
      <c r="F187" s="4"/>
      <c r="G187" s="4"/>
      <c r="H187" s="5"/>
      <c r="I187" s="5"/>
      <c r="J187" s="5"/>
    </row>
    <row r="188" spans="2:14" ht="12.95" customHeight="1" thickBot="1" x14ac:dyDescent="0.3">
      <c r="F188" s="46"/>
    </row>
    <row r="189" spans="2:14" ht="15" x14ac:dyDescent="0.25">
      <c r="B189" s="87"/>
      <c r="C189" s="88">
        <v>2015</v>
      </c>
      <c r="D189" s="88">
        <v>2020</v>
      </c>
      <c r="E189" s="88">
        <f>D189+1</f>
        <v>2021</v>
      </c>
      <c r="F189" s="88">
        <v>2022</v>
      </c>
      <c r="G189" s="89">
        <v>2023</v>
      </c>
      <c r="H189"/>
      <c r="I189"/>
      <c r="J189"/>
    </row>
    <row r="190" spans="2:14" ht="15" x14ac:dyDescent="0.25">
      <c r="B190" s="149" t="s">
        <v>133</v>
      </c>
      <c r="C190" s="8">
        <v>2</v>
      </c>
      <c r="D190" s="8">
        <v>1</v>
      </c>
      <c r="E190" s="8">
        <v>1</v>
      </c>
      <c r="F190" s="8">
        <v>1</v>
      </c>
      <c r="G190" s="91">
        <v>1</v>
      </c>
      <c r="H190"/>
      <c r="I190"/>
      <c r="J190"/>
    </row>
    <row r="191" spans="2:14" ht="15" x14ac:dyDescent="0.25">
      <c r="B191" s="149" t="s">
        <v>134</v>
      </c>
      <c r="C191" s="8">
        <v>34.4</v>
      </c>
      <c r="D191" s="8">
        <v>36.700000000000003</v>
      </c>
      <c r="E191" s="8">
        <v>37.299999999999997</v>
      </c>
      <c r="F191" s="8">
        <v>38.799999999999997</v>
      </c>
      <c r="G191" s="91">
        <v>27.8</v>
      </c>
      <c r="H191"/>
      <c r="I191"/>
      <c r="J191"/>
    </row>
    <row r="192" spans="2:14" ht="15" x14ac:dyDescent="0.25">
      <c r="B192" s="149" t="s">
        <v>135</v>
      </c>
      <c r="C192" s="8">
        <v>3</v>
      </c>
      <c r="D192" s="8">
        <v>3</v>
      </c>
      <c r="E192" s="8">
        <v>3</v>
      </c>
      <c r="F192" s="8">
        <v>3</v>
      </c>
      <c r="G192" s="91">
        <v>3</v>
      </c>
      <c r="H192"/>
      <c r="I192"/>
      <c r="J192"/>
      <c r="K192" s="46"/>
      <c r="L192" s="46"/>
      <c r="M192" s="46"/>
      <c r="N192" s="46"/>
    </row>
    <row r="193" spans="2:10" ht="15" x14ac:dyDescent="0.25">
      <c r="B193" s="149" t="s">
        <v>136</v>
      </c>
      <c r="C193" s="8">
        <v>2</v>
      </c>
      <c r="D193" s="8">
        <v>2</v>
      </c>
      <c r="E193" s="8">
        <v>2</v>
      </c>
      <c r="F193" s="8">
        <v>2</v>
      </c>
      <c r="G193" s="91">
        <v>2</v>
      </c>
      <c r="H193"/>
      <c r="I193"/>
      <c r="J193"/>
    </row>
    <row r="194" spans="2:10" ht="30" x14ac:dyDescent="0.25">
      <c r="B194" s="95" t="s">
        <v>137</v>
      </c>
      <c r="C194" s="8">
        <v>40.700000000000003</v>
      </c>
      <c r="D194" s="8">
        <v>0.8</v>
      </c>
      <c r="E194" s="8">
        <v>2.1</v>
      </c>
      <c r="F194" s="8">
        <v>5.5</v>
      </c>
      <c r="G194" s="91">
        <v>2.2999999999999998</v>
      </c>
      <c r="H194"/>
      <c r="I194"/>
      <c r="J194"/>
    </row>
    <row r="195" spans="2:10" ht="15.75" thickBot="1" x14ac:dyDescent="0.3">
      <c r="B195" s="167" t="s">
        <v>138</v>
      </c>
      <c r="C195" s="100">
        <v>4</v>
      </c>
      <c r="D195" s="100">
        <v>4</v>
      </c>
      <c r="E195" s="101">
        <v>4</v>
      </c>
      <c r="F195" s="101">
        <v>4</v>
      </c>
      <c r="G195" s="102">
        <v>4</v>
      </c>
      <c r="H195"/>
      <c r="I195"/>
      <c r="J195"/>
    </row>
    <row r="196" spans="2:10" ht="12.95" customHeight="1" x14ac:dyDescent="0.25">
      <c r="C196" s="46"/>
      <c r="D196" s="46"/>
      <c r="F196" s="46"/>
      <c r="J196" s="10"/>
    </row>
    <row r="197" spans="2:10" ht="12.95" customHeight="1" x14ac:dyDescent="0.25">
      <c r="C197" s="46"/>
      <c r="D197" s="46"/>
      <c r="F197" s="46"/>
      <c r="J197" s="10"/>
    </row>
    <row r="198" spans="2:10" ht="12.95" customHeight="1" x14ac:dyDescent="0.25">
      <c r="C198" s="46"/>
      <c r="D198" s="46"/>
      <c r="F198" s="46"/>
      <c r="J198" s="10"/>
    </row>
    <row r="199" spans="2:10" ht="12.95" customHeight="1" x14ac:dyDescent="0.25">
      <c r="C199" s="46"/>
      <c r="D199" s="46"/>
      <c r="F199" s="46"/>
      <c r="J199" s="10"/>
    </row>
    <row r="200" spans="2:10" ht="12.95" customHeight="1" x14ac:dyDescent="0.25">
      <c r="B200" s="4" t="s">
        <v>139</v>
      </c>
      <c r="C200" s="4"/>
      <c r="D200" s="4"/>
      <c r="E200" s="4"/>
      <c r="F200" s="4"/>
      <c r="G200" s="4"/>
      <c r="H200" s="5"/>
      <c r="I200" s="5"/>
      <c r="J200" s="5"/>
    </row>
    <row r="201" spans="2:10" ht="12.95" customHeight="1" thickBot="1" x14ac:dyDescent="0.3">
      <c r="F201" s="46"/>
      <c r="J201" s="10"/>
    </row>
    <row r="202" spans="2:10" ht="15" x14ac:dyDescent="0.25">
      <c r="B202" s="87"/>
      <c r="C202" s="88">
        <v>2015</v>
      </c>
      <c r="D202" s="88">
        <v>2020</v>
      </c>
      <c r="E202" s="88">
        <f>D202+1</f>
        <v>2021</v>
      </c>
      <c r="F202" s="88">
        <v>2022</v>
      </c>
      <c r="G202" s="89">
        <v>2023</v>
      </c>
      <c r="H202"/>
      <c r="I202"/>
      <c r="J202"/>
    </row>
    <row r="203" spans="2:10" ht="15" x14ac:dyDescent="0.25">
      <c r="B203" s="95" t="s">
        <v>140</v>
      </c>
      <c r="C203" s="8">
        <v>21</v>
      </c>
      <c r="D203" s="8">
        <v>22</v>
      </c>
      <c r="E203" s="8">
        <v>26</v>
      </c>
      <c r="F203" s="9">
        <v>25</v>
      </c>
      <c r="G203" s="91">
        <v>28</v>
      </c>
      <c r="H203"/>
      <c r="I203"/>
      <c r="J203"/>
    </row>
    <row r="204" spans="2:10" ht="15" x14ac:dyDescent="0.25">
      <c r="B204" s="168" t="s">
        <v>141</v>
      </c>
      <c r="C204" s="8">
        <v>3</v>
      </c>
      <c r="D204" s="8">
        <v>7</v>
      </c>
      <c r="E204" s="28" t="s">
        <v>17</v>
      </c>
      <c r="F204" s="9">
        <v>2</v>
      </c>
      <c r="G204" s="91">
        <v>1</v>
      </c>
      <c r="H204"/>
      <c r="I204"/>
      <c r="J204"/>
    </row>
    <row r="205" spans="2:10" ht="30" x14ac:dyDescent="0.25">
      <c r="B205" s="168" t="s">
        <v>142</v>
      </c>
      <c r="C205" s="8" t="s">
        <v>143</v>
      </c>
      <c r="D205" s="8">
        <v>30</v>
      </c>
      <c r="E205" s="8">
        <v>12</v>
      </c>
      <c r="F205" s="9">
        <v>12</v>
      </c>
      <c r="G205" s="91">
        <v>21</v>
      </c>
      <c r="H205"/>
      <c r="I205"/>
      <c r="J205"/>
    </row>
    <row r="206" spans="2:10" ht="38.25" customHeight="1" thickBot="1" x14ac:dyDescent="0.3">
      <c r="B206" s="169" t="s">
        <v>144</v>
      </c>
      <c r="C206" s="100" t="s">
        <v>143</v>
      </c>
      <c r="D206" s="170" t="s">
        <v>17</v>
      </c>
      <c r="E206" s="100">
        <v>2</v>
      </c>
      <c r="F206" s="101">
        <v>1</v>
      </c>
      <c r="G206" s="102">
        <v>1</v>
      </c>
      <c r="H206"/>
      <c r="I206"/>
      <c r="J206"/>
    </row>
    <row r="207" spans="2:10" ht="12.95" customHeight="1" x14ac:dyDescent="0.25">
      <c r="B207" s="60"/>
      <c r="C207" s="46"/>
      <c r="D207" s="46"/>
      <c r="E207" s="46"/>
    </row>
    <row r="208" spans="2:10" ht="12.95" customHeight="1" x14ac:dyDescent="0.25">
      <c r="B208" s="60"/>
      <c r="C208" s="46"/>
      <c r="D208" s="46"/>
      <c r="E208" s="46"/>
    </row>
    <row r="209" spans="2:10" ht="12.95" customHeight="1" x14ac:dyDescent="0.25">
      <c r="B209" s="60"/>
      <c r="C209" s="46"/>
      <c r="D209" s="46"/>
      <c r="E209" s="46"/>
    </row>
    <row r="210" spans="2:10" ht="12.95" customHeight="1" x14ac:dyDescent="0.25">
      <c r="B210" s="60"/>
      <c r="C210" s="46"/>
      <c r="D210" s="46"/>
      <c r="E210" s="46"/>
    </row>
    <row r="211" spans="2:10" ht="12.95" customHeight="1" x14ac:dyDescent="0.25">
      <c r="B211" s="4" t="s">
        <v>145</v>
      </c>
      <c r="C211" s="4"/>
      <c r="D211" s="4"/>
      <c r="E211" s="4"/>
      <c r="F211" s="4"/>
      <c r="G211" s="4"/>
      <c r="H211" s="5"/>
      <c r="I211" s="5"/>
      <c r="J211" s="5"/>
    </row>
    <row r="212" spans="2:10" ht="12.95" customHeight="1" thickBot="1" x14ac:dyDescent="0.3">
      <c r="F212" s="46"/>
    </row>
    <row r="213" spans="2:10" ht="15" x14ac:dyDescent="0.25">
      <c r="B213" s="87"/>
      <c r="C213" s="88">
        <v>2015</v>
      </c>
      <c r="D213" s="88">
        <v>2020</v>
      </c>
      <c r="E213" s="88">
        <f>D213+1</f>
        <v>2021</v>
      </c>
      <c r="F213" s="88">
        <v>2022</v>
      </c>
      <c r="G213" s="89">
        <v>2023</v>
      </c>
      <c r="H213"/>
      <c r="I213"/>
      <c r="J213"/>
    </row>
    <row r="214" spans="2:10" ht="15" x14ac:dyDescent="0.25">
      <c r="B214" s="171" t="s">
        <v>146</v>
      </c>
      <c r="C214" s="61"/>
      <c r="D214" s="62"/>
      <c r="E214" s="62"/>
      <c r="F214" s="62"/>
      <c r="G214" s="172"/>
      <c r="H214"/>
      <c r="I214"/>
      <c r="J214"/>
    </row>
    <row r="215" spans="2:10" ht="15" x14ac:dyDescent="0.25">
      <c r="B215" s="171" t="s">
        <v>147</v>
      </c>
      <c r="C215" s="63"/>
      <c r="D215" s="64"/>
      <c r="E215" s="64"/>
      <c r="F215" s="64"/>
      <c r="G215" s="173"/>
      <c r="H215"/>
      <c r="I215"/>
      <c r="J215"/>
    </row>
    <row r="216" spans="2:10" ht="15" x14ac:dyDescent="0.25">
      <c r="B216" s="95" t="s">
        <v>148</v>
      </c>
      <c r="C216" s="65">
        <v>4.0000000000000001E-3</v>
      </c>
      <c r="D216" s="65">
        <v>4.0000000000000001E-3</v>
      </c>
      <c r="E216" s="8">
        <v>0.01</v>
      </c>
      <c r="F216" s="26">
        <v>1.4E-2</v>
      </c>
      <c r="G216" s="110">
        <v>1.4E-2</v>
      </c>
      <c r="H216"/>
      <c r="I216"/>
      <c r="J216"/>
    </row>
    <row r="217" spans="2:10" ht="15" x14ac:dyDescent="0.25">
      <c r="B217" s="95" t="s">
        <v>149</v>
      </c>
      <c r="C217" s="66"/>
      <c r="D217" s="67"/>
      <c r="E217" s="67"/>
      <c r="F217" s="67"/>
      <c r="G217" s="174"/>
      <c r="H217"/>
      <c r="I217"/>
      <c r="J217"/>
    </row>
    <row r="218" spans="2:10" ht="15" x14ac:dyDescent="0.25">
      <c r="B218" s="95" t="s">
        <v>150</v>
      </c>
      <c r="C218" s="68"/>
      <c r="D218" s="69"/>
      <c r="E218" s="69"/>
      <c r="F218" s="69"/>
      <c r="G218" s="175"/>
      <c r="H218"/>
      <c r="I218"/>
      <c r="J218"/>
    </row>
    <row r="219" spans="2:10" ht="15" x14ac:dyDescent="0.25">
      <c r="B219" s="95" t="s">
        <v>151</v>
      </c>
      <c r="C219" s="8">
        <v>2.2999999999999998</v>
      </c>
      <c r="D219" s="14">
        <v>2.2999999999999998</v>
      </c>
      <c r="E219" s="8">
        <v>2.2999999999999998</v>
      </c>
      <c r="F219" s="15">
        <v>2.351</v>
      </c>
      <c r="G219" s="91">
        <v>2.4</v>
      </c>
      <c r="H219"/>
      <c r="I219"/>
      <c r="J219"/>
    </row>
    <row r="220" spans="2:10" ht="15" x14ac:dyDescent="0.25">
      <c r="B220" s="149" t="s">
        <v>152</v>
      </c>
      <c r="C220" s="8">
        <v>0.5</v>
      </c>
      <c r="D220" s="14">
        <v>0.4</v>
      </c>
      <c r="E220" s="8">
        <v>0.4</v>
      </c>
      <c r="F220" s="8">
        <v>0.4</v>
      </c>
      <c r="G220" s="91">
        <v>0.4</v>
      </c>
      <c r="H220"/>
      <c r="I220"/>
      <c r="J220"/>
    </row>
    <row r="221" spans="2:10" ht="30" x14ac:dyDescent="0.25">
      <c r="B221" s="95" t="s">
        <v>153</v>
      </c>
      <c r="C221" s="8">
        <v>0.5</v>
      </c>
      <c r="D221" s="14">
        <v>0.3</v>
      </c>
      <c r="E221" s="8">
        <v>0.4</v>
      </c>
      <c r="F221" s="9">
        <v>0.4</v>
      </c>
      <c r="G221" s="91">
        <v>0.4</v>
      </c>
      <c r="H221"/>
      <c r="I221"/>
      <c r="J221"/>
    </row>
    <row r="222" spans="2:10" ht="30" x14ac:dyDescent="0.25">
      <c r="B222" s="95" t="s">
        <v>154</v>
      </c>
      <c r="C222" s="28" t="s">
        <v>17</v>
      </c>
      <c r="D222" s="14">
        <v>0.1</v>
      </c>
      <c r="E222" s="8" t="s">
        <v>17</v>
      </c>
      <c r="F222" s="8" t="s">
        <v>17</v>
      </c>
      <c r="G222" s="98" t="s">
        <v>17</v>
      </c>
      <c r="H222"/>
      <c r="I222"/>
      <c r="J222"/>
    </row>
    <row r="223" spans="2:10" ht="30" x14ac:dyDescent="0.25">
      <c r="B223" s="95" t="s">
        <v>155</v>
      </c>
      <c r="C223" s="14">
        <v>0</v>
      </c>
      <c r="D223" s="28" t="s">
        <v>17</v>
      </c>
      <c r="E223" s="28" t="s">
        <v>17</v>
      </c>
      <c r="F223" s="15">
        <v>0</v>
      </c>
      <c r="G223" s="94">
        <v>0</v>
      </c>
      <c r="H223"/>
      <c r="I223"/>
      <c r="J223"/>
    </row>
    <row r="224" spans="2:10" ht="15" x14ac:dyDescent="0.25">
      <c r="B224" s="149" t="s">
        <v>156</v>
      </c>
      <c r="C224" s="8">
        <v>0.2</v>
      </c>
      <c r="D224" s="8">
        <v>0.3</v>
      </c>
      <c r="E224" s="8">
        <v>0.3</v>
      </c>
      <c r="F224" s="15">
        <v>0.35</v>
      </c>
      <c r="G224" s="91">
        <v>0.4</v>
      </c>
      <c r="H224"/>
      <c r="I224"/>
      <c r="J224"/>
    </row>
    <row r="225" spans="2:14" ht="15" x14ac:dyDescent="0.25">
      <c r="B225" s="149" t="s">
        <v>157</v>
      </c>
      <c r="C225" s="14">
        <v>0.03</v>
      </c>
      <c r="D225" s="14">
        <v>0.1</v>
      </c>
      <c r="E225" s="8">
        <v>0.1</v>
      </c>
      <c r="F225" s="15">
        <v>0.11</v>
      </c>
      <c r="G225" s="94">
        <v>0.11</v>
      </c>
      <c r="H225"/>
      <c r="I225"/>
      <c r="J225"/>
    </row>
    <row r="226" spans="2:14" ht="30.75" thickBot="1" x14ac:dyDescent="0.3">
      <c r="B226" s="154" t="s">
        <v>158</v>
      </c>
      <c r="C226" s="176">
        <v>20.100000000000001</v>
      </c>
      <c r="D226" s="176">
        <v>20.5</v>
      </c>
      <c r="E226" s="100">
        <v>18.399999999999999</v>
      </c>
      <c r="F226" s="101">
        <v>19.5</v>
      </c>
      <c r="G226" s="177">
        <v>20.6</v>
      </c>
      <c r="H226"/>
      <c r="I226"/>
      <c r="J226"/>
      <c r="M226" s="46"/>
      <c r="N226" s="46"/>
    </row>
    <row r="227" spans="2:14" ht="12.95" customHeight="1" x14ac:dyDescent="0.25">
      <c r="B227" s="43"/>
      <c r="E227" s="10"/>
      <c r="G227" s="10"/>
    </row>
    <row r="228" spans="2:14" ht="12.95" customHeight="1" x14ac:dyDescent="0.25">
      <c r="B228" s="43"/>
      <c r="E228" s="10"/>
      <c r="G228" s="10"/>
    </row>
    <row r="229" spans="2:14" ht="12.95" customHeight="1" x14ac:dyDescent="0.25">
      <c r="B229" s="18" t="s">
        <v>159</v>
      </c>
      <c r="C229" s="18"/>
      <c r="D229" s="18"/>
      <c r="E229" s="18"/>
      <c r="F229" s="18"/>
      <c r="G229" s="18"/>
      <c r="H229" s="3"/>
      <c r="I229" s="3"/>
      <c r="J229" s="3"/>
    </row>
    <row r="230" spans="2:14" ht="12.95" customHeight="1" thickBot="1" x14ac:dyDescent="0.3"/>
    <row r="231" spans="2:14" ht="15" x14ac:dyDescent="0.25">
      <c r="B231" s="87"/>
      <c r="C231" s="88">
        <v>2015</v>
      </c>
      <c r="D231" s="88">
        <v>2020</v>
      </c>
      <c r="E231" s="88">
        <f>D231+1</f>
        <v>2021</v>
      </c>
      <c r="F231" s="88">
        <v>2022</v>
      </c>
      <c r="G231" s="89">
        <v>2023</v>
      </c>
      <c r="H231"/>
      <c r="I231"/>
      <c r="J231"/>
    </row>
    <row r="232" spans="2:14" ht="15" x14ac:dyDescent="0.25">
      <c r="B232" s="149" t="s">
        <v>160</v>
      </c>
      <c r="C232" s="15">
        <v>4.5999999999999996</v>
      </c>
      <c r="D232" s="15">
        <v>10.4</v>
      </c>
      <c r="E232" s="15">
        <v>11</v>
      </c>
      <c r="F232" s="15">
        <v>10.4</v>
      </c>
      <c r="G232" s="91">
        <v>10.4</v>
      </c>
      <c r="H232"/>
      <c r="I232"/>
      <c r="J232"/>
    </row>
    <row r="233" spans="2:14" ht="15.75" thickBot="1" x14ac:dyDescent="0.3">
      <c r="B233" s="178" t="s">
        <v>161</v>
      </c>
      <c r="C233" s="179">
        <v>4.0999999999999996</v>
      </c>
      <c r="D233" s="179">
        <v>4.5999999999999996</v>
      </c>
      <c r="E233" s="179">
        <v>4.3</v>
      </c>
      <c r="F233" s="179">
        <v>3.8</v>
      </c>
      <c r="G233" s="102">
        <v>4.3</v>
      </c>
      <c r="H233"/>
      <c r="I233"/>
      <c r="J233"/>
    </row>
    <row r="234" spans="2:14" ht="12.95" customHeight="1" x14ac:dyDescent="0.25">
      <c r="D234" s="10"/>
      <c r="E234" s="10"/>
      <c r="F234" s="10"/>
    </row>
    <row r="235" spans="2:14" ht="12.95" customHeight="1" x14ac:dyDescent="0.25">
      <c r="D235" s="10"/>
      <c r="E235" s="10"/>
      <c r="F235" s="10"/>
    </row>
    <row r="236" spans="2:14" ht="12.95" customHeight="1" x14ac:dyDescent="0.25">
      <c r="D236" s="10"/>
      <c r="E236" s="10"/>
      <c r="F236" s="10"/>
    </row>
    <row r="237" spans="2:14" ht="12.95" customHeight="1" x14ac:dyDescent="0.25">
      <c r="D237" s="10"/>
      <c r="E237" s="10"/>
      <c r="F237" s="10"/>
    </row>
    <row r="238" spans="2:14" ht="12.95" customHeight="1" x14ac:dyDescent="0.25">
      <c r="B238" s="18" t="s">
        <v>162</v>
      </c>
      <c r="C238" s="18"/>
      <c r="D238" s="18"/>
      <c r="E238" s="18"/>
      <c r="F238" s="18"/>
      <c r="G238" s="18"/>
      <c r="H238" s="3"/>
      <c r="I238" s="3"/>
      <c r="J238" s="3"/>
    </row>
    <row r="239" spans="2:14" ht="12.95" customHeight="1" thickBot="1" x14ac:dyDescent="0.3">
      <c r="B239" s="3"/>
      <c r="C239" s="3"/>
      <c r="D239" s="3"/>
      <c r="E239" s="3"/>
      <c r="F239" s="3"/>
      <c r="G239" s="3"/>
    </row>
    <row r="240" spans="2:14" ht="15" x14ac:dyDescent="0.25">
      <c r="B240" s="87"/>
      <c r="C240" s="88">
        <v>2015</v>
      </c>
      <c r="D240" s="88">
        <v>2020</v>
      </c>
      <c r="E240" s="88">
        <f>D240+1</f>
        <v>2021</v>
      </c>
      <c r="F240" s="88">
        <v>2022</v>
      </c>
      <c r="G240" s="89">
        <v>2023</v>
      </c>
      <c r="H240"/>
      <c r="I240"/>
      <c r="J240"/>
    </row>
    <row r="241" spans="2:13" ht="15" x14ac:dyDescent="0.25">
      <c r="B241" s="149" t="s">
        <v>163</v>
      </c>
      <c r="C241" s="14">
        <v>38719.9</v>
      </c>
      <c r="D241" s="14">
        <v>42111.3</v>
      </c>
      <c r="E241" s="14">
        <v>51677.5</v>
      </c>
      <c r="F241" s="14">
        <v>63162.1</v>
      </c>
      <c r="G241" s="180" t="s">
        <v>164</v>
      </c>
      <c r="H241"/>
      <c r="I241"/>
      <c r="J241"/>
    </row>
    <row r="242" spans="2:13" ht="30" x14ac:dyDescent="0.25">
      <c r="B242" s="95" t="s">
        <v>165</v>
      </c>
      <c r="C242" s="14">
        <v>18154.2</v>
      </c>
      <c r="D242" s="14">
        <v>37054.600000000006</v>
      </c>
      <c r="E242" s="14">
        <v>27144.799999999999</v>
      </c>
      <c r="F242" s="14">
        <v>21835.800000000003</v>
      </c>
      <c r="G242" s="94">
        <v>23315.699999999997</v>
      </c>
      <c r="H242"/>
      <c r="I242"/>
      <c r="J242"/>
    </row>
    <row r="243" spans="2:13" ht="15" x14ac:dyDescent="0.25">
      <c r="B243" s="149" t="s">
        <v>166</v>
      </c>
      <c r="C243" s="14">
        <v>1582.2</v>
      </c>
      <c r="D243" s="14">
        <v>3583.4</v>
      </c>
      <c r="E243" s="14">
        <v>5637</v>
      </c>
      <c r="F243" s="14">
        <v>6332.7</v>
      </c>
      <c r="G243" s="94">
        <v>6337.8</v>
      </c>
      <c r="H243"/>
      <c r="I243"/>
      <c r="J243"/>
    </row>
    <row r="244" spans="2:13" ht="30" customHeight="1" x14ac:dyDescent="0.25">
      <c r="B244" s="95" t="s">
        <v>167</v>
      </c>
      <c r="C244" s="14">
        <v>1980.5</v>
      </c>
      <c r="D244" s="14">
        <v>1826.8</v>
      </c>
      <c r="E244" s="14">
        <v>2329</v>
      </c>
      <c r="F244" s="14">
        <v>2270.6999999999998</v>
      </c>
      <c r="G244" s="94">
        <v>2605.5</v>
      </c>
      <c r="H244"/>
      <c r="I244"/>
      <c r="J244"/>
    </row>
    <row r="245" spans="2:13" ht="15" x14ac:dyDescent="0.25">
      <c r="B245" s="149" t="s">
        <v>168</v>
      </c>
      <c r="C245" s="14">
        <v>8469.5</v>
      </c>
      <c r="D245" s="14">
        <v>22892.7</v>
      </c>
      <c r="E245" s="14">
        <v>9384.5</v>
      </c>
      <c r="F245" s="14">
        <v>1976.6</v>
      </c>
      <c r="G245" s="94">
        <v>1939.4</v>
      </c>
      <c r="H245"/>
      <c r="I245"/>
      <c r="J245"/>
    </row>
    <row r="246" spans="2:13" ht="15" x14ac:dyDescent="0.25">
      <c r="B246" s="149" t="s">
        <v>169</v>
      </c>
      <c r="C246" s="14">
        <v>291.7</v>
      </c>
      <c r="D246" s="14">
        <v>178.4</v>
      </c>
      <c r="E246" s="14">
        <v>209.5</v>
      </c>
      <c r="F246" s="14">
        <v>284.60000000000002</v>
      </c>
      <c r="G246" s="94">
        <v>300.3</v>
      </c>
      <c r="H246"/>
      <c r="I246"/>
      <c r="J246"/>
    </row>
    <row r="247" spans="2:13" ht="15" x14ac:dyDescent="0.25">
      <c r="B247" s="149" t="s">
        <v>170</v>
      </c>
      <c r="C247" s="15">
        <v>185.1</v>
      </c>
      <c r="D247" s="14">
        <v>264.60000000000002</v>
      </c>
      <c r="E247" s="14">
        <v>280</v>
      </c>
      <c r="F247" s="14">
        <v>297.10000000000002</v>
      </c>
      <c r="G247" s="94">
        <v>454.1</v>
      </c>
      <c r="H247"/>
      <c r="I247"/>
      <c r="J247"/>
    </row>
    <row r="248" spans="2:13" ht="15.75" thickBot="1" x14ac:dyDescent="0.3">
      <c r="B248" s="167" t="s">
        <v>171</v>
      </c>
      <c r="C248" s="120">
        <v>5645.2</v>
      </c>
      <c r="D248" s="176">
        <v>8308.7000000000007</v>
      </c>
      <c r="E248" s="176">
        <v>9304.7999999999993</v>
      </c>
      <c r="F248" s="176">
        <v>10674.1</v>
      </c>
      <c r="G248" s="122">
        <v>11678.6</v>
      </c>
      <c r="H248"/>
      <c r="I248"/>
      <c r="J248"/>
    </row>
    <row r="249" spans="2:13" ht="16.899999999999999" customHeight="1" x14ac:dyDescent="0.25">
      <c r="B249" s="70" t="s">
        <v>172</v>
      </c>
    </row>
    <row r="250" spans="2:13" ht="12.95" customHeight="1" x14ac:dyDescent="0.25">
      <c r="D250" s="10"/>
      <c r="E250" s="10"/>
      <c r="F250" s="10"/>
    </row>
    <row r="251" spans="2:13" ht="12.95" customHeight="1" x14ac:dyDescent="0.25">
      <c r="D251" s="10"/>
      <c r="E251" s="10"/>
      <c r="F251" s="10"/>
    </row>
    <row r="252" spans="2:13" ht="12.95" customHeight="1" x14ac:dyDescent="0.25">
      <c r="D252" s="10"/>
      <c r="E252" s="10"/>
      <c r="F252" s="10"/>
    </row>
    <row r="253" spans="2:13" ht="12.95" customHeight="1" x14ac:dyDescent="0.25">
      <c r="B253" s="18" t="s">
        <v>173</v>
      </c>
      <c r="C253" s="18"/>
      <c r="D253" s="18"/>
      <c r="E253" s="18"/>
      <c r="F253" s="18"/>
      <c r="G253" s="18"/>
      <c r="H253" s="3"/>
      <c r="I253" s="3"/>
      <c r="J253" s="3"/>
    </row>
    <row r="254" spans="2:13" ht="12.95" customHeight="1" thickBot="1" x14ac:dyDescent="0.3"/>
    <row r="255" spans="2:13" ht="15" x14ac:dyDescent="0.25">
      <c r="B255" s="87"/>
      <c r="C255" s="88">
        <v>2015</v>
      </c>
      <c r="D255" s="88">
        <v>2020</v>
      </c>
      <c r="E255" s="88">
        <f>D255+1</f>
        <v>2021</v>
      </c>
      <c r="F255" s="88">
        <v>2022</v>
      </c>
      <c r="G255" s="89">
        <v>2023</v>
      </c>
      <c r="H255"/>
      <c r="I255"/>
      <c r="J255"/>
    </row>
    <row r="256" spans="2:13" ht="15" x14ac:dyDescent="0.25">
      <c r="B256" s="149" t="s">
        <v>174</v>
      </c>
      <c r="C256" s="8">
        <v>5694</v>
      </c>
      <c r="D256" s="8">
        <v>4227</v>
      </c>
      <c r="E256" s="8">
        <v>4690</v>
      </c>
      <c r="F256" s="9">
        <v>4998</v>
      </c>
      <c r="G256" s="91">
        <v>5400</v>
      </c>
      <c r="H256"/>
      <c r="I256"/>
      <c r="J256"/>
      <c r="K256"/>
      <c r="L256"/>
      <c r="M256"/>
    </row>
    <row r="257" spans="2:13" ht="15" x14ac:dyDescent="0.25">
      <c r="B257" s="149" t="s">
        <v>175</v>
      </c>
      <c r="C257" s="8">
        <v>5495</v>
      </c>
      <c r="D257" s="8">
        <v>3918</v>
      </c>
      <c r="E257" s="8">
        <v>4424</v>
      </c>
      <c r="F257" s="9">
        <v>4747</v>
      </c>
      <c r="G257" s="91">
        <v>5148</v>
      </c>
      <c r="H257"/>
      <c r="I257"/>
      <c r="J257"/>
      <c r="K257"/>
      <c r="L257"/>
      <c r="M257"/>
    </row>
    <row r="258" spans="2:13" ht="15" x14ac:dyDescent="0.25">
      <c r="B258" s="149" t="s">
        <v>176</v>
      </c>
      <c r="C258" s="8">
        <v>2164</v>
      </c>
      <c r="D258" s="8">
        <v>2781</v>
      </c>
      <c r="E258" s="8">
        <v>2787</v>
      </c>
      <c r="F258" s="8">
        <v>2852</v>
      </c>
      <c r="G258" s="181">
        <v>3054</v>
      </c>
      <c r="H258"/>
      <c r="I258"/>
      <c r="J258"/>
      <c r="K258"/>
      <c r="L258"/>
      <c r="M258"/>
    </row>
    <row r="259" spans="2:13" ht="15" x14ac:dyDescent="0.25">
      <c r="B259" s="95" t="s">
        <v>177</v>
      </c>
      <c r="C259" s="8">
        <v>302.2</v>
      </c>
      <c r="D259" s="8">
        <v>475.9</v>
      </c>
      <c r="E259" s="14">
        <v>476</v>
      </c>
      <c r="F259" s="9">
        <v>519.79999999999995</v>
      </c>
      <c r="G259" s="181">
        <v>593.20000000000005</v>
      </c>
      <c r="H259"/>
      <c r="I259"/>
      <c r="J259"/>
      <c r="K259"/>
      <c r="L259"/>
      <c r="M259"/>
    </row>
    <row r="260" spans="2:13" ht="15" x14ac:dyDescent="0.25">
      <c r="B260" s="149" t="s">
        <v>178</v>
      </c>
      <c r="C260" s="8">
        <v>89</v>
      </c>
      <c r="D260" s="8">
        <v>254</v>
      </c>
      <c r="E260" s="8">
        <v>310</v>
      </c>
      <c r="F260" s="9">
        <v>7</v>
      </c>
      <c r="G260" s="181">
        <v>151</v>
      </c>
      <c r="H260"/>
      <c r="I260"/>
      <c r="J260"/>
      <c r="K260"/>
      <c r="L260"/>
      <c r="M260"/>
    </row>
    <row r="261" spans="2:13" ht="15" x14ac:dyDescent="0.25">
      <c r="B261" s="149" t="s">
        <v>179</v>
      </c>
      <c r="C261" s="8">
        <v>199</v>
      </c>
      <c r="D261" s="8">
        <v>309</v>
      </c>
      <c r="E261" s="8">
        <v>266</v>
      </c>
      <c r="F261" s="8">
        <v>251</v>
      </c>
      <c r="G261" s="181">
        <v>252</v>
      </c>
      <c r="H261"/>
      <c r="I261"/>
      <c r="J261"/>
      <c r="K261"/>
      <c r="L261"/>
      <c r="M261"/>
    </row>
    <row r="262" spans="2:13" ht="15" x14ac:dyDescent="0.25">
      <c r="B262" s="149" t="s">
        <v>180</v>
      </c>
      <c r="C262" s="8">
        <v>3.5</v>
      </c>
      <c r="D262" s="8">
        <v>7.3</v>
      </c>
      <c r="E262" s="8">
        <v>5.7</v>
      </c>
      <c r="F262" s="14">
        <v>5</v>
      </c>
      <c r="G262" s="181">
        <v>4.7</v>
      </c>
      <c r="H262"/>
      <c r="I262"/>
      <c r="J262"/>
      <c r="K262"/>
      <c r="L262"/>
      <c r="M262"/>
    </row>
    <row r="263" spans="2:13" ht="15" x14ac:dyDescent="0.25">
      <c r="B263" s="149" t="s">
        <v>181</v>
      </c>
      <c r="C263" s="30"/>
      <c r="D263" s="31"/>
      <c r="E263" s="31"/>
      <c r="F263" s="31"/>
      <c r="G263" s="116"/>
      <c r="H263"/>
      <c r="I263"/>
      <c r="J263"/>
      <c r="K263"/>
      <c r="L263"/>
      <c r="M263"/>
    </row>
    <row r="264" spans="2:13" ht="15" x14ac:dyDescent="0.25">
      <c r="B264" s="149" t="s">
        <v>182</v>
      </c>
      <c r="C264" s="71">
        <v>96</v>
      </c>
      <c r="D264" s="71">
        <v>124</v>
      </c>
      <c r="E264" s="71">
        <v>128</v>
      </c>
      <c r="F264" s="71">
        <v>129</v>
      </c>
      <c r="G264" s="98">
        <v>136</v>
      </c>
      <c r="H264"/>
      <c r="I264"/>
      <c r="J264"/>
      <c r="K264"/>
      <c r="L264"/>
      <c r="M264"/>
    </row>
    <row r="265" spans="2:13" ht="15.75" thickBot="1" x14ac:dyDescent="0.3">
      <c r="B265" s="167" t="s">
        <v>183</v>
      </c>
      <c r="C265" s="182">
        <v>626</v>
      </c>
      <c r="D265" s="182">
        <v>1102</v>
      </c>
      <c r="E265" s="182">
        <v>1159</v>
      </c>
      <c r="F265" s="182">
        <v>1158</v>
      </c>
      <c r="G265" s="177">
        <v>1267</v>
      </c>
      <c r="H265"/>
      <c r="I265"/>
      <c r="J265"/>
      <c r="K265"/>
      <c r="L265"/>
      <c r="M265"/>
    </row>
    <row r="268" spans="2:13" ht="12.95" customHeight="1" x14ac:dyDescent="0.25">
      <c r="B268" s="18" t="s">
        <v>184</v>
      </c>
      <c r="C268" s="18"/>
      <c r="D268" s="18"/>
      <c r="E268" s="18"/>
      <c r="F268" s="18"/>
      <c r="G268" s="18"/>
      <c r="H268" s="3"/>
      <c r="I268" s="3"/>
      <c r="J268" s="3"/>
      <c r="K268" s="5"/>
      <c r="L268" s="5"/>
    </row>
    <row r="269" spans="2:13" ht="12.95" customHeight="1" thickBot="1" x14ac:dyDescent="0.3">
      <c r="G269" s="72"/>
      <c r="H269" s="7"/>
      <c r="I269" s="7"/>
      <c r="J269" s="7"/>
      <c r="K269" s="7"/>
      <c r="L269" s="7"/>
    </row>
    <row r="270" spans="2:13" ht="15" x14ac:dyDescent="0.25">
      <c r="B270" s="87"/>
      <c r="C270" s="88">
        <v>2015</v>
      </c>
      <c r="D270" s="88">
        <v>2020</v>
      </c>
      <c r="E270" s="88">
        <f>D270+1</f>
        <v>2021</v>
      </c>
      <c r="F270" s="88">
        <v>2022</v>
      </c>
      <c r="G270" s="89">
        <v>2023</v>
      </c>
      <c r="H270"/>
      <c r="I270"/>
      <c r="J270"/>
    </row>
    <row r="271" spans="2:13" ht="15" x14ac:dyDescent="0.25">
      <c r="B271" s="149" t="s">
        <v>185</v>
      </c>
      <c r="C271" s="8">
        <v>16795.3</v>
      </c>
      <c r="D271" s="14">
        <v>25803.5</v>
      </c>
      <c r="E271" s="14">
        <v>29077.599999999999</v>
      </c>
      <c r="F271" s="9">
        <v>33356.6</v>
      </c>
      <c r="G271" s="91">
        <v>36495.699999999997</v>
      </c>
      <c r="H271"/>
      <c r="I271"/>
      <c r="J271"/>
    </row>
    <row r="272" spans="2:13" ht="30" x14ac:dyDescent="0.25">
      <c r="B272" s="95" t="s">
        <v>186</v>
      </c>
      <c r="C272" s="14">
        <v>103</v>
      </c>
      <c r="D272" s="8">
        <v>98.3</v>
      </c>
      <c r="E272" s="8">
        <v>105.6</v>
      </c>
      <c r="F272" s="9">
        <v>100.2</v>
      </c>
      <c r="G272" s="91">
        <v>100.3</v>
      </c>
      <c r="H272"/>
      <c r="I272"/>
      <c r="J272"/>
      <c r="K272" s="7"/>
      <c r="L272" s="7"/>
    </row>
    <row r="273" spans="2:10" ht="15" x14ac:dyDescent="0.25">
      <c r="B273" s="149" t="s">
        <v>187</v>
      </c>
      <c r="C273" s="8">
        <v>1633.47</v>
      </c>
      <c r="D273" s="8">
        <v>2893.42</v>
      </c>
      <c r="E273" s="8">
        <v>3250.35</v>
      </c>
      <c r="F273" s="9">
        <v>3725.75</v>
      </c>
      <c r="G273" s="91">
        <v>4066.83</v>
      </c>
      <c r="H273"/>
      <c r="I273"/>
      <c r="J273"/>
    </row>
    <row r="274" spans="2:10" ht="45" x14ac:dyDescent="0.25">
      <c r="B274" s="95" t="s">
        <v>188</v>
      </c>
      <c r="C274" s="8">
        <v>7.0000000000000007E-2</v>
      </c>
      <c r="D274" s="8">
        <v>0.06</v>
      </c>
      <c r="E274" s="8">
        <v>7.0000000000000007E-2</v>
      </c>
      <c r="F274" s="9">
        <v>0.06</v>
      </c>
      <c r="G274" s="91">
        <v>0.06</v>
      </c>
      <c r="H274"/>
      <c r="I274"/>
      <c r="J274"/>
    </row>
    <row r="275" spans="2:10" ht="30" x14ac:dyDescent="0.25">
      <c r="B275" s="95" t="s">
        <v>189</v>
      </c>
      <c r="C275" s="14">
        <v>11653.7</v>
      </c>
      <c r="D275" s="8">
        <v>17756.8</v>
      </c>
      <c r="E275" s="8">
        <v>17513.400000000001</v>
      </c>
      <c r="F275" s="9">
        <v>21796.799999999999</v>
      </c>
      <c r="G275" s="94">
        <v>21058</v>
      </c>
      <c r="H275"/>
      <c r="I275"/>
      <c r="J275"/>
    </row>
    <row r="276" spans="2:10" ht="31.5" customHeight="1" x14ac:dyDescent="0.25">
      <c r="B276" s="95" t="s">
        <v>190</v>
      </c>
      <c r="C276" s="42">
        <v>69.400000000000006</v>
      </c>
      <c r="D276" s="8">
        <v>68.8</v>
      </c>
      <c r="E276" s="8">
        <v>60.2</v>
      </c>
      <c r="F276" s="9">
        <v>65.3</v>
      </c>
      <c r="G276" s="91">
        <v>57.7</v>
      </c>
      <c r="H276"/>
      <c r="I276"/>
      <c r="J276"/>
    </row>
    <row r="277" spans="2:10" ht="30" x14ac:dyDescent="0.25">
      <c r="B277" s="95" t="s">
        <v>191</v>
      </c>
      <c r="C277" s="8">
        <v>5141.6000000000004</v>
      </c>
      <c r="D277" s="8">
        <v>8046.7</v>
      </c>
      <c r="E277" s="8">
        <v>11564.2</v>
      </c>
      <c r="F277" s="9">
        <v>11559.8</v>
      </c>
      <c r="G277" s="91">
        <v>15437.7</v>
      </c>
      <c r="H277"/>
      <c r="I277"/>
      <c r="J277"/>
    </row>
    <row r="278" spans="2:10" ht="30" x14ac:dyDescent="0.25">
      <c r="B278" s="95" t="s">
        <v>192</v>
      </c>
      <c r="C278" s="42">
        <v>30.6</v>
      </c>
      <c r="D278" s="8">
        <v>31.2</v>
      </c>
      <c r="E278" s="8">
        <v>39.799999999999997</v>
      </c>
      <c r="F278" s="9">
        <v>34.700000000000003</v>
      </c>
      <c r="G278" s="91">
        <v>42.3</v>
      </c>
      <c r="H278"/>
      <c r="I278"/>
      <c r="J278"/>
    </row>
    <row r="279" spans="2:10" ht="30" x14ac:dyDescent="0.25">
      <c r="B279" s="95" t="s">
        <v>193</v>
      </c>
      <c r="C279" s="8">
        <v>15230.8</v>
      </c>
      <c r="D279" s="8">
        <v>25803.5</v>
      </c>
      <c r="E279" s="8">
        <v>26226.799999999999</v>
      </c>
      <c r="F279" s="9">
        <v>27249.7</v>
      </c>
      <c r="G279" s="91">
        <v>32661.3</v>
      </c>
      <c r="H279"/>
      <c r="I279"/>
      <c r="J279"/>
    </row>
    <row r="280" spans="2:10" ht="30" x14ac:dyDescent="0.25">
      <c r="B280" s="95" t="s">
        <v>194</v>
      </c>
      <c r="C280" s="14">
        <v>90.7</v>
      </c>
      <c r="D280" s="14">
        <v>100</v>
      </c>
      <c r="E280" s="8">
        <v>90.2</v>
      </c>
      <c r="F280" s="9">
        <v>81.7</v>
      </c>
      <c r="G280" s="91">
        <v>89.5</v>
      </c>
      <c r="H280"/>
      <c r="I280"/>
      <c r="J280"/>
    </row>
    <row r="281" spans="2:10" ht="15" x14ac:dyDescent="0.25">
      <c r="B281" s="95" t="s">
        <v>195</v>
      </c>
      <c r="C281" s="183"/>
      <c r="D281" s="184"/>
      <c r="E281" s="184"/>
      <c r="F281" s="184"/>
      <c r="G281" s="185"/>
      <c r="H281"/>
      <c r="I281"/>
      <c r="J281"/>
    </row>
    <row r="282" spans="2:10" ht="15" x14ac:dyDescent="0.25">
      <c r="B282" s="149" t="s">
        <v>196</v>
      </c>
      <c r="C282" s="8">
        <v>73</v>
      </c>
      <c r="D282" s="8">
        <v>150</v>
      </c>
      <c r="E282" s="8">
        <v>189</v>
      </c>
      <c r="F282" s="8">
        <v>246</v>
      </c>
      <c r="G282" s="91">
        <v>312</v>
      </c>
      <c r="H282"/>
      <c r="I282"/>
      <c r="J282"/>
    </row>
    <row r="283" spans="2:10" ht="15" x14ac:dyDescent="0.25">
      <c r="B283" s="149" t="s">
        <v>197</v>
      </c>
      <c r="C283" s="8">
        <v>2.9</v>
      </c>
      <c r="D283" s="8">
        <v>9.5</v>
      </c>
      <c r="E283" s="8">
        <v>13.5</v>
      </c>
      <c r="F283" s="8">
        <v>18.7</v>
      </c>
      <c r="G283" s="91">
        <v>25.9</v>
      </c>
      <c r="H283"/>
      <c r="I283"/>
      <c r="J283"/>
    </row>
    <row r="284" spans="2:10" ht="15" x14ac:dyDescent="0.25">
      <c r="B284" s="149" t="s">
        <v>198</v>
      </c>
      <c r="C284" s="8">
        <v>2</v>
      </c>
      <c r="D284" s="28" t="s">
        <v>17</v>
      </c>
      <c r="E284" s="28" t="s">
        <v>17</v>
      </c>
      <c r="F284" s="8">
        <v>11</v>
      </c>
      <c r="G284" s="91">
        <v>8</v>
      </c>
      <c r="H284"/>
      <c r="I284"/>
      <c r="J284"/>
    </row>
    <row r="285" spans="2:10" ht="30" x14ac:dyDescent="0.25">
      <c r="B285" s="95" t="s">
        <v>199</v>
      </c>
      <c r="C285" s="8">
        <v>3125.6</v>
      </c>
      <c r="D285" s="28" t="s">
        <v>17</v>
      </c>
      <c r="E285" s="28" t="s">
        <v>17</v>
      </c>
      <c r="F285" s="28" t="s">
        <v>17</v>
      </c>
      <c r="G285" s="91">
        <v>27.2</v>
      </c>
      <c r="H285"/>
      <c r="I285"/>
      <c r="J285"/>
    </row>
    <row r="286" spans="2:10" ht="30.75" thickBot="1" x14ac:dyDescent="0.3">
      <c r="B286" s="154" t="s">
        <v>200</v>
      </c>
      <c r="C286" s="100">
        <v>119</v>
      </c>
      <c r="D286" s="100">
        <v>128</v>
      </c>
      <c r="E286" s="100">
        <v>150</v>
      </c>
      <c r="F286" s="100">
        <v>137</v>
      </c>
      <c r="G286" s="102">
        <v>153</v>
      </c>
      <c r="H286"/>
      <c r="I286"/>
      <c r="J286"/>
    </row>
    <row r="287" spans="2:10" ht="12.95" customHeight="1" x14ac:dyDescent="0.25">
      <c r="B287" s="43"/>
    </row>
    <row r="288" spans="2:10" ht="12.95" customHeight="1" x14ac:dyDescent="0.25">
      <c r="B288" s="43"/>
    </row>
    <row r="289" spans="2:14" ht="12.95" customHeight="1" x14ac:dyDescent="0.25">
      <c r="B289" s="4" t="s">
        <v>201</v>
      </c>
      <c r="C289" s="4"/>
      <c r="D289" s="4"/>
      <c r="E289" s="4"/>
      <c r="F289" s="4"/>
      <c r="G289" s="4"/>
      <c r="H289" s="5"/>
      <c r="I289" s="5"/>
      <c r="J289" s="5"/>
    </row>
    <row r="290" spans="2:14" ht="12.95" customHeight="1" thickBot="1" x14ac:dyDescent="0.3">
      <c r="C290" s="46"/>
      <c r="D290" s="46"/>
      <c r="E290" s="46"/>
      <c r="F290" s="73"/>
    </row>
    <row r="291" spans="2:14" ht="15" x14ac:dyDescent="0.25">
      <c r="B291" s="87"/>
      <c r="C291" s="88">
        <v>2015</v>
      </c>
      <c r="D291" s="88">
        <v>2020</v>
      </c>
      <c r="E291" s="88">
        <f>D291+1</f>
        <v>2021</v>
      </c>
      <c r="F291" s="88">
        <v>2022</v>
      </c>
      <c r="G291" s="89">
        <v>2023</v>
      </c>
      <c r="H291"/>
      <c r="I291"/>
      <c r="J291"/>
    </row>
    <row r="292" spans="2:14" ht="30" x14ac:dyDescent="0.25">
      <c r="B292" s="95" t="s">
        <v>202</v>
      </c>
      <c r="C292" s="8">
        <v>2</v>
      </c>
      <c r="D292" s="9">
        <v>2</v>
      </c>
      <c r="E292" s="9">
        <v>2</v>
      </c>
      <c r="F292" s="9">
        <v>2</v>
      </c>
      <c r="G292" s="91">
        <v>4</v>
      </c>
      <c r="H292"/>
      <c r="I292"/>
      <c r="J292"/>
      <c r="K292" s="5"/>
      <c r="L292" s="5"/>
      <c r="M292" s="5"/>
      <c r="N292" s="5"/>
    </row>
    <row r="293" spans="2:14" ht="15" x14ac:dyDescent="0.25">
      <c r="B293" s="95" t="s">
        <v>203</v>
      </c>
      <c r="C293" s="30"/>
      <c r="D293" s="31"/>
      <c r="E293" s="31"/>
      <c r="F293" s="31"/>
      <c r="G293" s="116"/>
      <c r="H293"/>
      <c r="I293"/>
      <c r="J293"/>
    </row>
    <row r="294" spans="2:14" ht="15" x14ac:dyDescent="0.25">
      <c r="B294" s="149" t="s">
        <v>204</v>
      </c>
      <c r="C294" s="71">
        <v>332</v>
      </c>
      <c r="D294" s="9">
        <v>302</v>
      </c>
      <c r="E294" s="9">
        <v>302</v>
      </c>
      <c r="F294" s="9">
        <v>302</v>
      </c>
      <c r="G294" s="91">
        <v>561</v>
      </c>
      <c r="H294"/>
      <c r="I294"/>
      <c r="J294"/>
      <c r="K294" s="7"/>
      <c r="L294" s="7"/>
      <c r="M294" s="7"/>
    </row>
    <row r="295" spans="2:14" ht="15" x14ac:dyDescent="0.25">
      <c r="B295" s="149" t="s">
        <v>205</v>
      </c>
      <c r="C295" s="71">
        <v>709</v>
      </c>
      <c r="D295" s="9">
        <v>617</v>
      </c>
      <c r="E295" s="9">
        <v>617</v>
      </c>
      <c r="F295" s="9">
        <v>617</v>
      </c>
      <c r="G295" s="91">
        <v>1189</v>
      </c>
      <c r="H295"/>
      <c r="I295"/>
      <c r="J295"/>
    </row>
    <row r="296" spans="2:14" ht="15" x14ac:dyDescent="0.25">
      <c r="B296" s="149" t="s">
        <v>206</v>
      </c>
      <c r="C296" s="71">
        <v>62114</v>
      </c>
      <c r="D296" s="9">
        <v>9121</v>
      </c>
      <c r="E296" s="9">
        <v>18606</v>
      </c>
      <c r="F296" s="9">
        <v>22731</v>
      </c>
      <c r="G296" s="91">
        <v>17091</v>
      </c>
      <c r="H296"/>
      <c r="I296"/>
      <c r="J296"/>
    </row>
    <row r="297" spans="2:14" ht="15" x14ac:dyDescent="0.25">
      <c r="B297" s="149" t="s">
        <v>207</v>
      </c>
      <c r="C297" s="8">
        <v>110895</v>
      </c>
      <c r="D297" s="9">
        <v>30780</v>
      </c>
      <c r="E297" s="9">
        <v>47872</v>
      </c>
      <c r="F297" s="9">
        <v>85568</v>
      </c>
      <c r="G297" s="91">
        <v>144328</v>
      </c>
      <c r="H297"/>
      <c r="I297"/>
      <c r="J297"/>
    </row>
    <row r="298" spans="2:14" ht="30" x14ac:dyDescent="0.25">
      <c r="B298" s="95" t="s">
        <v>208</v>
      </c>
      <c r="C298" s="71">
        <v>7474.2</v>
      </c>
      <c r="D298" s="9">
        <v>2891.7</v>
      </c>
      <c r="E298" s="9">
        <v>5145.8</v>
      </c>
      <c r="F298" s="15">
        <v>9310</v>
      </c>
      <c r="G298" s="91">
        <v>13940.8</v>
      </c>
      <c r="H298"/>
      <c r="I298"/>
      <c r="J298"/>
    </row>
    <row r="299" spans="2:14" ht="30" x14ac:dyDescent="0.25">
      <c r="B299" s="95" t="s">
        <v>209</v>
      </c>
      <c r="C299" s="71">
        <v>6687.3</v>
      </c>
      <c r="D299" s="9">
        <v>7395.8</v>
      </c>
      <c r="E299" s="9">
        <v>10371.6</v>
      </c>
      <c r="F299" s="9">
        <v>9459.9</v>
      </c>
      <c r="G299" s="91">
        <v>13215.1</v>
      </c>
      <c r="H299"/>
      <c r="I299"/>
      <c r="J299"/>
    </row>
    <row r="300" spans="2:14" ht="15" x14ac:dyDescent="0.25">
      <c r="B300" s="149" t="s">
        <v>210</v>
      </c>
      <c r="C300" s="8">
        <v>1125.9000000000001</v>
      </c>
      <c r="D300" s="8">
        <v>960.4</v>
      </c>
      <c r="E300" s="8">
        <v>3373.3</v>
      </c>
      <c r="F300" s="9">
        <v>6008.8</v>
      </c>
      <c r="G300" s="91">
        <v>8870.4</v>
      </c>
      <c r="H300"/>
      <c r="I300"/>
      <c r="J300"/>
    </row>
    <row r="301" spans="2:14" ht="30" x14ac:dyDescent="0.25">
      <c r="B301" s="95" t="s">
        <v>211</v>
      </c>
      <c r="C301" s="14">
        <v>101</v>
      </c>
      <c r="D301" s="8">
        <v>36.799999999999997</v>
      </c>
      <c r="E301" s="8">
        <v>335.8</v>
      </c>
      <c r="F301" s="9">
        <v>150.69999999999999</v>
      </c>
      <c r="G301" s="91">
        <v>132.19999999999999</v>
      </c>
      <c r="H301"/>
      <c r="I301"/>
      <c r="J301"/>
    </row>
    <row r="302" spans="2:14" ht="15" x14ac:dyDescent="0.25">
      <c r="B302" s="149" t="s">
        <v>212</v>
      </c>
      <c r="C302" s="8">
        <v>109.39</v>
      </c>
      <c r="D302" s="8">
        <v>90.32</v>
      </c>
      <c r="E302" s="8">
        <v>316.44</v>
      </c>
      <c r="F302" s="9">
        <v>671.15</v>
      </c>
      <c r="G302" s="91">
        <v>988.5</v>
      </c>
      <c r="H302"/>
      <c r="I302"/>
      <c r="J302"/>
    </row>
    <row r="303" spans="2:14" ht="30.75" thickBot="1" x14ac:dyDescent="0.3">
      <c r="B303" s="154" t="s">
        <v>213</v>
      </c>
      <c r="C303" s="100">
        <v>24</v>
      </c>
      <c r="D303" s="100">
        <v>42</v>
      </c>
      <c r="E303" s="100">
        <v>40</v>
      </c>
      <c r="F303" s="101">
        <v>41</v>
      </c>
      <c r="G303" s="102">
        <v>42</v>
      </c>
      <c r="H303"/>
      <c r="I303"/>
      <c r="J303"/>
    </row>
    <row r="304" spans="2:14" ht="12.95" customHeight="1" x14ac:dyDescent="0.25">
      <c r="H304" s="74"/>
    </row>
    <row r="305" spans="2:11" ht="12.95" customHeight="1" x14ac:dyDescent="0.25">
      <c r="H305" s="74"/>
    </row>
    <row r="306" spans="2:11" ht="12.95" customHeight="1" x14ac:dyDescent="0.25">
      <c r="B306" s="18" t="s">
        <v>214</v>
      </c>
      <c r="C306" s="18"/>
      <c r="D306" s="18"/>
      <c r="E306" s="18"/>
      <c r="F306" s="18"/>
      <c r="G306" s="18"/>
      <c r="H306" s="3"/>
      <c r="I306" s="3"/>
      <c r="J306" s="3"/>
    </row>
    <row r="307" spans="2:11" ht="12.95" customHeight="1" thickBot="1" x14ac:dyDescent="0.3">
      <c r="B307" s="72"/>
      <c r="C307" s="72"/>
      <c r="D307" s="72"/>
      <c r="E307" s="72"/>
      <c r="F307" s="72"/>
    </row>
    <row r="308" spans="2:11" ht="15" x14ac:dyDescent="0.25">
      <c r="B308" s="87"/>
      <c r="C308" s="88">
        <v>2015</v>
      </c>
      <c r="D308" s="88">
        <v>2020</v>
      </c>
      <c r="E308" s="88">
        <f>D308+1</f>
        <v>2021</v>
      </c>
      <c r="F308" s="88">
        <v>2022</v>
      </c>
      <c r="G308" s="89">
        <v>2023</v>
      </c>
      <c r="H308"/>
      <c r="I308"/>
      <c r="J308"/>
    </row>
    <row r="309" spans="2:11" ht="30" x14ac:dyDescent="0.25">
      <c r="B309" s="95" t="s">
        <v>215</v>
      </c>
      <c r="C309" s="8">
        <v>13995.2</v>
      </c>
      <c r="D309" s="8">
        <v>9587.2999999999993</v>
      </c>
      <c r="E309" s="8">
        <v>17671.7</v>
      </c>
      <c r="F309" s="9">
        <v>22477.7</v>
      </c>
      <c r="G309" s="94">
        <v>32026.1</v>
      </c>
      <c r="H309"/>
      <c r="I309"/>
      <c r="J309"/>
    </row>
    <row r="310" spans="2:11" ht="30" x14ac:dyDescent="0.25">
      <c r="B310" s="95" t="s">
        <v>216</v>
      </c>
      <c r="C310" s="8">
        <v>102.4</v>
      </c>
      <c r="D310" s="14">
        <v>33</v>
      </c>
      <c r="E310" s="8">
        <v>174.2</v>
      </c>
      <c r="F310" s="9">
        <v>115.2</v>
      </c>
      <c r="G310" s="91">
        <v>131.69999999999999</v>
      </c>
      <c r="H310"/>
      <c r="I310"/>
      <c r="J310"/>
    </row>
    <row r="311" spans="2:11" ht="15" x14ac:dyDescent="0.25">
      <c r="B311" s="149" t="s">
        <v>217</v>
      </c>
      <c r="C311" s="8">
        <v>1359.68</v>
      </c>
      <c r="D311" s="8">
        <v>901.66</v>
      </c>
      <c r="E311" s="8">
        <v>1657.76</v>
      </c>
      <c r="F311" s="9">
        <v>2510.63</v>
      </c>
      <c r="G311" s="91">
        <v>3568.77</v>
      </c>
      <c r="H311"/>
      <c r="I311"/>
      <c r="J311"/>
    </row>
    <row r="312" spans="2:11" ht="30" x14ac:dyDescent="0.25">
      <c r="B312" s="95" t="s">
        <v>218</v>
      </c>
      <c r="C312" s="8">
        <v>168.3</v>
      </c>
      <c r="D312" s="8">
        <v>144.69999999999999</v>
      </c>
      <c r="E312" s="8">
        <v>153.4</v>
      </c>
      <c r="F312" s="9">
        <v>177.9</v>
      </c>
      <c r="G312" s="91">
        <v>202.9</v>
      </c>
      <c r="H312"/>
      <c r="I312"/>
      <c r="J312"/>
    </row>
    <row r="313" spans="2:11" ht="30" x14ac:dyDescent="0.25">
      <c r="B313" s="95" t="s">
        <v>216</v>
      </c>
      <c r="C313" s="8">
        <v>101.8</v>
      </c>
      <c r="D313" s="8">
        <v>69.2</v>
      </c>
      <c r="E313" s="8">
        <v>101.5</v>
      </c>
      <c r="F313" s="9">
        <v>103.6</v>
      </c>
      <c r="G313" s="94">
        <v>104</v>
      </c>
      <c r="H313"/>
      <c r="I313"/>
      <c r="J313"/>
    </row>
    <row r="314" spans="2:11" ht="15.75" thickBot="1" x14ac:dyDescent="0.3">
      <c r="B314" s="167" t="s">
        <v>217</v>
      </c>
      <c r="C314" s="100">
        <v>16.350000000000001</v>
      </c>
      <c r="D314" s="100">
        <v>13.61</v>
      </c>
      <c r="E314" s="100">
        <v>14.39</v>
      </c>
      <c r="F314" s="101">
        <v>19.87</v>
      </c>
      <c r="G314" s="102">
        <v>22.61</v>
      </c>
      <c r="H314"/>
      <c r="I314"/>
      <c r="J314"/>
    </row>
    <row r="315" spans="2:11" ht="12.95" customHeight="1" x14ac:dyDescent="0.25">
      <c r="H315"/>
      <c r="I315"/>
      <c r="J315"/>
    </row>
    <row r="316" spans="2:11" ht="12.95" customHeight="1" x14ac:dyDescent="0.25">
      <c r="B316" s="4" t="s">
        <v>219</v>
      </c>
      <c r="C316" s="4"/>
      <c r="D316" s="4"/>
      <c r="E316" s="4"/>
      <c r="F316" s="4"/>
      <c r="G316" s="4"/>
      <c r="H316" s="5"/>
      <c r="I316" s="5"/>
      <c r="J316" s="5"/>
    </row>
    <row r="317" spans="2:11" ht="12.95" customHeight="1" thickBot="1" x14ac:dyDescent="0.3"/>
    <row r="318" spans="2:11" ht="15" x14ac:dyDescent="0.25">
      <c r="B318" s="87"/>
      <c r="C318" s="88">
        <v>2015</v>
      </c>
      <c r="D318" s="88">
        <v>2020</v>
      </c>
      <c r="E318" s="88">
        <f>D318+1</f>
        <v>2021</v>
      </c>
      <c r="F318" s="88">
        <v>2022</v>
      </c>
      <c r="G318" s="89">
        <v>2023</v>
      </c>
      <c r="H318"/>
      <c r="I318"/>
      <c r="J318"/>
    </row>
    <row r="319" spans="2:11" ht="15" x14ac:dyDescent="0.25">
      <c r="B319" s="186" t="s">
        <v>220</v>
      </c>
      <c r="C319" s="61"/>
      <c r="D319" s="62"/>
      <c r="E319" s="62"/>
      <c r="F319" s="62"/>
      <c r="G319" s="172"/>
      <c r="H319"/>
      <c r="I319"/>
      <c r="J319"/>
    </row>
    <row r="320" spans="2:11" ht="15" x14ac:dyDescent="0.25">
      <c r="B320" s="187" t="s">
        <v>221</v>
      </c>
      <c r="C320" s="63"/>
      <c r="D320" s="64"/>
      <c r="E320" s="64"/>
      <c r="F320" s="64"/>
      <c r="G320" s="173"/>
      <c r="H320"/>
      <c r="I320"/>
      <c r="J320"/>
      <c r="K320"/>
    </row>
    <row r="321" spans="2:13" ht="15" x14ac:dyDescent="0.25">
      <c r="B321" s="149" t="s">
        <v>222</v>
      </c>
      <c r="C321" s="8">
        <v>340</v>
      </c>
      <c r="D321" s="14">
        <v>248.5</v>
      </c>
      <c r="E321" s="14">
        <v>270</v>
      </c>
      <c r="F321" s="14">
        <v>273.2</v>
      </c>
      <c r="G321" s="180">
        <v>260</v>
      </c>
      <c r="H321"/>
      <c r="I321"/>
      <c r="J321"/>
      <c r="K321" s="7"/>
      <c r="L321" s="7"/>
      <c r="M321" s="7"/>
    </row>
    <row r="322" spans="2:13" ht="15" x14ac:dyDescent="0.25">
      <c r="B322" s="149" t="s">
        <v>223</v>
      </c>
      <c r="C322" s="8">
        <v>30</v>
      </c>
      <c r="D322" s="14">
        <v>27.4</v>
      </c>
      <c r="E322" s="14">
        <v>11</v>
      </c>
      <c r="F322" s="14">
        <v>15.7</v>
      </c>
      <c r="G322" s="180">
        <v>18</v>
      </c>
      <c r="H322"/>
      <c r="I322"/>
      <c r="J322"/>
    </row>
    <row r="323" spans="2:13" ht="15" x14ac:dyDescent="0.25">
      <c r="B323" s="149" t="s">
        <v>224</v>
      </c>
      <c r="C323" s="8">
        <v>2</v>
      </c>
      <c r="D323" s="75">
        <v>2.5</v>
      </c>
      <c r="E323" s="75">
        <v>3</v>
      </c>
      <c r="F323" s="75">
        <v>2</v>
      </c>
      <c r="G323" s="188">
        <v>4.8</v>
      </c>
      <c r="H323"/>
      <c r="I323"/>
      <c r="J323"/>
    </row>
    <row r="324" spans="2:13" ht="15" x14ac:dyDescent="0.25">
      <c r="B324" s="149" t="s">
        <v>225</v>
      </c>
      <c r="C324" s="8">
        <v>2</v>
      </c>
      <c r="D324" s="76">
        <v>3.2</v>
      </c>
      <c r="E324" s="76">
        <v>2.5</v>
      </c>
      <c r="F324" s="76">
        <v>6.4</v>
      </c>
      <c r="G324" s="189">
        <v>14.5</v>
      </c>
      <c r="H324"/>
      <c r="I324"/>
      <c r="J324"/>
    </row>
    <row r="325" spans="2:13" ht="15" x14ac:dyDescent="0.25">
      <c r="B325" s="149" t="s">
        <v>226</v>
      </c>
      <c r="C325" s="76" t="s">
        <v>17</v>
      </c>
      <c r="D325" s="76" t="s">
        <v>17</v>
      </c>
      <c r="E325" s="76" t="s">
        <v>17</v>
      </c>
      <c r="F325" s="76" t="s">
        <v>17</v>
      </c>
      <c r="G325" s="189">
        <v>1.4</v>
      </c>
      <c r="H325"/>
      <c r="I325"/>
      <c r="J325"/>
    </row>
    <row r="326" spans="2:13" ht="15" x14ac:dyDescent="0.25">
      <c r="B326" s="149" t="s">
        <v>227</v>
      </c>
      <c r="C326" s="8">
        <v>107</v>
      </c>
      <c r="D326" s="75">
        <v>109</v>
      </c>
      <c r="E326" s="76">
        <v>109.1</v>
      </c>
      <c r="F326" s="76">
        <v>111.2</v>
      </c>
      <c r="G326" s="189">
        <v>113.4</v>
      </c>
      <c r="H326"/>
      <c r="I326"/>
      <c r="J326"/>
    </row>
    <row r="327" spans="2:13" ht="15" x14ac:dyDescent="0.25">
      <c r="B327" s="149" t="s">
        <v>228</v>
      </c>
      <c r="C327" s="8">
        <v>2</v>
      </c>
      <c r="D327" s="75">
        <v>2.2000000000000002</v>
      </c>
      <c r="E327" s="75">
        <v>2.5</v>
      </c>
      <c r="F327" s="75">
        <v>3</v>
      </c>
      <c r="G327" s="188">
        <v>3</v>
      </c>
      <c r="H327"/>
      <c r="I327"/>
      <c r="J327"/>
    </row>
    <row r="328" spans="2:13" ht="29.25" x14ac:dyDescent="0.25">
      <c r="B328" s="187" t="s">
        <v>229</v>
      </c>
      <c r="C328" s="30"/>
      <c r="D328" s="31"/>
      <c r="E328" s="31"/>
      <c r="F328" s="31"/>
      <c r="G328" s="116"/>
      <c r="H328"/>
      <c r="I328"/>
      <c r="J328"/>
    </row>
    <row r="329" spans="2:13" ht="15" x14ac:dyDescent="0.25">
      <c r="B329" s="149" t="s">
        <v>222</v>
      </c>
      <c r="C329" s="8">
        <v>886</v>
      </c>
      <c r="D329" s="75">
        <v>650.6</v>
      </c>
      <c r="E329" s="75">
        <v>715.6</v>
      </c>
      <c r="F329" s="75">
        <v>715.4</v>
      </c>
      <c r="G329" s="188">
        <v>676</v>
      </c>
      <c r="H329"/>
      <c r="I329"/>
      <c r="J329"/>
    </row>
    <row r="330" spans="2:13" ht="15" x14ac:dyDescent="0.25">
      <c r="B330" s="149" t="s">
        <v>223</v>
      </c>
      <c r="C330" s="8">
        <v>79</v>
      </c>
      <c r="D330" s="75">
        <v>71</v>
      </c>
      <c r="E330" s="76">
        <v>29.2</v>
      </c>
      <c r="F330" s="76">
        <v>40.799999999999997</v>
      </c>
      <c r="G330" s="189">
        <v>46.8</v>
      </c>
      <c r="H330"/>
      <c r="I330"/>
      <c r="J330"/>
    </row>
    <row r="331" spans="2:13" ht="15" x14ac:dyDescent="0.25">
      <c r="B331" s="149" t="s">
        <v>224</v>
      </c>
      <c r="C331" s="8">
        <v>14</v>
      </c>
      <c r="D331" s="75">
        <v>22.5</v>
      </c>
      <c r="E331" s="75">
        <v>27</v>
      </c>
      <c r="F331" s="75">
        <v>18</v>
      </c>
      <c r="G331" s="188">
        <v>43.2</v>
      </c>
      <c r="H331"/>
      <c r="I331"/>
      <c r="J331"/>
    </row>
    <row r="332" spans="2:13" ht="15" x14ac:dyDescent="0.25">
      <c r="B332" s="149" t="s">
        <v>225</v>
      </c>
      <c r="C332" s="8">
        <v>18</v>
      </c>
      <c r="D332" s="75">
        <v>25.3</v>
      </c>
      <c r="E332" s="75">
        <v>21.5</v>
      </c>
      <c r="F332" s="75">
        <v>54</v>
      </c>
      <c r="G332" s="188">
        <v>90.1</v>
      </c>
      <c r="H332"/>
      <c r="I332"/>
      <c r="J332"/>
    </row>
    <row r="333" spans="2:13" ht="15" x14ac:dyDescent="0.25">
      <c r="B333" s="149" t="s">
        <v>230</v>
      </c>
      <c r="C333" s="8" t="s">
        <v>17</v>
      </c>
      <c r="D333" s="8" t="s">
        <v>17</v>
      </c>
      <c r="E333" s="8" t="s">
        <v>17</v>
      </c>
      <c r="F333" s="8" t="s">
        <v>17</v>
      </c>
      <c r="G333" s="91">
        <v>22.4</v>
      </c>
      <c r="H333"/>
      <c r="I333"/>
      <c r="J333"/>
    </row>
    <row r="334" spans="2:13" ht="15" x14ac:dyDescent="0.25">
      <c r="B334" s="149" t="s">
        <v>231</v>
      </c>
      <c r="C334" s="8">
        <v>417</v>
      </c>
      <c r="D334" s="76">
        <v>275.89999999999998</v>
      </c>
      <c r="E334" s="76">
        <v>106.4</v>
      </c>
      <c r="F334" s="76">
        <v>115.8</v>
      </c>
      <c r="G334" s="189">
        <v>116.5</v>
      </c>
      <c r="H334"/>
      <c r="I334"/>
      <c r="J334"/>
    </row>
    <row r="335" spans="2:13" ht="15" x14ac:dyDescent="0.25">
      <c r="B335" s="149" t="s">
        <v>232</v>
      </c>
      <c r="C335" s="8">
        <v>5</v>
      </c>
      <c r="D335" s="76">
        <v>15.3</v>
      </c>
      <c r="E335" s="76">
        <v>8.8000000000000007</v>
      </c>
      <c r="F335" s="76">
        <v>9.1999999999999993</v>
      </c>
      <c r="G335" s="189">
        <v>9.1999999999999993</v>
      </c>
      <c r="H335"/>
      <c r="I335"/>
      <c r="J335"/>
    </row>
    <row r="336" spans="2:13" ht="29.25" x14ac:dyDescent="0.25">
      <c r="B336" s="187" t="s">
        <v>233</v>
      </c>
      <c r="C336" s="30"/>
      <c r="D336" s="31"/>
      <c r="E336" s="31"/>
      <c r="F336" s="31"/>
      <c r="G336" s="116"/>
      <c r="H336"/>
      <c r="I336"/>
      <c r="J336"/>
    </row>
    <row r="337" spans="2:15" ht="15" x14ac:dyDescent="0.25">
      <c r="B337" s="149" t="s">
        <v>222</v>
      </c>
      <c r="C337" s="8">
        <v>26.1</v>
      </c>
      <c r="D337" s="8">
        <v>26.2</v>
      </c>
      <c r="E337" s="8">
        <v>26.5</v>
      </c>
      <c r="F337" s="9">
        <v>26.2</v>
      </c>
      <c r="G337" s="94">
        <v>26</v>
      </c>
      <c r="H337"/>
      <c r="I337"/>
      <c r="J337"/>
    </row>
    <row r="338" spans="2:15" ht="15" x14ac:dyDescent="0.25">
      <c r="B338" s="149" t="s">
        <v>234</v>
      </c>
      <c r="C338" s="8">
        <v>26.2</v>
      </c>
      <c r="D338" s="8">
        <v>25.9</v>
      </c>
      <c r="E338" s="8">
        <v>26.5</v>
      </c>
      <c r="F338" s="15">
        <v>26</v>
      </c>
      <c r="G338" s="94">
        <v>26</v>
      </c>
      <c r="H338"/>
      <c r="I338"/>
      <c r="J338"/>
    </row>
    <row r="339" spans="2:15" ht="15" x14ac:dyDescent="0.25">
      <c r="B339" s="149" t="s">
        <v>224</v>
      </c>
      <c r="C339" s="8">
        <v>90</v>
      </c>
      <c r="D339" s="14">
        <v>90</v>
      </c>
      <c r="E339" s="14">
        <v>90</v>
      </c>
      <c r="F339" s="14">
        <v>90</v>
      </c>
      <c r="G339" s="94">
        <v>90</v>
      </c>
      <c r="H339"/>
      <c r="I339"/>
      <c r="J339"/>
    </row>
    <row r="340" spans="2:15" ht="15" x14ac:dyDescent="0.25">
      <c r="B340" s="149" t="s">
        <v>225</v>
      </c>
      <c r="C340" s="8">
        <v>88</v>
      </c>
      <c r="D340" s="77">
        <v>79</v>
      </c>
      <c r="E340" s="77">
        <v>85.8</v>
      </c>
      <c r="F340" s="77">
        <v>84.3</v>
      </c>
      <c r="G340" s="188">
        <v>62.1</v>
      </c>
      <c r="H340"/>
      <c r="I340"/>
      <c r="J340"/>
    </row>
    <row r="341" spans="2:15" ht="15" x14ac:dyDescent="0.25">
      <c r="B341" s="149" t="s">
        <v>226</v>
      </c>
      <c r="C341" s="8" t="s">
        <v>17</v>
      </c>
      <c r="D341" s="8" t="s">
        <v>17</v>
      </c>
      <c r="E341" s="8" t="s">
        <v>17</v>
      </c>
      <c r="F341" s="8" t="s">
        <v>17</v>
      </c>
      <c r="G341" s="94">
        <v>160</v>
      </c>
      <c r="H341"/>
      <c r="I341"/>
      <c r="J341"/>
    </row>
    <row r="342" spans="2:15" ht="15" x14ac:dyDescent="0.25">
      <c r="B342" s="149" t="s">
        <v>231</v>
      </c>
      <c r="C342" s="8">
        <v>150.1</v>
      </c>
      <c r="D342" s="8">
        <v>99.9</v>
      </c>
      <c r="E342" s="8">
        <v>9.9</v>
      </c>
      <c r="F342" s="9">
        <v>10.8</v>
      </c>
      <c r="G342" s="91">
        <v>10.5</v>
      </c>
      <c r="H342"/>
      <c r="I342"/>
      <c r="J342"/>
      <c r="N342" s="10"/>
      <c r="O342" s="10"/>
    </row>
    <row r="343" spans="2:15" ht="15.75" thickBot="1" x14ac:dyDescent="0.3">
      <c r="B343" s="167" t="s">
        <v>232</v>
      </c>
      <c r="C343" s="176">
        <v>48</v>
      </c>
      <c r="D343" s="100">
        <v>38.200000000000003</v>
      </c>
      <c r="E343" s="100">
        <v>39.799999999999997</v>
      </c>
      <c r="F343" s="120">
        <v>37</v>
      </c>
      <c r="G343" s="102">
        <v>30.8</v>
      </c>
      <c r="H343"/>
      <c r="I343"/>
      <c r="J343"/>
    </row>
    <row r="344" spans="2:15" ht="12.95" customHeight="1" x14ac:dyDescent="0.25">
      <c r="C344" s="73"/>
      <c r="D344" s="46"/>
      <c r="E344" s="46"/>
      <c r="H344"/>
      <c r="I344"/>
      <c r="J344"/>
    </row>
    <row r="345" spans="2:15" ht="12.95" customHeight="1" x14ac:dyDescent="0.25">
      <c r="B345" s="4" t="s">
        <v>235</v>
      </c>
      <c r="C345" s="4"/>
      <c r="D345" s="4"/>
      <c r="E345" s="4"/>
      <c r="F345" s="4"/>
      <c r="G345" s="4"/>
      <c r="H345" s="5"/>
      <c r="I345" s="5"/>
      <c r="J345" s="5"/>
    </row>
    <row r="346" spans="2:15" ht="12.95" customHeight="1" thickBot="1" x14ac:dyDescent="0.3">
      <c r="I346" s="46"/>
      <c r="J346" s="46"/>
    </row>
    <row r="347" spans="2:15" ht="15" x14ac:dyDescent="0.25">
      <c r="B347" s="87"/>
      <c r="C347" s="88">
        <v>2015</v>
      </c>
      <c r="D347" s="88">
        <v>2020</v>
      </c>
      <c r="E347" s="88">
        <f>D347+1</f>
        <v>2021</v>
      </c>
      <c r="F347" s="88">
        <v>2022</v>
      </c>
      <c r="G347" s="89">
        <v>2023</v>
      </c>
      <c r="H347"/>
      <c r="I347"/>
      <c r="J347"/>
    </row>
    <row r="348" spans="2:15" ht="29.25" x14ac:dyDescent="0.25">
      <c r="B348" s="187" t="s">
        <v>236</v>
      </c>
      <c r="C348" s="30"/>
      <c r="D348" s="31"/>
      <c r="E348" s="31"/>
      <c r="F348" s="31"/>
      <c r="G348" s="116"/>
      <c r="H348"/>
      <c r="I348"/>
      <c r="J348"/>
    </row>
    <row r="349" spans="2:15" ht="15" x14ac:dyDescent="0.25">
      <c r="B349" s="149" t="s">
        <v>237</v>
      </c>
      <c r="C349" s="8">
        <v>491</v>
      </c>
      <c r="D349" s="8">
        <v>506</v>
      </c>
      <c r="E349" s="8">
        <v>524</v>
      </c>
      <c r="F349" s="8">
        <v>524</v>
      </c>
      <c r="G349" s="98">
        <v>551</v>
      </c>
      <c r="H349"/>
      <c r="I349"/>
      <c r="J349"/>
    </row>
    <row r="350" spans="2:15" ht="15" x14ac:dyDescent="0.25">
      <c r="B350" s="149" t="s">
        <v>238</v>
      </c>
      <c r="C350" s="8">
        <v>231</v>
      </c>
      <c r="D350" s="8">
        <v>235</v>
      </c>
      <c r="E350" s="8">
        <v>237</v>
      </c>
      <c r="F350" s="8">
        <v>237</v>
      </c>
      <c r="G350" s="98">
        <v>253</v>
      </c>
      <c r="H350"/>
      <c r="I350"/>
      <c r="J350"/>
      <c r="K350" s="10"/>
      <c r="O350" s="10"/>
    </row>
    <row r="351" spans="2:15" ht="15" x14ac:dyDescent="0.25">
      <c r="B351" s="149" t="s">
        <v>239</v>
      </c>
      <c r="C351" s="8">
        <v>2880</v>
      </c>
      <c r="D351" s="8">
        <v>2598</v>
      </c>
      <c r="E351" s="8">
        <v>2625</v>
      </c>
      <c r="F351" s="8">
        <v>2625</v>
      </c>
      <c r="G351" s="98">
        <v>2775</v>
      </c>
      <c r="H351"/>
      <c r="I351"/>
      <c r="J351"/>
    </row>
    <row r="352" spans="2:15" ht="15" x14ac:dyDescent="0.25">
      <c r="B352" s="149" t="s">
        <v>240</v>
      </c>
      <c r="C352" s="8">
        <v>2895</v>
      </c>
      <c r="D352" s="8">
        <v>4280</v>
      </c>
      <c r="E352" s="8">
        <v>4329</v>
      </c>
      <c r="F352" s="8">
        <v>4329</v>
      </c>
      <c r="G352" s="98">
        <v>4646</v>
      </c>
      <c r="H352"/>
      <c r="I352"/>
      <c r="J352"/>
    </row>
    <row r="353" spans="2:14" ht="17.25" x14ac:dyDescent="0.25">
      <c r="B353" s="187" t="s">
        <v>241</v>
      </c>
      <c r="C353" s="30"/>
      <c r="D353" s="31"/>
      <c r="E353" s="31"/>
      <c r="F353" s="31"/>
      <c r="G353" s="116"/>
      <c r="H353"/>
      <c r="I353"/>
      <c r="J353"/>
    </row>
    <row r="354" spans="2:14" ht="15" x14ac:dyDescent="0.25">
      <c r="B354" s="149" t="s">
        <v>242</v>
      </c>
      <c r="C354" s="8">
        <v>251</v>
      </c>
      <c r="D354" s="8">
        <v>155</v>
      </c>
      <c r="E354" s="8">
        <v>267</v>
      </c>
      <c r="F354" s="9">
        <v>203</v>
      </c>
      <c r="G354" s="91">
        <v>213</v>
      </c>
      <c r="H354"/>
      <c r="I354"/>
      <c r="J354"/>
    </row>
    <row r="355" spans="2:14" ht="15" x14ac:dyDescent="0.25">
      <c r="B355" s="149" t="s">
        <v>243</v>
      </c>
      <c r="C355" s="8">
        <v>305</v>
      </c>
      <c r="D355" s="76">
        <v>392</v>
      </c>
      <c r="E355" s="76">
        <v>384</v>
      </c>
      <c r="F355" s="76">
        <v>384</v>
      </c>
      <c r="G355" s="189">
        <v>302</v>
      </c>
      <c r="H355"/>
      <c r="I355"/>
      <c r="J355"/>
    </row>
    <row r="356" spans="2:14" ht="15" x14ac:dyDescent="0.25">
      <c r="B356" s="149" t="s">
        <v>244</v>
      </c>
      <c r="C356" s="8">
        <v>91</v>
      </c>
      <c r="D356" s="76">
        <v>122</v>
      </c>
      <c r="E356" s="76">
        <v>130</v>
      </c>
      <c r="F356" s="76">
        <v>131</v>
      </c>
      <c r="G356" s="190">
        <v>136</v>
      </c>
      <c r="H356"/>
      <c r="I356"/>
      <c r="J356"/>
    </row>
    <row r="357" spans="2:14" ht="15.75" thickBot="1" x14ac:dyDescent="0.3">
      <c r="B357" s="167" t="s">
        <v>245</v>
      </c>
      <c r="C357" s="100">
        <v>6</v>
      </c>
      <c r="D357" s="100">
        <v>5</v>
      </c>
      <c r="E357" s="100">
        <v>5</v>
      </c>
      <c r="F357" s="101">
        <v>5</v>
      </c>
      <c r="G357" s="102">
        <v>5</v>
      </c>
      <c r="H357"/>
      <c r="I357"/>
      <c r="J357"/>
    </row>
    <row r="358" spans="2:14" ht="43.5" customHeight="1" x14ac:dyDescent="0.25">
      <c r="B358" s="78" t="s">
        <v>246</v>
      </c>
      <c r="C358" s="78"/>
      <c r="D358" s="78"/>
      <c r="E358" s="78"/>
      <c r="F358" s="78"/>
      <c r="G358" s="78"/>
      <c r="H358"/>
      <c r="I358"/>
      <c r="J358"/>
    </row>
    <row r="359" spans="2:14" ht="12.95" customHeight="1" x14ac:dyDescent="0.25">
      <c r="B359" s="79"/>
      <c r="C359" s="79"/>
      <c r="D359" s="79"/>
      <c r="E359" s="79"/>
      <c r="F359" s="79"/>
      <c r="G359" s="79"/>
      <c r="H359"/>
      <c r="I359"/>
      <c r="J359"/>
    </row>
    <row r="360" spans="2:14" ht="12.95" customHeight="1" x14ac:dyDescent="0.25">
      <c r="C360" s="46"/>
      <c r="D360" s="46"/>
      <c r="H360"/>
      <c r="I360"/>
      <c r="J360"/>
    </row>
    <row r="361" spans="2:14" ht="12.95" customHeight="1" x14ac:dyDescent="0.25">
      <c r="B361" s="18" t="s">
        <v>247</v>
      </c>
      <c r="C361" s="18"/>
      <c r="D361" s="18"/>
      <c r="E361" s="18"/>
      <c r="F361" s="18"/>
      <c r="G361" s="18"/>
      <c r="H361" s="3"/>
      <c r="I361" s="3"/>
      <c r="J361" s="3"/>
    </row>
    <row r="362" spans="2:14" ht="12.95" customHeight="1" thickBot="1" x14ac:dyDescent="0.3">
      <c r="I362" s="80"/>
      <c r="J362" s="80"/>
      <c r="K362" s="80"/>
      <c r="L362" s="80"/>
      <c r="M362" s="80"/>
    </row>
    <row r="363" spans="2:14" ht="15" x14ac:dyDescent="0.25">
      <c r="B363" s="87"/>
      <c r="C363" s="88">
        <v>2015</v>
      </c>
      <c r="D363" s="88">
        <v>2020</v>
      </c>
      <c r="E363" s="88">
        <f>D363+1</f>
        <v>2021</v>
      </c>
      <c r="F363" s="88">
        <v>2022</v>
      </c>
      <c r="G363" s="89">
        <v>2023</v>
      </c>
      <c r="H363"/>
      <c r="I363"/>
      <c r="J363"/>
    </row>
    <row r="364" spans="2:14" ht="30" x14ac:dyDescent="0.25">
      <c r="B364" s="95" t="s">
        <v>248</v>
      </c>
      <c r="C364" s="8" t="s">
        <v>17</v>
      </c>
      <c r="D364" s="14">
        <v>901</v>
      </c>
      <c r="E364" s="14">
        <v>6273</v>
      </c>
      <c r="F364" s="9">
        <v>353.7</v>
      </c>
      <c r="G364" s="98" t="s">
        <v>17</v>
      </c>
      <c r="H364"/>
      <c r="I364"/>
      <c r="J364"/>
      <c r="K364" s="7"/>
      <c r="L364" s="7"/>
      <c r="M364" s="7"/>
      <c r="N364" s="7"/>
    </row>
    <row r="365" spans="2:14" ht="30" x14ac:dyDescent="0.25">
      <c r="B365" s="95" t="s">
        <v>249</v>
      </c>
      <c r="C365" s="8">
        <v>9980.6</v>
      </c>
      <c r="D365" s="8">
        <v>25213.599999999999</v>
      </c>
      <c r="E365" s="8">
        <v>9914.7000000000007</v>
      </c>
      <c r="F365" s="9">
        <v>1016.5</v>
      </c>
      <c r="G365" s="91">
        <v>4226.2</v>
      </c>
      <c r="H365"/>
      <c r="I365"/>
      <c r="J365"/>
    </row>
    <row r="366" spans="2:14" ht="15" x14ac:dyDescent="0.25">
      <c r="B366" s="149" t="s">
        <v>250</v>
      </c>
      <c r="C366" s="30"/>
      <c r="D366" s="31"/>
      <c r="E366" s="31"/>
      <c r="F366" s="31"/>
      <c r="G366" s="116"/>
      <c r="H366"/>
      <c r="I366"/>
      <c r="J366"/>
      <c r="L366" s="46"/>
    </row>
    <row r="367" spans="2:14" ht="15" x14ac:dyDescent="0.25">
      <c r="B367" s="149" t="s">
        <v>251</v>
      </c>
      <c r="C367" s="8">
        <v>8469.5</v>
      </c>
      <c r="D367" s="8">
        <v>22892.7</v>
      </c>
      <c r="E367" s="8">
        <v>9384.5</v>
      </c>
      <c r="F367" s="9">
        <v>881.7</v>
      </c>
      <c r="G367" s="91">
        <v>4226.2</v>
      </c>
      <c r="H367"/>
      <c r="I367"/>
      <c r="J367"/>
      <c r="L367" s="46"/>
    </row>
    <row r="368" spans="2:14" ht="45" x14ac:dyDescent="0.25">
      <c r="B368" s="95" t="s">
        <v>252</v>
      </c>
      <c r="C368" s="14" t="s">
        <v>17</v>
      </c>
      <c r="D368" s="8">
        <v>21917.4</v>
      </c>
      <c r="E368" s="8">
        <v>1661.9</v>
      </c>
      <c r="F368" s="9">
        <v>712.8</v>
      </c>
      <c r="G368" s="91">
        <v>3503.9</v>
      </c>
      <c r="H368"/>
      <c r="I368"/>
      <c r="J368"/>
      <c r="L368" s="10"/>
    </row>
    <row r="369" spans="2:12" ht="15" x14ac:dyDescent="0.25">
      <c r="B369" s="95" t="s">
        <v>253</v>
      </c>
      <c r="C369" s="81"/>
      <c r="D369" s="82"/>
      <c r="E369" s="82"/>
      <c r="F369" s="82"/>
      <c r="G369" s="191"/>
      <c r="H369"/>
      <c r="I369"/>
      <c r="J369"/>
      <c r="L369" s="10"/>
    </row>
    <row r="370" spans="2:12" ht="15" x14ac:dyDescent="0.25">
      <c r="B370" s="95" t="s">
        <v>254</v>
      </c>
      <c r="C370" s="83"/>
      <c r="D370" s="192"/>
      <c r="E370" s="192"/>
      <c r="F370" s="192"/>
      <c r="G370" s="193"/>
      <c r="H370"/>
      <c r="I370"/>
      <c r="J370"/>
      <c r="L370" s="10"/>
    </row>
    <row r="371" spans="2:12" ht="15" x14ac:dyDescent="0.25">
      <c r="B371" s="95" t="s">
        <v>255</v>
      </c>
      <c r="C371" s="84"/>
      <c r="D371" s="85"/>
      <c r="E371" s="85"/>
      <c r="F371" s="85"/>
      <c r="G371" s="194"/>
      <c r="H371"/>
      <c r="I371"/>
      <c r="J371"/>
      <c r="L371" s="10"/>
    </row>
    <row r="372" spans="2:12" ht="15" x14ac:dyDescent="0.25">
      <c r="B372" s="95" t="s">
        <v>256</v>
      </c>
      <c r="C372" s="14" t="s">
        <v>17</v>
      </c>
      <c r="D372" s="8" t="s">
        <v>17</v>
      </c>
      <c r="E372" s="8" t="s">
        <v>17</v>
      </c>
      <c r="F372" s="9">
        <v>49.7</v>
      </c>
      <c r="G372" s="98" t="s">
        <v>17</v>
      </c>
      <c r="H372"/>
      <c r="I372"/>
      <c r="J372"/>
      <c r="L372" s="10"/>
    </row>
    <row r="373" spans="2:12" ht="30" x14ac:dyDescent="0.25">
      <c r="B373" s="95" t="s">
        <v>257</v>
      </c>
      <c r="C373" s="14">
        <v>8427.7999999999993</v>
      </c>
      <c r="D373" s="8">
        <v>2450.6</v>
      </c>
      <c r="E373" s="8">
        <v>2314.3000000000002</v>
      </c>
      <c r="F373" s="15">
        <v>253</v>
      </c>
      <c r="G373" s="91">
        <v>722.3</v>
      </c>
      <c r="H373"/>
      <c r="I373"/>
      <c r="J373"/>
      <c r="L373" s="10"/>
    </row>
    <row r="374" spans="2:12" ht="15" x14ac:dyDescent="0.25">
      <c r="B374" s="149" t="s">
        <v>258</v>
      </c>
      <c r="C374" s="14">
        <v>811.4</v>
      </c>
      <c r="D374" s="8">
        <v>1647.1</v>
      </c>
      <c r="E374" s="14">
        <v>1640.2</v>
      </c>
      <c r="F374" s="9">
        <v>1976.6</v>
      </c>
      <c r="G374" s="91">
        <v>1939.4</v>
      </c>
      <c r="H374"/>
      <c r="I374"/>
      <c r="J374"/>
      <c r="L374" s="46"/>
    </row>
    <row r="375" spans="2:12" ht="45" x14ac:dyDescent="0.25">
      <c r="B375" s="95" t="s">
        <v>259</v>
      </c>
      <c r="C375" s="30"/>
      <c r="D375" s="31"/>
      <c r="E375" s="31"/>
      <c r="F375" s="31"/>
      <c r="G375" s="116"/>
      <c r="H375"/>
      <c r="I375"/>
      <c r="J375"/>
    </row>
    <row r="376" spans="2:12" ht="15" x14ac:dyDescent="0.25">
      <c r="B376" s="95" t="s">
        <v>260</v>
      </c>
      <c r="C376" s="14">
        <v>9214.4</v>
      </c>
      <c r="D376" s="14">
        <v>2450.6</v>
      </c>
      <c r="E376" s="9">
        <v>2314.3000000000002</v>
      </c>
      <c r="F376" s="9">
        <v>402.1</v>
      </c>
      <c r="G376" s="91">
        <v>3981.9</v>
      </c>
      <c r="H376"/>
      <c r="I376"/>
      <c r="J376"/>
    </row>
    <row r="377" spans="2:12" ht="15" x14ac:dyDescent="0.25">
      <c r="B377" s="95" t="s">
        <v>261</v>
      </c>
      <c r="C377" s="14">
        <v>766.2</v>
      </c>
      <c r="D377" s="14">
        <v>21663.7</v>
      </c>
      <c r="E377" s="9">
        <v>5938.5</v>
      </c>
      <c r="F377" s="9">
        <v>361.8</v>
      </c>
      <c r="G377" s="91">
        <v>244.3</v>
      </c>
      <c r="H377"/>
      <c r="I377"/>
      <c r="J377"/>
    </row>
    <row r="378" spans="2:12" ht="15.75" thickBot="1" x14ac:dyDescent="0.3">
      <c r="B378" s="154" t="s">
        <v>262</v>
      </c>
      <c r="C378" s="176" t="s">
        <v>17</v>
      </c>
      <c r="D378" s="176">
        <v>1099.3</v>
      </c>
      <c r="E378" s="101">
        <v>1661.9</v>
      </c>
      <c r="F378" s="101">
        <v>252.6</v>
      </c>
      <c r="G378" s="195" t="s">
        <v>17</v>
      </c>
      <c r="H378"/>
      <c r="I378"/>
      <c r="J378"/>
    </row>
    <row r="379" spans="2:12" ht="12.95" customHeight="1" x14ac:dyDescent="0.25">
      <c r="B379" s="52"/>
      <c r="C379" s="59"/>
      <c r="D379" s="59"/>
      <c r="E379" s="59"/>
      <c r="F379" s="59"/>
      <c r="H379"/>
      <c r="I379"/>
      <c r="J379"/>
      <c r="K379" s="52"/>
      <c r="L379" s="52"/>
    </row>
    <row r="380" spans="2:12" ht="12.95" customHeight="1" x14ac:dyDescent="0.25">
      <c r="B380" s="52"/>
      <c r="C380" s="59"/>
      <c r="D380" s="59"/>
      <c r="E380" s="59"/>
      <c r="F380" s="59"/>
      <c r="H380"/>
      <c r="I380"/>
      <c r="J380"/>
      <c r="K380" s="52"/>
      <c r="L380" s="52"/>
    </row>
    <row r="381" spans="2:12" ht="12.95" customHeight="1" x14ac:dyDescent="0.25">
      <c r="B381" s="18" t="s">
        <v>263</v>
      </c>
      <c r="C381" s="18"/>
      <c r="D381" s="18"/>
      <c r="E381" s="18"/>
      <c r="F381" s="18"/>
      <c r="G381" s="18"/>
      <c r="H381" s="3"/>
      <c r="I381" s="3"/>
      <c r="J381" s="3"/>
    </row>
    <row r="382" spans="2:12" ht="15.95" customHeight="1" thickBot="1" x14ac:dyDescent="0.3"/>
    <row r="383" spans="2:12" ht="15" x14ac:dyDescent="0.25">
      <c r="B383" s="87"/>
      <c r="C383" s="88">
        <v>2015</v>
      </c>
      <c r="D383" s="88">
        <v>2020</v>
      </c>
      <c r="E383" s="88">
        <f>D383+1</f>
        <v>2021</v>
      </c>
      <c r="F383" s="88">
        <v>2022</v>
      </c>
      <c r="G383" s="89">
        <v>2023</v>
      </c>
      <c r="H383"/>
      <c r="I383"/>
      <c r="J383"/>
    </row>
    <row r="384" spans="2:12" ht="30" x14ac:dyDescent="0.25">
      <c r="B384" s="95" t="s">
        <v>264</v>
      </c>
      <c r="C384" s="8">
        <v>6</v>
      </c>
      <c r="D384" s="8">
        <v>7</v>
      </c>
      <c r="E384" s="8">
        <v>7</v>
      </c>
      <c r="F384" s="8">
        <v>7</v>
      </c>
      <c r="G384" s="91">
        <v>9</v>
      </c>
      <c r="H384"/>
      <c r="I384"/>
      <c r="J384"/>
    </row>
    <row r="385" spans="2:10" ht="43.5" customHeight="1" x14ac:dyDescent="0.25">
      <c r="B385" s="196" t="s">
        <v>265</v>
      </c>
      <c r="C385" s="8">
        <v>1582.2</v>
      </c>
      <c r="D385" s="8">
        <v>3583.4</v>
      </c>
      <c r="E385" s="14">
        <v>5637</v>
      </c>
      <c r="F385" s="9">
        <v>6332.7</v>
      </c>
      <c r="G385" s="91">
        <v>6337.8</v>
      </c>
      <c r="H385"/>
      <c r="I385"/>
      <c r="J385"/>
    </row>
    <row r="386" spans="2:10" ht="30" x14ac:dyDescent="0.25">
      <c r="B386" s="95" t="s">
        <v>266</v>
      </c>
      <c r="C386" s="8">
        <v>94.9</v>
      </c>
      <c r="D386" s="8">
        <v>101.1</v>
      </c>
      <c r="E386" s="8">
        <v>106.9</v>
      </c>
      <c r="F386" s="9">
        <v>97.9</v>
      </c>
      <c r="G386" s="91">
        <v>99.8</v>
      </c>
      <c r="H386"/>
      <c r="I386"/>
      <c r="J386"/>
    </row>
    <row r="387" spans="2:10" ht="30" x14ac:dyDescent="0.25">
      <c r="B387" s="95" t="s">
        <v>267</v>
      </c>
      <c r="C387" s="8">
        <v>2.5</v>
      </c>
      <c r="D387" s="8">
        <v>0.9</v>
      </c>
      <c r="E387" s="8">
        <v>25.7</v>
      </c>
      <c r="F387" s="9">
        <v>22.2</v>
      </c>
      <c r="G387" s="91">
        <v>20.9</v>
      </c>
      <c r="H387"/>
      <c r="I387"/>
      <c r="J387"/>
    </row>
    <row r="388" spans="2:10" ht="30" x14ac:dyDescent="0.25">
      <c r="B388" s="95" t="s">
        <v>268</v>
      </c>
      <c r="C388" s="30"/>
      <c r="D388" s="31"/>
      <c r="E388" s="31"/>
      <c r="F388" s="31"/>
      <c r="G388" s="116"/>
      <c r="H388"/>
      <c r="I388"/>
      <c r="J388"/>
    </row>
    <row r="389" spans="2:10" ht="15.75" thickBot="1" x14ac:dyDescent="0.3">
      <c r="B389" s="167" t="s">
        <v>269</v>
      </c>
      <c r="C389" s="197" t="s">
        <v>17</v>
      </c>
      <c r="D389" s="198">
        <v>1.4</v>
      </c>
      <c r="E389" s="198">
        <v>38</v>
      </c>
      <c r="F389" s="101">
        <v>122.8</v>
      </c>
      <c r="G389" s="199" t="s">
        <v>17</v>
      </c>
      <c r="H389"/>
      <c r="I389"/>
      <c r="J389"/>
    </row>
    <row r="392" spans="2:10" ht="12.95" customHeight="1" x14ac:dyDescent="0.25">
      <c r="B392" s="4" t="s">
        <v>270</v>
      </c>
      <c r="C392" s="4"/>
      <c r="D392" s="4"/>
      <c r="E392" s="4"/>
      <c r="F392" s="4"/>
      <c r="G392" s="4"/>
      <c r="H392" s="5"/>
      <c r="I392" s="5"/>
      <c r="J392" s="5"/>
    </row>
    <row r="393" spans="2:10" ht="12.95" customHeight="1" thickBot="1" x14ac:dyDescent="0.3"/>
    <row r="394" spans="2:10" ht="15" x14ac:dyDescent="0.25">
      <c r="B394" s="87"/>
      <c r="C394" s="88">
        <v>2015</v>
      </c>
      <c r="D394" s="88">
        <v>2020</v>
      </c>
      <c r="E394" s="88">
        <f>D394+1</f>
        <v>2021</v>
      </c>
      <c r="F394" s="88">
        <v>2022</v>
      </c>
      <c r="G394" s="89">
        <v>2023</v>
      </c>
      <c r="H394"/>
      <c r="I394"/>
      <c r="J394"/>
    </row>
    <row r="395" spans="2:10" ht="30" x14ac:dyDescent="0.25">
      <c r="B395" s="95" t="s">
        <v>271</v>
      </c>
      <c r="C395" s="8">
        <v>54</v>
      </c>
      <c r="D395" s="8">
        <v>43</v>
      </c>
      <c r="E395" s="8">
        <v>44</v>
      </c>
      <c r="F395" s="9">
        <v>49</v>
      </c>
      <c r="G395" s="91">
        <v>54</v>
      </c>
      <c r="H395"/>
      <c r="I395"/>
      <c r="J395"/>
    </row>
    <row r="396" spans="2:10" ht="30" x14ac:dyDescent="0.25">
      <c r="B396" s="95" t="s">
        <v>272</v>
      </c>
      <c r="C396" s="8">
        <v>4.5</v>
      </c>
      <c r="D396" s="8">
        <v>3.4</v>
      </c>
      <c r="E396" s="8">
        <v>3.5</v>
      </c>
      <c r="F396" s="15">
        <v>4</v>
      </c>
      <c r="G396" s="91">
        <v>4.4000000000000004</v>
      </c>
      <c r="H396"/>
      <c r="I396"/>
      <c r="J396"/>
    </row>
    <row r="397" spans="2:10" ht="30" x14ac:dyDescent="0.25">
      <c r="B397" s="95" t="s">
        <v>273</v>
      </c>
      <c r="C397" s="8">
        <v>1448</v>
      </c>
      <c r="D397" s="8">
        <v>917</v>
      </c>
      <c r="E397" s="8">
        <v>925</v>
      </c>
      <c r="F397" s="9">
        <v>1162</v>
      </c>
      <c r="G397" s="91">
        <v>1397</v>
      </c>
      <c r="H397"/>
      <c r="I397"/>
      <c r="J397"/>
    </row>
    <row r="398" spans="2:10" ht="30" x14ac:dyDescent="0.25">
      <c r="B398" s="95" t="s">
        <v>274</v>
      </c>
      <c r="C398" s="8">
        <v>2.8</v>
      </c>
      <c r="D398" s="14">
        <v>3</v>
      </c>
      <c r="E398" s="8">
        <v>2.9</v>
      </c>
      <c r="F398" s="9">
        <v>3.6</v>
      </c>
      <c r="G398" s="91">
        <v>4.2</v>
      </c>
      <c r="H398"/>
      <c r="I398"/>
      <c r="J398"/>
    </row>
    <row r="399" spans="2:10" ht="15" x14ac:dyDescent="0.25">
      <c r="B399" s="149" t="s">
        <v>275</v>
      </c>
      <c r="C399" s="8">
        <v>964</v>
      </c>
      <c r="D399" s="8">
        <v>1164</v>
      </c>
      <c r="E399" s="8">
        <v>1213</v>
      </c>
      <c r="F399" s="9">
        <v>1264</v>
      </c>
      <c r="G399" s="91">
        <v>1317</v>
      </c>
      <c r="H399"/>
      <c r="I399"/>
      <c r="J399"/>
    </row>
    <row r="400" spans="2:10" ht="15" x14ac:dyDescent="0.25">
      <c r="B400" s="117" t="s">
        <v>39</v>
      </c>
      <c r="C400" s="30"/>
      <c r="D400" s="31"/>
      <c r="E400" s="31"/>
      <c r="F400" s="31"/>
      <c r="G400" s="116"/>
      <c r="H400"/>
      <c r="I400"/>
      <c r="J400"/>
    </row>
    <row r="401" spans="2:10" ht="15" x14ac:dyDescent="0.25">
      <c r="B401" s="149" t="s">
        <v>276</v>
      </c>
      <c r="C401" s="8">
        <v>70</v>
      </c>
      <c r="D401" s="8">
        <v>69</v>
      </c>
      <c r="E401" s="8">
        <v>72</v>
      </c>
      <c r="F401" s="9">
        <v>80</v>
      </c>
      <c r="G401" s="91">
        <v>81</v>
      </c>
      <c r="H401"/>
      <c r="I401"/>
      <c r="J401"/>
    </row>
    <row r="402" spans="2:10" ht="15" x14ac:dyDescent="0.25">
      <c r="B402" s="149" t="s">
        <v>277</v>
      </c>
      <c r="C402" s="8">
        <v>19</v>
      </c>
      <c r="D402" s="8">
        <v>16</v>
      </c>
      <c r="E402" s="8">
        <v>17</v>
      </c>
      <c r="F402" s="9">
        <v>17</v>
      </c>
      <c r="G402" s="91">
        <v>14</v>
      </c>
      <c r="H402"/>
      <c r="I402"/>
      <c r="J402"/>
    </row>
    <row r="403" spans="2:10" ht="15" x14ac:dyDescent="0.25">
      <c r="B403" s="149" t="s">
        <v>278</v>
      </c>
      <c r="C403" s="8">
        <v>866</v>
      </c>
      <c r="D403" s="8">
        <v>1068</v>
      </c>
      <c r="E403" s="8">
        <v>1112</v>
      </c>
      <c r="F403" s="9">
        <v>1154</v>
      </c>
      <c r="G403" s="91">
        <v>1206</v>
      </c>
      <c r="H403"/>
      <c r="I403"/>
      <c r="J403"/>
    </row>
    <row r="404" spans="2:10" ht="15.75" thickBot="1" x14ac:dyDescent="0.3">
      <c r="B404" s="167" t="s">
        <v>279</v>
      </c>
      <c r="C404" s="100">
        <v>854</v>
      </c>
      <c r="D404" s="100">
        <v>1048</v>
      </c>
      <c r="E404" s="100">
        <v>1094</v>
      </c>
      <c r="F404" s="101">
        <v>1133</v>
      </c>
      <c r="G404" s="102">
        <v>1183</v>
      </c>
      <c r="H404"/>
      <c r="I404"/>
      <c r="J404"/>
    </row>
    <row r="405" spans="2:10" ht="12.95" customHeight="1" x14ac:dyDescent="0.25">
      <c r="C405" s="46"/>
      <c r="D405" s="46"/>
      <c r="E405" s="46"/>
      <c r="H405"/>
      <c r="I405"/>
      <c r="J405"/>
    </row>
    <row r="406" spans="2:10" ht="12.95" customHeight="1" x14ac:dyDescent="0.25">
      <c r="C406" s="46"/>
      <c r="D406" s="46"/>
      <c r="E406" s="46"/>
      <c r="H406"/>
      <c r="I406"/>
      <c r="J406"/>
    </row>
    <row r="407" spans="2:10" ht="12.95" customHeight="1" x14ac:dyDescent="0.25">
      <c r="B407" s="18" t="s">
        <v>280</v>
      </c>
      <c r="C407" s="18"/>
      <c r="D407" s="18"/>
      <c r="E407" s="18"/>
      <c r="F407" s="18"/>
      <c r="G407" s="18"/>
      <c r="H407" s="3"/>
      <c r="I407" s="3"/>
      <c r="J407" s="3"/>
    </row>
    <row r="408" spans="2:10" ht="12.95" customHeight="1" thickBot="1" x14ac:dyDescent="0.3"/>
    <row r="409" spans="2:10" ht="15" x14ac:dyDescent="0.25">
      <c r="B409" s="87"/>
      <c r="C409" s="88">
        <v>2015</v>
      </c>
      <c r="D409" s="88">
        <v>2020</v>
      </c>
      <c r="E409" s="88">
        <f>D409+1</f>
        <v>2021</v>
      </c>
      <c r="F409" s="88">
        <v>2022</v>
      </c>
      <c r="G409" s="89">
        <v>2023</v>
      </c>
      <c r="H409"/>
      <c r="I409"/>
      <c r="J409"/>
    </row>
    <row r="410" spans="2:10" ht="15" x14ac:dyDescent="0.25">
      <c r="B410" s="149" t="s">
        <v>281</v>
      </c>
      <c r="C410" s="8">
        <v>3</v>
      </c>
      <c r="D410" s="8">
        <v>3</v>
      </c>
      <c r="E410" s="8">
        <v>3</v>
      </c>
      <c r="F410" s="9">
        <v>2</v>
      </c>
      <c r="G410" s="91">
        <v>2</v>
      </c>
      <c r="H410"/>
      <c r="I410"/>
      <c r="J410"/>
    </row>
    <row r="411" spans="2:10" ht="15" x14ac:dyDescent="0.25">
      <c r="B411" s="95" t="s">
        <v>282</v>
      </c>
      <c r="C411" s="8">
        <v>15.8</v>
      </c>
      <c r="D411" s="8">
        <v>14.5</v>
      </c>
      <c r="E411" s="8">
        <v>11.2</v>
      </c>
      <c r="F411" s="9">
        <v>10.8</v>
      </c>
      <c r="G411" s="91">
        <v>11.4</v>
      </c>
      <c r="H411"/>
      <c r="I411"/>
      <c r="J411"/>
    </row>
    <row r="412" spans="2:10" ht="30" x14ac:dyDescent="0.25">
      <c r="B412" s="95" t="s">
        <v>283</v>
      </c>
      <c r="C412" s="14">
        <v>29</v>
      </c>
      <c r="D412" s="8">
        <v>29.2</v>
      </c>
      <c r="E412" s="8">
        <v>29.9</v>
      </c>
      <c r="F412" s="9">
        <v>41.1</v>
      </c>
      <c r="G412" s="91">
        <v>37.1</v>
      </c>
      <c r="H412"/>
      <c r="I412"/>
      <c r="J412"/>
    </row>
    <row r="413" spans="2:10" ht="15" x14ac:dyDescent="0.25">
      <c r="B413" s="95" t="s">
        <v>284</v>
      </c>
      <c r="C413" s="8">
        <v>1</v>
      </c>
      <c r="D413" s="8">
        <v>3</v>
      </c>
      <c r="E413" s="8">
        <v>3</v>
      </c>
      <c r="F413" s="9">
        <v>3</v>
      </c>
      <c r="G413" s="91">
        <v>3</v>
      </c>
      <c r="H413"/>
      <c r="I413"/>
      <c r="J413"/>
    </row>
    <row r="414" spans="2:10" ht="15" x14ac:dyDescent="0.25">
      <c r="B414" s="95" t="s">
        <v>285</v>
      </c>
      <c r="C414" s="8">
        <v>2016</v>
      </c>
      <c r="D414" s="8">
        <v>2464</v>
      </c>
      <c r="E414" s="8">
        <v>2464</v>
      </c>
      <c r="F414" s="9">
        <v>2464</v>
      </c>
      <c r="G414" s="91">
        <v>5536</v>
      </c>
      <c r="H414"/>
      <c r="I414"/>
      <c r="J414"/>
    </row>
    <row r="415" spans="2:10" ht="15" x14ac:dyDescent="0.25">
      <c r="B415" s="95" t="s">
        <v>286</v>
      </c>
      <c r="C415" s="8">
        <v>1834</v>
      </c>
      <c r="D415" s="8">
        <v>2196</v>
      </c>
      <c r="E415" s="8">
        <v>2242</v>
      </c>
      <c r="F415" s="8">
        <v>2037</v>
      </c>
      <c r="G415" s="91">
        <v>2009</v>
      </c>
      <c r="H415"/>
      <c r="I415"/>
      <c r="J415"/>
    </row>
    <row r="416" spans="2:10" ht="30" x14ac:dyDescent="0.25">
      <c r="B416" s="95" t="s">
        <v>287</v>
      </c>
      <c r="C416" s="8">
        <v>1581</v>
      </c>
      <c r="D416" s="8">
        <v>1956</v>
      </c>
      <c r="E416" s="8">
        <v>1987</v>
      </c>
      <c r="F416" s="9">
        <v>1817</v>
      </c>
      <c r="G416" s="91">
        <v>1822</v>
      </c>
      <c r="H416"/>
      <c r="I416"/>
      <c r="J416"/>
    </row>
    <row r="417" spans="2:10" ht="30" x14ac:dyDescent="0.25">
      <c r="B417" s="97" t="s">
        <v>288</v>
      </c>
      <c r="C417" s="8">
        <v>69</v>
      </c>
      <c r="D417" s="8">
        <v>85</v>
      </c>
      <c r="E417" s="8">
        <v>86</v>
      </c>
      <c r="F417" s="9">
        <v>87</v>
      </c>
      <c r="G417" s="91">
        <v>88</v>
      </c>
      <c r="H417"/>
      <c r="I417"/>
      <c r="J417"/>
    </row>
    <row r="418" spans="2:10" ht="15" x14ac:dyDescent="0.25">
      <c r="B418" s="149" t="s">
        <v>289</v>
      </c>
      <c r="C418" s="51">
        <v>79.05</v>
      </c>
      <c r="D418" s="8">
        <v>89</v>
      </c>
      <c r="E418" s="8">
        <v>90</v>
      </c>
      <c r="F418" s="9">
        <v>93</v>
      </c>
      <c r="G418" s="91">
        <v>92</v>
      </c>
      <c r="H418"/>
      <c r="I418"/>
      <c r="J418"/>
    </row>
    <row r="419" spans="2:10" ht="15" x14ac:dyDescent="0.25">
      <c r="B419" s="149" t="s">
        <v>290</v>
      </c>
      <c r="C419" s="86" t="s">
        <v>17</v>
      </c>
      <c r="D419" s="8">
        <v>58</v>
      </c>
      <c r="E419" s="8">
        <v>60</v>
      </c>
      <c r="F419" s="9">
        <v>55</v>
      </c>
      <c r="G419" s="91">
        <v>66</v>
      </c>
      <c r="H419"/>
      <c r="I419"/>
      <c r="J419"/>
    </row>
    <row r="420" spans="2:10" ht="30" x14ac:dyDescent="0.25">
      <c r="B420" s="95" t="s">
        <v>291</v>
      </c>
      <c r="C420" s="8">
        <v>208</v>
      </c>
      <c r="D420" s="8">
        <v>111</v>
      </c>
      <c r="E420" s="8">
        <v>107</v>
      </c>
      <c r="F420" s="9">
        <v>84</v>
      </c>
      <c r="G420" s="91">
        <v>72</v>
      </c>
      <c r="H420"/>
      <c r="I420"/>
      <c r="J420"/>
    </row>
    <row r="421" spans="2:10" ht="30" x14ac:dyDescent="0.25">
      <c r="B421" s="95" t="s">
        <v>292</v>
      </c>
      <c r="C421" s="8">
        <v>185.1</v>
      </c>
      <c r="D421" s="8">
        <v>264.60000000000002</v>
      </c>
      <c r="E421" s="14">
        <v>280</v>
      </c>
      <c r="F421" s="9">
        <v>297.10000000000002</v>
      </c>
      <c r="G421" s="91">
        <v>454.1</v>
      </c>
      <c r="H421"/>
      <c r="I421"/>
      <c r="J421"/>
    </row>
    <row r="422" spans="2:10" ht="30" x14ac:dyDescent="0.25">
      <c r="B422" s="95" t="s">
        <v>293</v>
      </c>
      <c r="C422" s="8">
        <v>185.1</v>
      </c>
      <c r="D422" s="8">
        <v>264.60000000000002</v>
      </c>
      <c r="E422" s="14">
        <v>280</v>
      </c>
      <c r="F422" s="15">
        <v>274</v>
      </c>
      <c r="G422" s="91">
        <v>332.7</v>
      </c>
      <c r="H422"/>
      <c r="I422"/>
      <c r="J422"/>
    </row>
    <row r="423" spans="2:10" ht="15" x14ac:dyDescent="0.25">
      <c r="B423" s="95" t="s">
        <v>294</v>
      </c>
      <c r="C423" s="30"/>
      <c r="D423" s="31"/>
      <c r="E423" s="31"/>
      <c r="F423" s="31"/>
      <c r="G423" s="116"/>
      <c r="H423"/>
      <c r="I423"/>
      <c r="J423"/>
    </row>
    <row r="424" spans="2:10" ht="15.75" thickBot="1" x14ac:dyDescent="0.3">
      <c r="B424" s="154" t="s">
        <v>295</v>
      </c>
      <c r="C424" s="100">
        <v>13.2</v>
      </c>
      <c r="D424" s="100">
        <v>9.1</v>
      </c>
      <c r="E424" s="176">
        <v>11</v>
      </c>
      <c r="F424" s="101">
        <v>9.4</v>
      </c>
      <c r="G424" s="102">
        <v>9.8000000000000007</v>
      </c>
      <c r="H424"/>
      <c r="I424"/>
      <c r="J424"/>
    </row>
    <row r="425" spans="2:10" ht="12.95" customHeight="1" x14ac:dyDescent="0.25">
      <c r="B425" s="200" t="s">
        <v>296</v>
      </c>
      <c r="C425" s="200"/>
      <c r="D425" s="200"/>
      <c r="E425" s="200"/>
      <c r="F425" s="200"/>
      <c r="G425" s="200"/>
      <c r="H425"/>
      <c r="I425"/>
      <c r="J425"/>
    </row>
  </sheetData>
  <mergeCells count="131">
    <mergeCell ref="C124:G124"/>
    <mergeCell ref="C155:G155"/>
    <mergeCell ref="C281:G281"/>
    <mergeCell ref="G107:H107"/>
    <mergeCell ref="G108:H108"/>
    <mergeCell ref="G110:H110"/>
    <mergeCell ref="G109:H109"/>
    <mergeCell ref="G111:H111"/>
    <mergeCell ref="G112:H112"/>
    <mergeCell ref="C111:D111"/>
    <mergeCell ref="C112:D112"/>
    <mergeCell ref="E107:F107"/>
    <mergeCell ref="E108:F108"/>
    <mergeCell ref="E109:F109"/>
    <mergeCell ref="E110:F110"/>
    <mergeCell ref="E111:F111"/>
    <mergeCell ref="E112:F112"/>
    <mergeCell ref="G100:H100"/>
    <mergeCell ref="G101:H101"/>
    <mergeCell ref="G102:H102"/>
    <mergeCell ref="C105:D105"/>
    <mergeCell ref="C106:D106"/>
    <mergeCell ref="E105:F105"/>
    <mergeCell ref="E106:F106"/>
    <mergeCell ref="G105:H105"/>
    <mergeCell ref="G106:H106"/>
    <mergeCell ref="C101:D101"/>
    <mergeCell ref="C102:D102"/>
    <mergeCell ref="E96:F96"/>
    <mergeCell ref="E97:F97"/>
    <mergeCell ref="E98:F98"/>
    <mergeCell ref="E99:F99"/>
    <mergeCell ref="E100:F100"/>
    <mergeCell ref="E101:F101"/>
    <mergeCell ref="E102:F102"/>
    <mergeCell ref="G95:H95"/>
    <mergeCell ref="C96:D96"/>
    <mergeCell ref="C97:D97"/>
    <mergeCell ref="C98:D98"/>
    <mergeCell ref="C99:D99"/>
    <mergeCell ref="C100:D100"/>
    <mergeCell ref="G96:H96"/>
    <mergeCell ref="G97:H97"/>
    <mergeCell ref="G98:H98"/>
    <mergeCell ref="G99:H99"/>
    <mergeCell ref="C400:G400"/>
    <mergeCell ref="B407:G407"/>
    <mergeCell ref="C423:G423"/>
    <mergeCell ref="B425:G425"/>
    <mergeCell ref="C94:H94"/>
    <mergeCell ref="C93:D93"/>
    <mergeCell ref="E93:F93"/>
    <mergeCell ref="G93:H93"/>
    <mergeCell ref="C95:D95"/>
    <mergeCell ref="E95:F95"/>
    <mergeCell ref="C366:G366"/>
    <mergeCell ref="C369:G371"/>
    <mergeCell ref="C375:G375"/>
    <mergeCell ref="B381:G381"/>
    <mergeCell ref="C388:G388"/>
    <mergeCell ref="B392:G392"/>
    <mergeCell ref="B345:G345"/>
    <mergeCell ref="C348:G348"/>
    <mergeCell ref="C353:G353"/>
    <mergeCell ref="B358:G358"/>
    <mergeCell ref="B361:G361"/>
    <mergeCell ref="I362:M362"/>
    <mergeCell ref="C293:G293"/>
    <mergeCell ref="B306:G306"/>
    <mergeCell ref="B316:G316"/>
    <mergeCell ref="C319:G320"/>
    <mergeCell ref="C328:G328"/>
    <mergeCell ref="C336:G336"/>
    <mergeCell ref="B229:G229"/>
    <mergeCell ref="B238:G238"/>
    <mergeCell ref="B253:G253"/>
    <mergeCell ref="C263:G263"/>
    <mergeCell ref="B268:G268"/>
    <mergeCell ref="B289:G289"/>
    <mergeCell ref="B176:G176"/>
    <mergeCell ref="B187:G187"/>
    <mergeCell ref="B200:G200"/>
    <mergeCell ref="B211:G211"/>
    <mergeCell ref="C214:G215"/>
    <mergeCell ref="C217:G218"/>
    <mergeCell ref="C145:G145"/>
    <mergeCell ref="C149:G149"/>
    <mergeCell ref="C152:G152"/>
    <mergeCell ref="C159:G159"/>
    <mergeCell ref="B162:G162"/>
    <mergeCell ref="B166:G166"/>
    <mergeCell ref="C103:H103"/>
    <mergeCell ref="B104:H104"/>
    <mergeCell ref="B115:G115"/>
    <mergeCell ref="C130:G130"/>
    <mergeCell ref="B137:G137"/>
    <mergeCell ref="C141:G141"/>
    <mergeCell ref="C107:D107"/>
    <mergeCell ref="C108:D108"/>
    <mergeCell ref="C109:D109"/>
    <mergeCell ref="C110:D110"/>
    <mergeCell ref="C79:H79"/>
    <mergeCell ref="B87:H87"/>
    <mergeCell ref="B88:H88"/>
    <mergeCell ref="B89:J89"/>
    <mergeCell ref="C90:D92"/>
    <mergeCell ref="E90:H90"/>
    <mergeCell ref="E91:F92"/>
    <mergeCell ref="G91:H92"/>
    <mergeCell ref="C55:H55"/>
    <mergeCell ref="B73:H73"/>
    <mergeCell ref="B74:H74"/>
    <mergeCell ref="B76:B77"/>
    <mergeCell ref="C76:D76"/>
    <mergeCell ref="E76:F76"/>
    <mergeCell ref="G76:H76"/>
    <mergeCell ref="B49:H49"/>
    <mergeCell ref="B50:H50"/>
    <mergeCell ref="B52:B53"/>
    <mergeCell ref="C52:D52"/>
    <mergeCell ref="E52:F52"/>
    <mergeCell ref="G52:H52"/>
    <mergeCell ref="B4:H5"/>
    <mergeCell ref="B17:G17"/>
    <mergeCell ref="C24:G24"/>
    <mergeCell ref="B39:H39"/>
    <mergeCell ref="B40:H40"/>
    <mergeCell ref="B42:B43"/>
    <mergeCell ref="C42:D42"/>
    <mergeCell ref="E42:F42"/>
    <mergeCell ref="G42:H42"/>
  </mergeCells>
  <conditionalFormatting sqref="C285">
    <cfRule type="expression" dxfId="2" priority="3" stopIfTrue="1">
      <formula>#REF!&lt;&gt;#REF!</formula>
    </cfRule>
  </conditionalFormatting>
  <conditionalFormatting sqref="D286:F286">
    <cfRule type="expression" dxfId="1" priority="2" stopIfTrue="1">
      <formula>#REF!&lt;&gt;#REF!</formula>
    </cfRule>
  </conditionalFormatting>
  <conditionalFormatting sqref="C286">
    <cfRule type="expression" dxfId="0" priority="1" stopIfTrue="1">
      <formula>#REF!&lt;&gt;#REF!</formula>
    </cfRule>
  </conditionalFormatting>
  <pageMargins left="0.70866141732283505" right="0.70866141732283505" top="0.74803149606299202" bottom="0.74803149606299202" header="0.31496062992126" footer="0.31496062992126"/>
  <pageSetup paperSize="9" scale="95" orientation="portrait" r:id="rId1"/>
  <rowBreaks count="9" manualBreakCount="9">
    <brk id="37" min="1" max="7" man="1"/>
    <brk id="71" min="1" max="7" man="1"/>
    <brk id="113" min="1" max="7" man="1"/>
    <brk id="185" min="1" max="7" man="1"/>
    <brk id="227" min="1" max="7" man="1"/>
    <brk id="266" min="1" max="7" man="1"/>
    <brk id="304" min="1" max="7" man="1"/>
    <brk id="358" min="1" max="7" man="1"/>
    <brk id="390" min="1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NAFTALAN</vt:lpstr>
      <vt:lpstr>NAFTALAN!Print_Area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Gunel Asgarova</dc:creator>
  <cp:lastModifiedBy>Gunel Asgarova</cp:lastModifiedBy>
  <dcterms:created xsi:type="dcterms:W3CDTF">2024-11-22T11:42:14Z</dcterms:created>
  <dcterms:modified xsi:type="dcterms:W3CDTF">2024-11-22T11:49:25Z</dcterms:modified>
</cp:coreProperties>
</file>