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.2.20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<sst xmlns="http://schemas.openxmlformats.org/spreadsheetml/2006/main" count="45" uniqueCount="22">
  <si>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Morbidity of population</t>
  </si>
  <si>
    <t>Number of women  finished pregnancy - total, person</t>
  </si>
  <si>
    <t xml:space="preserve">          including:</t>
  </si>
  <si>
    <t>labor in time</t>
  </si>
  <si>
    <t>premature birth(28-36 weeks)</t>
  </si>
  <si>
    <t>abortion</t>
  </si>
  <si>
    <t xml:space="preserve">as percent to women completed child-bearing:                                                                                                                         </t>
  </si>
  <si>
    <r>
      <t xml:space="preserve">premature birth(28-36 weeks) </t>
    </r>
    <r>
      <rPr>
        <vertAlign val="superscript"/>
        <sz val="11"/>
        <rFont val="Times New Roman"/>
        <family val="1"/>
      </rPr>
      <t>2)</t>
    </r>
  </si>
  <si>
    <t>Of which suffered from:</t>
  </si>
  <si>
    <t>anemia</t>
  </si>
  <si>
    <t>diseases of circulatoty system</t>
  </si>
  <si>
    <t>diabet</t>
  </si>
  <si>
    <t>cases of edema, proteinuria and hypertensive</t>
  </si>
  <si>
    <t>urogenital system</t>
  </si>
  <si>
    <t>venous insufficiency</t>
  </si>
  <si>
    <t>as percent to women completed child-bearing:</t>
  </si>
  <si>
    <t>Diseases that complicated the labor:</t>
  </si>
  <si>
    <t>intrapartum hemorrhage</t>
  </si>
  <si>
    <t>unavoidable hemorrhage</t>
  </si>
  <si>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>Based on data of the Ministry Healtcare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</si>
  <si>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İncluding 22-27 weeks since 2015</t>
    </r>
  </si>
  <si>
    <r>
      <t xml:space="preserve">1.2.20. Pregnant expectant and childbirth women registered in medical institutions </t>
    </r>
    <r>
      <rPr>
        <b/>
        <vertAlign val="superscript"/>
        <sz val="12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</si>
</sst>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\ ##0"/>
    <numFmt numFmtId="179" formatCode="0.0"/>
    <numFmt numFmtId="180" formatCode="#.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9" applyFont="1">
      <alignment/>
      <protection/>
    </xf>
    <xf numFmtId="0" fontId="4" fillId="0" borderId="0" xfId="59" applyFont="1" applyAlignment="1">
      <alignment horizontal="left"/>
      <protection/>
    </xf>
    <xf numFmtId="0" fontId="6" fillId="0" borderId="10" xfId="59" applyFont="1" applyBorder="1" applyAlignment="1">
      <alignment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178" fontId="4" fillId="0" borderId="12" xfId="55" applyNumberFormat="1" applyFont="1" applyBorder="1" applyAlignment="1">
      <alignment horizontal="right" wrapText="1"/>
      <protection/>
    </xf>
    <xf numFmtId="0" fontId="4" fillId="0" borderId="12" xfId="0" applyFont="1" applyBorder="1" applyAlignment="1">
      <alignment/>
    </xf>
    <xf numFmtId="0" fontId="4" fillId="0" borderId="12" xfId="55" applyFont="1" applyBorder="1" applyAlignment="1">
      <alignment horizontal="right" wrapText="1"/>
      <protection/>
    </xf>
    <xf numFmtId="179" fontId="4" fillId="0" borderId="12" xfId="55" applyNumberFormat="1" applyFont="1" applyBorder="1" applyAlignment="1">
      <alignment horizontal="right" wrapText="1"/>
      <protection/>
    </xf>
    <xf numFmtId="179" fontId="4" fillId="0" borderId="12" xfId="0" applyNumberFormat="1" applyFont="1" applyBorder="1" applyAlignment="1">
      <alignment/>
    </xf>
    <xf numFmtId="0" fontId="4" fillId="0" borderId="13" xfId="55" applyFont="1" applyBorder="1" applyAlignment="1">
      <alignment horizontal="right" wrapText="1"/>
      <protection/>
    </xf>
    <xf numFmtId="179" fontId="4" fillId="0" borderId="13" xfId="55" applyNumberFormat="1" applyFont="1" applyBorder="1" applyAlignment="1">
      <alignment horizontal="right" wrapText="1"/>
      <protection/>
    </xf>
    <xf numFmtId="180" fontId="4" fillId="0" borderId="13" xfId="55" applyNumberFormat="1" applyFont="1" applyBorder="1" applyAlignment="1">
      <alignment horizontal="right" wrapText="1"/>
      <protection/>
    </xf>
    <xf numFmtId="179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0" fontId="6" fillId="0" borderId="14" xfId="55" applyFont="1" applyBorder="1" applyAlignment="1">
      <alignment wrapText="1"/>
      <protection/>
    </xf>
    <xf numFmtId="0" fontId="4" fillId="0" borderId="14" xfId="55" applyFont="1" applyBorder="1">
      <alignment/>
      <protection/>
    </xf>
    <xf numFmtId="178" fontId="4" fillId="0" borderId="15" xfId="55" applyNumberFormat="1" applyFont="1" applyBorder="1" applyAlignment="1">
      <alignment horizontal="right" wrapText="1"/>
      <protection/>
    </xf>
    <xf numFmtId="0" fontId="4" fillId="0" borderId="14" xfId="55" applyFont="1" applyBorder="1" applyAlignment="1">
      <alignment wrapText="1"/>
      <protection/>
    </xf>
    <xf numFmtId="0" fontId="6" fillId="0" borderId="14" xfId="55" applyFont="1" applyBorder="1" applyAlignment="1">
      <alignment vertical="center" wrapText="1"/>
      <protection/>
    </xf>
    <xf numFmtId="179" fontId="4" fillId="0" borderId="15" xfId="0" applyNumberFormat="1" applyFont="1" applyBorder="1" applyAlignment="1">
      <alignment/>
    </xf>
    <xf numFmtId="0" fontId="4" fillId="0" borderId="14" xfId="55" applyFont="1" applyBorder="1" applyAlignment="1">
      <alignment wrapText="1" shrinkToFit="1"/>
      <protection/>
    </xf>
    <xf numFmtId="0" fontId="4" fillId="0" borderId="16" xfId="55" applyFont="1" applyBorder="1" applyAlignment="1">
      <alignment wrapText="1" shrinkToFit="1"/>
      <protection/>
    </xf>
    <xf numFmtId="0" fontId="4" fillId="0" borderId="13" xfId="0" applyFont="1" applyBorder="1" applyAlignment="1">
      <alignment/>
    </xf>
    <xf numFmtId="0" fontId="6" fillId="0" borderId="17" xfId="55" applyFont="1" applyBorder="1" applyAlignment="1">
      <alignment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8" xfId="59" applyFont="1" applyBorder="1" applyAlignment="1">
      <alignment horizontal="center" vertical="center" wrapText="1"/>
      <protection/>
    </xf>
    <xf numFmtId="178" fontId="4" fillId="0" borderId="19" xfId="55" applyNumberFormat="1" applyFont="1" applyBorder="1" applyAlignment="1">
      <alignment horizontal="right" wrapText="1"/>
      <protection/>
    </xf>
    <xf numFmtId="179" fontId="4" fillId="0" borderId="19" xfId="0" applyNumberFormat="1" applyFont="1" applyBorder="1" applyAlignment="1">
      <alignment/>
    </xf>
    <xf numFmtId="179" fontId="4" fillId="0" borderId="19" xfId="55" applyNumberFormat="1" applyFont="1" applyBorder="1" applyAlignment="1">
      <alignment horizontal="right" wrapText="1"/>
      <protection/>
    </xf>
    <xf numFmtId="179" fontId="4" fillId="0" borderId="20" xfId="0" applyNumberFormat="1" applyFont="1" applyBorder="1" applyAlignment="1">
      <alignment/>
    </xf>
    <xf numFmtId="178" fontId="6" fillId="0" borderId="21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78" fontId="4" fillId="0" borderId="15" xfId="0" applyNumberFormat="1" applyFont="1" applyBorder="1" applyAlignment="1">
      <alignment horizontal="right" wrapText="1"/>
    </xf>
    <xf numFmtId="0" fontId="6" fillId="0" borderId="22" xfId="0" applyFont="1" applyBorder="1" applyAlignment="1">
      <alignment horizontal="center" vertical="center" wrapText="1"/>
    </xf>
    <xf numFmtId="178" fontId="6" fillId="0" borderId="23" xfId="55" applyNumberFormat="1" applyFont="1" applyBorder="1" applyAlignment="1">
      <alignment horizontal="right" wrapText="1"/>
      <protection/>
    </xf>
    <xf numFmtId="178" fontId="6" fillId="0" borderId="24" xfId="55" applyNumberFormat="1" applyFont="1" applyBorder="1" applyAlignment="1">
      <alignment horizontal="right" wrapText="1"/>
      <protection/>
    </xf>
    <xf numFmtId="178" fontId="6" fillId="0" borderId="24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179" fontId="4" fillId="0" borderId="19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 wrapText="1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55" applyFont="1" applyBorder="1" applyAlignment="1">
      <alignment wrapText="1" shrinkToFit="1"/>
      <protection/>
    </xf>
    <xf numFmtId="0" fontId="4" fillId="0" borderId="0" xfId="55" applyFont="1" applyBorder="1" applyAlignment="1">
      <alignment horizontal="right" wrapText="1"/>
      <protection/>
    </xf>
    <xf numFmtId="179" fontId="4" fillId="0" borderId="0" xfId="55" applyNumberFormat="1" applyFont="1" applyBorder="1" applyAlignment="1">
      <alignment horizontal="right" wrapText="1"/>
      <protection/>
    </xf>
    <xf numFmtId="180" fontId="4" fillId="0" borderId="0" xfId="55" applyNumberFormat="1" applyFont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0" fontId="3" fillId="0" borderId="0" xfId="59" applyFont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78" fontId="4" fillId="0" borderId="19" xfId="55" applyNumberFormat="1" applyFont="1" applyBorder="1" applyAlignment="1">
      <alignment horizontal="center" wrapText="1"/>
      <protection/>
    </xf>
    <xf numFmtId="178" fontId="4" fillId="0" borderId="26" xfId="55" applyNumberFormat="1" applyFont="1" applyBorder="1" applyAlignment="1">
      <alignment horizontal="center" wrapText="1"/>
      <protection/>
    </xf>
    <xf numFmtId="178" fontId="4" fillId="0" borderId="27" xfId="55" applyNumberFormat="1" applyFont="1" applyBorder="1" applyAlignment="1">
      <alignment horizontal="center" wrapText="1"/>
      <protection/>
    </xf>
    <xf numFmtId="0" fontId="4" fillId="0" borderId="19" xfId="55" applyFont="1" applyBorder="1" applyAlignment="1">
      <alignment horizontal="center" wrapText="1"/>
      <protection/>
    </xf>
    <xf numFmtId="0" fontId="4" fillId="0" borderId="26" xfId="55" applyFont="1" applyBorder="1" applyAlignment="1">
      <alignment horizontal="center" wrapText="1"/>
      <protection/>
    </xf>
    <xf numFmtId="0" fontId="4" fillId="0" borderId="27" xfId="55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4"/>
  <sheetViews>
    <sheetView showGridLines="0" tabSelected="1" zoomScalePageLayoutView="0" workbookViewId="0" topLeftCell="A1">
      <selection activeCell="A1" sqref="A1"/>
    </sheetView>
  </sheetViews>
  <sheetFormatPr defaultColWidth="12.7109375" defaultRowHeight="15"/>
  <cols>
    <col min="1" max="1" width="7.7109375" style="1" customWidth="1"/>
    <col min="2" max="2" width="45.57421875" style="1" customWidth="1"/>
    <col min="3" max="20" width="10.7109375" style="1" customWidth="1"/>
    <col min="21" max="16384" width="12.7109375" style="1" customWidth="1"/>
  </cols>
  <sheetData>
    <row r="1" ht="15" customHeight="1"/>
    <row r="2" spans="2:20" ht="15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20" ht="15" customHeight="1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2:8" ht="15" customHeight="1" thickBot="1">
      <c r="B4" s="2"/>
      <c r="C4" s="3"/>
      <c r="D4" s="3"/>
      <c r="E4" s="3"/>
      <c r="F4" s="3"/>
      <c r="G4" s="3"/>
      <c r="H4" s="3"/>
    </row>
    <row r="5" spans="2:20" s="6" customFormat="1" ht="30" customHeight="1" thickBot="1">
      <c r="B5" s="4"/>
      <c r="C5" s="5">
        <v>2000</v>
      </c>
      <c r="D5" s="5">
        <v>2005</v>
      </c>
      <c r="E5" s="5">
        <v>2007</v>
      </c>
      <c r="F5" s="5">
        <v>2008</v>
      </c>
      <c r="G5" s="5">
        <v>2009</v>
      </c>
      <c r="H5" s="5">
        <v>2010</v>
      </c>
      <c r="I5" s="5">
        <v>2011</v>
      </c>
      <c r="J5" s="5">
        <v>2012</v>
      </c>
      <c r="K5" s="5">
        <v>2013</v>
      </c>
      <c r="L5" s="5">
        <v>2014</v>
      </c>
      <c r="M5" s="5">
        <v>2015</v>
      </c>
      <c r="N5" s="5">
        <v>2016</v>
      </c>
      <c r="O5" s="5">
        <v>2017</v>
      </c>
      <c r="P5" s="5">
        <v>2018</v>
      </c>
      <c r="Q5" s="27">
        <v>2019</v>
      </c>
      <c r="R5" s="28">
        <v>2020</v>
      </c>
      <c r="S5" s="27">
        <v>2021</v>
      </c>
      <c r="T5" s="37">
        <v>2022</v>
      </c>
    </row>
    <row r="6" spans="2:20" ht="30" customHeight="1">
      <c r="B6" s="26" t="s">
        <v>1</v>
      </c>
      <c r="C6" s="38">
        <v>86254</v>
      </c>
      <c r="D6" s="38">
        <v>99175</v>
      </c>
      <c r="E6" s="38">
        <v>108962</v>
      </c>
      <c r="F6" s="38">
        <v>117836</v>
      </c>
      <c r="G6" s="38">
        <v>119737</v>
      </c>
      <c r="H6" s="38">
        <v>123451</v>
      </c>
      <c r="I6" s="38">
        <v>126940</v>
      </c>
      <c r="J6" s="38">
        <v>128346</v>
      </c>
      <c r="K6" s="38">
        <v>131179</v>
      </c>
      <c r="L6" s="38">
        <v>131934</v>
      </c>
      <c r="M6" s="38">
        <v>130830</v>
      </c>
      <c r="N6" s="38">
        <v>128278</v>
      </c>
      <c r="O6" s="38">
        <v>120782</v>
      </c>
      <c r="P6" s="38">
        <v>113522</v>
      </c>
      <c r="Q6" s="38">
        <v>113093</v>
      </c>
      <c r="R6" s="39">
        <v>104604</v>
      </c>
      <c r="S6" s="40">
        <v>82049</v>
      </c>
      <c r="T6" s="33">
        <v>88042</v>
      </c>
    </row>
    <row r="7" spans="2:20" ht="15" customHeight="1">
      <c r="B7" s="18" t="s">
        <v>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</row>
    <row r="8" spans="2:20" ht="15" customHeight="1">
      <c r="B8" s="18" t="s">
        <v>3</v>
      </c>
      <c r="C8" s="7">
        <v>82579</v>
      </c>
      <c r="D8" s="7">
        <v>95422</v>
      </c>
      <c r="E8" s="7">
        <v>104551</v>
      </c>
      <c r="F8" s="7">
        <v>113145</v>
      </c>
      <c r="G8" s="7">
        <v>115398</v>
      </c>
      <c r="H8" s="7">
        <v>118791</v>
      </c>
      <c r="I8" s="7">
        <v>122329</v>
      </c>
      <c r="J8" s="7">
        <v>121673</v>
      </c>
      <c r="K8" s="7">
        <v>124810</v>
      </c>
      <c r="L8" s="7">
        <v>125954</v>
      </c>
      <c r="M8" s="7">
        <v>123078</v>
      </c>
      <c r="N8" s="7">
        <v>122515</v>
      </c>
      <c r="O8" s="7">
        <v>113751</v>
      </c>
      <c r="P8" s="7">
        <v>105688</v>
      </c>
      <c r="Q8" s="7">
        <v>105219</v>
      </c>
      <c r="R8" s="29">
        <v>95528</v>
      </c>
      <c r="S8" s="41">
        <v>73750</v>
      </c>
      <c r="T8" s="34">
        <v>78321</v>
      </c>
    </row>
    <row r="9" spans="2:20" ht="15" customHeight="1">
      <c r="B9" s="20" t="s">
        <v>4</v>
      </c>
      <c r="C9" s="7">
        <v>1722</v>
      </c>
      <c r="D9" s="7">
        <v>1782</v>
      </c>
      <c r="E9" s="7">
        <v>2144</v>
      </c>
      <c r="F9" s="7">
        <v>2506</v>
      </c>
      <c r="G9" s="7">
        <v>2182</v>
      </c>
      <c r="H9" s="7">
        <v>2500</v>
      </c>
      <c r="I9" s="7">
        <v>2514</v>
      </c>
      <c r="J9" s="7">
        <v>3668</v>
      </c>
      <c r="K9" s="7">
        <v>3505</v>
      </c>
      <c r="L9" s="7">
        <v>3629</v>
      </c>
      <c r="M9" s="7">
        <v>4714</v>
      </c>
      <c r="N9" s="7">
        <v>3333</v>
      </c>
      <c r="O9" s="7">
        <v>4063</v>
      </c>
      <c r="P9" s="7">
        <v>3809</v>
      </c>
      <c r="Q9" s="7">
        <v>4510</v>
      </c>
      <c r="R9" s="29">
        <v>5880</v>
      </c>
      <c r="S9" s="41">
        <v>5427</v>
      </c>
      <c r="T9" s="34">
        <v>5664</v>
      </c>
    </row>
    <row r="10" spans="2:20" ht="15" customHeight="1">
      <c r="B10" s="18" t="s">
        <v>5</v>
      </c>
      <c r="C10" s="7">
        <v>1953</v>
      </c>
      <c r="D10" s="7">
        <v>1971</v>
      </c>
      <c r="E10" s="7">
        <v>2267</v>
      </c>
      <c r="F10" s="7">
        <v>2185</v>
      </c>
      <c r="G10" s="7">
        <v>2157</v>
      </c>
      <c r="H10" s="7">
        <v>2160</v>
      </c>
      <c r="I10" s="7">
        <v>2097</v>
      </c>
      <c r="J10" s="7">
        <v>3005</v>
      </c>
      <c r="K10" s="7">
        <v>2864</v>
      </c>
      <c r="L10" s="7">
        <v>2351</v>
      </c>
      <c r="M10" s="7">
        <v>3038</v>
      </c>
      <c r="N10" s="7">
        <v>2430</v>
      </c>
      <c r="O10" s="7">
        <v>2968</v>
      </c>
      <c r="P10" s="7">
        <v>4025</v>
      </c>
      <c r="Q10" s="7">
        <v>3364</v>
      </c>
      <c r="R10" s="29">
        <v>3196</v>
      </c>
      <c r="S10" s="41">
        <v>2872</v>
      </c>
      <c r="T10" s="34">
        <v>4057</v>
      </c>
    </row>
    <row r="11" spans="2:20" ht="15" customHeight="1">
      <c r="B11" s="21" t="s">
        <v>6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/>
    </row>
    <row r="12" spans="2:20" ht="15" customHeight="1">
      <c r="B12" s="18" t="s">
        <v>3</v>
      </c>
      <c r="C12" s="9">
        <v>95.7</v>
      </c>
      <c r="D12" s="10">
        <v>96.2</v>
      </c>
      <c r="E12" s="10">
        <v>96</v>
      </c>
      <c r="F12" s="10">
        <v>96</v>
      </c>
      <c r="G12" s="10">
        <v>96.4</v>
      </c>
      <c r="H12" s="10">
        <v>96.2</v>
      </c>
      <c r="I12" s="10">
        <v>96.4</v>
      </c>
      <c r="J12" s="10">
        <f>J8/J6*100</f>
        <v>94.8007729107257</v>
      </c>
      <c r="K12" s="10">
        <v>95.14480214058652</v>
      </c>
      <c r="L12" s="10">
        <v>95.5</v>
      </c>
      <c r="M12" s="10">
        <v>94.1</v>
      </c>
      <c r="N12" s="10">
        <v>95.50741358611765</v>
      </c>
      <c r="O12" s="10">
        <v>94.17876835952377</v>
      </c>
      <c r="P12" s="10">
        <v>93.1</v>
      </c>
      <c r="Q12" s="11">
        <v>93</v>
      </c>
      <c r="R12" s="30">
        <v>91.3</v>
      </c>
      <c r="S12" s="30">
        <v>89.9</v>
      </c>
      <c r="T12" s="22">
        <v>89</v>
      </c>
    </row>
    <row r="13" spans="2:20" ht="15" customHeight="1">
      <c r="B13" s="20" t="s">
        <v>7</v>
      </c>
      <c r="C13" s="10">
        <v>2</v>
      </c>
      <c r="D13" s="9">
        <v>1.8</v>
      </c>
      <c r="E13" s="9">
        <v>1.9</v>
      </c>
      <c r="F13" s="9">
        <v>2.1</v>
      </c>
      <c r="G13" s="9">
        <v>1.8</v>
      </c>
      <c r="H13" s="10">
        <v>2</v>
      </c>
      <c r="I13" s="10">
        <v>2</v>
      </c>
      <c r="J13" s="10">
        <v>2.9</v>
      </c>
      <c r="K13" s="10">
        <v>2.6719215728127215</v>
      </c>
      <c r="L13" s="10">
        <v>2.7</v>
      </c>
      <c r="M13" s="10">
        <v>3.6</v>
      </c>
      <c r="N13" s="10">
        <v>2.6</v>
      </c>
      <c r="O13" s="10">
        <v>3.3639118411683864</v>
      </c>
      <c r="P13" s="10">
        <v>3.4</v>
      </c>
      <c r="Q13" s="11">
        <v>4</v>
      </c>
      <c r="R13" s="30">
        <v>5.6</v>
      </c>
      <c r="S13" s="42">
        <v>6.6</v>
      </c>
      <c r="T13" s="35">
        <v>6.4</v>
      </c>
    </row>
    <row r="14" spans="2:20" ht="15" customHeight="1">
      <c r="B14" s="18" t="s">
        <v>5</v>
      </c>
      <c r="C14" s="9">
        <v>2.3</v>
      </c>
      <c r="D14" s="10">
        <v>2</v>
      </c>
      <c r="E14" s="9">
        <v>2.1</v>
      </c>
      <c r="F14" s="9">
        <v>1.9</v>
      </c>
      <c r="G14" s="9">
        <v>1.8</v>
      </c>
      <c r="H14" s="9">
        <v>1.8</v>
      </c>
      <c r="I14" s="9">
        <v>1.6</v>
      </c>
      <c r="J14" s="10">
        <f>J10/J6*100</f>
        <v>2.34132734950836</v>
      </c>
      <c r="K14" s="10">
        <v>2.183276286600752</v>
      </c>
      <c r="L14" s="10">
        <v>1.8</v>
      </c>
      <c r="M14" s="10">
        <v>2.3</v>
      </c>
      <c r="N14" s="10">
        <v>1.8943232666552332</v>
      </c>
      <c r="O14" s="10">
        <v>2.457319799307844</v>
      </c>
      <c r="P14" s="10">
        <v>3.5</v>
      </c>
      <c r="Q14" s="11">
        <v>3</v>
      </c>
      <c r="R14" s="30">
        <v>3.1</v>
      </c>
      <c r="S14" s="30">
        <v>3.5</v>
      </c>
      <c r="T14" s="35">
        <v>4.6</v>
      </c>
    </row>
    <row r="15" spans="2:20" ht="15" customHeight="1">
      <c r="B15" s="17" t="s">
        <v>8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</row>
    <row r="16" spans="2:20" ht="15" customHeight="1">
      <c r="B16" s="23" t="s">
        <v>9</v>
      </c>
      <c r="C16" s="7">
        <v>17239</v>
      </c>
      <c r="D16" s="7">
        <v>18007</v>
      </c>
      <c r="E16" s="7">
        <v>22399</v>
      </c>
      <c r="F16" s="7">
        <v>24268</v>
      </c>
      <c r="G16" s="7">
        <v>24747</v>
      </c>
      <c r="H16" s="7">
        <v>25902</v>
      </c>
      <c r="I16" s="7">
        <v>28174</v>
      </c>
      <c r="J16" s="7">
        <v>29196</v>
      </c>
      <c r="K16" s="7">
        <v>31085</v>
      </c>
      <c r="L16" s="7">
        <v>30534</v>
      </c>
      <c r="M16" s="7">
        <v>27397</v>
      </c>
      <c r="N16" s="7">
        <v>27051</v>
      </c>
      <c r="O16" s="7">
        <v>27083</v>
      </c>
      <c r="P16" s="7">
        <v>26851</v>
      </c>
      <c r="Q16" s="7">
        <v>27734</v>
      </c>
      <c r="R16" s="29">
        <v>23234</v>
      </c>
      <c r="S16" s="43">
        <v>21660</v>
      </c>
      <c r="T16" s="36">
        <v>22209</v>
      </c>
    </row>
    <row r="17" spans="2:20" ht="15" customHeight="1">
      <c r="B17" s="23" t="s">
        <v>10</v>
      </c>
      <c r="C17" s="7">
        <v>1879</v>
      </c>
      <c r="D17" s="7">
        <v>1660</v>
      </c>
      <c r="E17" s="7">
        <v>1962</v>
      </c>
      <c r="F17" s="7">
        <v>1869</v>
      </c>
      <c r="G17" s="7">
        <v>1718</v>
      </c>
      <c r="H17" s="7">
        <v>1928</v>
      </c>
      <c r="I17" s="7">
        <v>1783</v>
      </c>
      <c r="J17" s="7">
        <v>1246</v>
      </c>
      <c r="K17" s="7">
        <v>1333</v>
      </c>
      <c r="L17" s="7">
        <v>1160</v>
      </c>
      <c r="M17" s="7">
        <v>926</v>
      </c>
      <c r="N17" s="7">
        <v>1013</v>
      </c>
      <c r="O17" s="7">
        <v>1385</v>
      </c>
      <c r="P17" s="7">
        <v>1078</v>
      </c>
      <c r="Q17" s="7">
        <v>877</v>
      </c>
      <c r="R17" s="29">
        <v>855</v>
      </c>
      <c r="S17" s="44">
        <v>832</v>
      </c>
      <c r="T17" s="36">
        <v>1272</v>
      </c>
    </row>
    <row r="18" spans="2:20" ht="15" customHeight="1">
      <c r="B18" s="23" t="s">
        <v>11</v>
      </c>
      <c r="C18" s="7">
        <v>49</v>
      </c>
      <c r="D18" s="7">
        <v>60</v>
      </c>
      <c r="E18" s="7">
        <v>149</v>
      </c>
      <c r="F18" s="7">
        <v>173</v>
      </c>
      <c r="G18" s="7">
        <v>87</v>
      </c>
      <c r="H18" s="7">
        <v>126</v>
      </c>
      <c r="I18" s="7">
        <v>170</v>
      </c>
      <c r="J18" s="7">
        <v>184</v>
      </c>
      <c r="K18" s="7">
        <v>171</v>
      </c>
      <c r="L18" s="7">
        <v>235</v>
      </c>
      <c r="M18" s="7">
        <v>206</v>
      </c>
      <c r="N18" s="7">
        <v>256</v>
      </c>
      <c r="O18" s="7">
        <v>201</v>
      </c>
      <c r="P18" s="7">
        <v>191</v>
      </c>
      <c r="Q18" s="7">
        <v>222</v>
      </c>
      <c r="R18" s="29">
        <v>308</v>
      </c>
      <c r="S18" s="44">
        <v>202</v>
      </c>
      <c r="T18" s="36">
        <v>177</v>
      </c>
    </row>
    <row r="19" spans="2:20" ht="15" customHeight="1">
      <c r="B19" s="23" t="s">
        <v>12</v>
      </c>
      <c r="C19" s="7">
        <v>1654</v>
      </c>
      <c r="D19" s="7">
        <v>1545</v>
      </c>
      <c r="E19" s="7">
        <v>1755</v>
      </c>
      <c r="F19" s="7">
        <v>2168</v>
      </c>
      <c r="G19" s="7">
        <v>1906</v>
      </c>
      <c r="H19" s="7">
        <v>2043</v>
      </c>
      <c r="I19" s="7">
        <v>2363</v>
      </c>
      <c r="J19" s="7">
        <v>2933</v>
      </c>
      <c r="K19" s="7">
        <v>3456</v>
      </c>
      <c r="L19" s="7">
        <v>3544</v>
      </c>
      <c r="M19" s="7">
        <v>4140</v>
      </c>
      <c r="N19" s="7">
        <v>3530</v>
      </c>
      <c r="O19" s="7">
        <v>3561</v>
      </c>
      <c r="P19" s="7">
        <v>2881</v>
      </c>
      <c r="Q19" s="7">
        <v>3073</v>
      </c>
      <c r="R19" s="29">
        <v>2939</v>
      </c>
      <c r="S19" s="45">
        <v>3060</v>
      </c>
      <c r="T19" s="36">
        <v>2818</v>
      </c>
    </row>
    <row r="20" spans="2:20" ht="15" customHeight="1">
      <c r="B20" s="23" t="s">
        <v>13</v>
      </c>
      <c r="C20" s="7">
        <v>2592</v>
      </c>
      <c r="D20" s="7">
        <v>3310</v>
      </c>
      <c r="E20" s="7">
        <v>3914</v>
      </c>
      <c r="F20" s="7">
        <v>3785</v>
      </c>
      <c r="G20" s="7">
        <v>4064</v>
      </c>
      <c r="H20" s="7">
        <v>4497</v>
      </c>
      <c r="I20" s="7">
        <v>4350</v>
      </c>
      <c r="J20" s="7">
        <v>3791</v>
      </c>
      <c r="K20" s="7">
        <v>3830</v>
      </c>
      <c r="L20" s="7">
        <v>4067</v>
      </c>
      <c r="M20" s="7">
        <v>3125</v>
      </c>
      <c r="N20" s="7">
        <v>3111</v>
      </c>
      <c r="O20" s="7">
        <v>3713</v>
      </c>
      <c r="P20" s="7">
        <v>3250</v>
      </c>
      <c r="Q20" s="7">
        <v>3027</v>
      </c>
      <c r="R20" s="29">
        <v>2645</v>
      </c>
      <c r="S20" s="43">
        <v>2781</v>
      </c>
      <c r="T20" s="36">
        <v>2487</v>
      </c>
    </row>
    <row r="21" spans="2:20" ht="15" customHeight="1">
      <c r="B21" s="23" t="s">
        <v>14</v>
      </c>
      <c r="C21" s="7">
        <v>1099</v>
      </c>
      <c r="D21" s="7">
        <v>956</v>
      </c>
      <c r="E21" s="7">
        <v>1093</v>
      </c>
      <c r="F21" s="7">
        <v>1271</v>
      </c>
      <c r="G21" s="7">
        <v>1246</v>
      </c>
      <c r="H21" s="7">
        <v>1335</v>
      </c>
      <c r="I21" s="7">
        <v>1168</v>
      </c>
      <c r="J21" s="7">
        <v>1620</v>
      </c>
      <c r="K21" s="7">
        <v>2077</v>
      </c>
      <c r="L21" s="7">
        <v>2385</v>
      </c>
      <c r="M21" s="7">
        <v>2467</v>
      </c>
      <c r="N21" s="7">
        <v>2506</v>
      </c>
      <c r="O21" s="7">
        <v>2793</v>
      </c>
      <c r="P21" s="7">
        <v>2576</v>
      </c>
      <c r="Q21" s="7">
        <v>2158</v>
      </c>
      <c r="R21" s="29">
        <v>1715</v>
      </c>
      <c r="S21" s="41">
        <v>1786</v>
      </c>
      <c r="T21" s="36">
        <v>1704</v>
      </c>
    </row>
    <row r="22" spans="2:20" ht="15" customHeight="1">
      <c r="B22" s="17" t="s">
        <v>15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</row>
    <row r="23" spans="2:20" ht="15" customHeight="1">
      <c r="B23" s="23" t="s">
        <v>9</v>
      </c>
      <c r="C23" s="10">
        <v>20</v>
      </c>
      <c r="D23" s="9">
        <v>18.2</v>
      </c>
      <c r="E23" s="10">
        <v>20.556707843101265</v>
      </c>
      <c r="F23" s="10">
        <v>20.6</v>
      </c>
      <c r="G23" s="10">
        <v>20.7</v>
      </c>
      <c r="H23" s="10">
        <v>21</v>
      </c>
      <c r="I23" s="10">
        <v>22.194737671340793</v>
      </c>
      <c r="J23" s="10">
        <v>22.747884624374738</v>
      </c>
      <c r="K23" s="10">
        <v>23.696628271293424</v>
      </c>
      <c r="L23" s="10">
        <v>23.143389876756558</v>
      </c>
      <c r="M23" s="10">
        <v>20.940915692119543</v>
      </c>
      <c r="N23" s="10">
        <v>21.087793698062022</v>
      </c>
      <c r="O23" s="10">
        <v>22.423043168684075</v>
      </c>
      <c r="P23" s="10">
        <v>23.65268406123923</v>
      </c>
      <c r="Q23" s="10">
        <v>24.5</v>
      </c>
      <c r="R23" s="31">
        <v>22.211387709839013</v>
      </c>
      <c r="S23" s="44">
        <v>26.4</v>
      </c>
      <c r="T23" s="35">
        <v>25.2</v>
      </c>
    </row>
    <row r="24" spans="2:20" ht="15" customHeight="1">
      <c r="B24" s="23" t="s">
        <v>10</v>
      </c>
      <c r="C24" s="9">
        <v>2.2</v>
      </c>
      <c r="D24" s="9">
        <v>1.7</v>
      </c>
      <c r="E24" s="10">
        <v>1.8006277417815384</v>
      </c>
      <c r="F24" s="10">
        <v>1.6</v>
      </c>
      <c r="G24" s="10">
        <v>1.4</v>
      </c>
      <c r="H24" s="10">
        <v>1.6</v>
      </c>
      <c r="I24" s="10">
        <v>1.404600598708051</v>
      </c>
      <c r="J24" s="10">
        <v>0.9815660942177405</v>
      </c>
      <c r="K24" s="10">
        <v>1.016168746521928</v>
      </c>
      <c r="L24" s="10">
        <v>0.8792274925341459</v>
      </c>
      <c r="M24" s="10">
        <v>0.7077887334709164</v>
      </c>
      <c r="N24" s="10">
        <v>0.7896911395562762</v>
      </c>
      <c r="O24" s="10">
        <v>1.1466940438144757</v>
      </c>
      <c r="P24" s="10">
        <v>0.949595673085393</v>
      </c>
      <c r="Q24" s="10">
        <v>0.8</v>
      </c>
      <c r="R24" s="31">
        <v>0.817368360674544</v>
      </c>
      <c r="S24" s="30">
        <v>1.01</v>
      </c>
      <c r="T24" s="35">
        <v>1.4</v>
      </c>
    </row>
    <row r="25" spans="2:20" ht="15" customHeight="1">
      <c r="B25" s="23" t="s">
        <v>11</v>
      </c>
      <c r="C25" s="9">
        <v>0.06</v>
      </c>
      <c r="D25" s="9">
        <v>0.1</v>
      </c>
      <c r="E25" s="10">
        <v>0.1367449202474257</v>
      </c>
      <c r="F25" s="10">
        <v>0.1</v>
      </c>
      <c r="G25" s="10">
        <v>0.1</v>
      </c>
      <c r="H25" s="10">
        <v>0.1</v>
      </c>
      <c r="I25" s="10">
        <v>0.1339215377343627</v>
      </c>
      <c r="J25" s="10">
        <v>0.14495037025366314</v>
      </c>
      <c r="K25" s="10">
        <v>0.13035623079913705</v>
      </c>
      <c r="L25" s="10">
        <v>0.17811936271165887</v>
      </c>
      <c r="M25" s="10">
        <v>0.15745624092333563</v>
      </c>
      <c r="N25" s="10">
        <v>0.1995665663636789</v>
      </c>
      <c r="O25" s="10">
        <v>0.16641552549220912</v>
      </c>
      <c r="P25" s="10">
        <v>0.16824932612180898</v>
      </c>
      <c r="Q25" s="10">
        <v>0.2</v>
      </c>
      <c r="R25" s="31">
        <v>0.29444380712018664</v>
      </c>
      <c r="S25" s="44">
        <v>0.2</v>
      </c>
      <c r="T25" s="35">
        <v>0.2</v>
      </c>
    </row>
    <row r="26" spans="2:20" ht="15" customHeight="1">
      <c r="B26" s="23" t="s">
        <v>12</v>
      </c>
      <c r="C26" s="9">
        <v>1.9</v>
      </c>
      <c r="D26" s="9">
        <v>1.6</v>
      </c>
      <c r="E26" s="10">
        <v>1.610653255263303</v>
      </c>
      <c r="F26" s="10">
        <v>1.8</v>
      </c>
      <c r="G26" s="10">
        <v>1.6</v>
      </c>
      <c r="H26" s="10">
        <v>1.7</v>
      </c>
      <c r="I26" s="10">
        <v>1.8615093745076412</v>
      </c>
      <c r="J26" s="10">
        <v>2.3105404127934457</v>
      </c>
      <c r="K26" s="10">
        <v>2.634568032993086</v>
      </c>
      <c r="L26" s="10">
        <v>2.686191580638804</v>
      </c>
      <c r="M26" s="10">
        <v>3.16441183214859</v>
      </c>
      <c r="N26" s="10">
        <v>2.7518358564991656</v>
      </c>
      <c r="O26" s="10">
        <v>2.9482869964067495</v>
      </c>
      <c r="P26" s="10">
        <v>2.537834076214302</v>
      </c>
      <c r="Q26" s="10">
        <v>2.7</v>
      </c>
      <c r="R26" s="31">
        <v>2.809643990669573</v>
      </c>
      <c r="S26" s="44">
        <v>3.7</v>
      </c>
      <c r="T26" s="35">
        <v>3.2</v>
      </c>
    </row>
    <row r="27" spans="2:20" ht="15" customHeight="1">
      <c r="B27" s="23" t="s">
        <v>13</v>
      </c>
      <c r="C27" s="10">
        <v>3</v>
      </c>
      <c r="D27" s="9">
        <v>3.3</v>
      </c>
      <c r="E27" s="10">
        <v>3.5920779721370755</v>
      </c>
      <c r="F27" s="10">
        <v>3.2</v>
      </c>
      <c r="G27" s="10">
        <v>3.4</v>
      </c>
      <c r="H27" s="10">
        <v>3.6</v>
      </c>
      <c r="I27" s="10">
        <v>3.4268158184969275</v>
      </c>
      <c r="J27" s="10">
        <v>2.986450291476288</v>
      </c>
      <c r="K27" s="10">
        <v>2.9196746430449996</v>
      </c>
      <c r="L27" s="10">
        <v>3.082601907014113</v>
      </c>
      <c r="M27" s="10">
        <v>2.3885958877933198</v>
      </c>
      <c r="N27" s="10">
        <v>2.4252015154586135</v>
      </c>
      <c r="O27" s="10">
        <v>3.0741335629481217</v>
      </c>
      <c r="P27" s="10">
        <v>2.862881203643347</v>
      </c>
      <c r="Q27" s="10">
        <v>2.7</v>
      </c>
      <c r="R27" s="31">
        <v>2.52858399296394</v>
      </c>
      <c r="S27" s="44">
        <v>3.4</v>
      </c>
      <c r="T27" s="35">
        <v>2.8</v>
      </c>
    </row>
    <row r="28" spans="2:20" ht="15" customHeight="1">
      <c r="B28" s="23" t="s">
        <v>14</v>
      </c>
      <c r="C28" s="9">
        <v>1.3</v>
      </c>
      <c r="D28" s="10">
        <v>1</v>
      </c>
      <c r="E28" s="10">
        <v>1.0031019988619887</v>
      </c>
      <c r="F28" s="10">
        <v>1.1</v>
      </c>
      <c r="G28" s="10">
        <v>1</v>
      </c>
      <c r="H28" s="10">
        <v>1.1</v>
      </c>
      <c r="I28" s="10">
        <v>0.9201197416102095</v>
      </c>
      <c r="J28" s="10">
        <v>1.2761934772333385</v>
      </c>
      <c r="K28" s="10">
        <v>1.5833326980690505</v>
      </c>
      <c r="L28" s="10">
        <v>1.8077220428396015</v>
      </c>
      <c r="M28" s="10">
        <v>1.885653137659558</v>
      </c>
      <c r="N28" s="10">
        <v>1.9535695910444504</v>
      </c>
      <c r="O28" s="10">
        <v>2.3124306601977116</v>
      </c>
      <c r="P28" s="10">
        <v>2.2691636863339264</v>
      </c>
      <c r="Q28" s="10">
        <v>1.9</v>
      </c>
      <c r="R28" s="31">
        <v>1.6395166532828571</v>
      </c>
      <c r="S28" s="44">
        <v>2.2</v>
      </c>
      <c r="T28" s="35">
        <v>1.9</v>
      </c>
    </row>
    <row r="29" spans="2:20" ht="15" customHeight="1">
      <c r="B29" s="17" t="s">
        <v>16</v>
      </c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</row>
    <row r="30" spans="2:20" ht="15" customHeight="1">
      <c r="B30" s="23" t="s">
        <v>9</v>
      </c>
      <c r="C30" s="7">
        <v>15154</v>
      </c>
      <c r="D30" s="7">
        <v>16867</v>
      </c>
      <c r="E30" s="7">
        <v>21691</v>
      </c>
      <c r="F30" s="7">
        <v>23882</v>
      </c>
      <c r="G30" s="7">
        <v>23452</v>
      </c>
      <c r="H30" s="7">
        <v>22939</v>
      </c>
      <c r="I30" s="7">
        <v>23741</v>
      </c>
      <c r="J30" s="7">
        <v>26620</v>
      </c>
      <c r="K30" s="7">
        <v>22133</v>
      </c>
      <c r="L30" s="7">
        <v>20443</v>
      </c>
      <c r="M30" s="7">
        <v>22435</v>
      </c>
      <c r="N30" s="7">
        <v>24605</v>
      </c>
      <c r="O30" s="7">
        <v>22587</v>
      </c>
      <c r="P30" s="7">
        <v>20527</v>
      </c>
      <c r="Q30" s="7">
        <v>20336</v>
      </c>
      <c r="R30" s="29">
        <v>18817</v>
      </c>
      <c r="S30" s="29">
        <v>15778</v>
      </c>
      <c r="T30" s="19">
        <v>14879</v>
      </c>
    </row>
    <row r="31" spans="2:20" ht="15" customHeight="1">
      <c r="B31" s="23" t="s">
        <v>10</v>
      </c>
      <c r="C31" s="7">
        <v>558</v>
      </c>
      <c r="D31" s="7">
        <v>645</v>
      </c>
      <c r="E31" s="7">
        <v>415</v>
      </c>
      <c r="F31" s="7">
        <v>400</v>
      </c>
      <c r="G31" s="7">
        <v>440</v>
      </c>
      <c r="H31" s="7">
        <v>572</v>
      </c>
      <c r="I31" s="7">
        <v>520</v>
      </c>
      <c r="J31" s="7">
        <v>631</v>
      </c>
      <c r="K31" s="7">
        <v>540</v>
      </c>
      <c r="L31" s="7">
        <v>494</v>
      </c>
      <c r="M31" s="7">
        <v>703</v>
      </c>
      <c r="N31" s="7">
        <v>637</v>
      </c>
      <c r="O31" s="7">
        <v>636</v>
      </c>
      <c r="P31" s="7">
        <v>444</v>
      </c>
      <c r="Q31" s="7">
        <v>664</v>
      </c>
      <c r="R31" s="29">
        <v>708</v>
      </c>
      <c r="S31" s="29">
        <v>578</v>
      </c>
      <c r="T31" s="19">
        <v>368</v>
      </c>
    </row>
    <row r="32" spans="2:20" ht="15" customHeight="1">
      <c r="B32" s="23" t="s">
        <v>11</v>
      </c>
      <c r="C32" s="7">
        <v>24</v>
      </c>
      <c r="D32" s="7">
        <v>54</v>
      </c>
      <c r="E32" s="7">
        <v>78</v>
      </c>
      <c r="F32" s="7">
        <v>101</v>
      </c>
      <c r="G32" s="7">
        <v>222</v>
      </c>
      <c r="H32" s="7">
        <v>113</v>
      </c>
      <c r="I32" s="7">
        <v>178</v>
      </c>
      <c r="J32" s="7">
        <v>197</v>
      </c>
      <c r="K32" s="7">
        <v>214</v>
      </c>
      <c r="L32" s="7">
        <v>178</v>
      </c>
      <c r="M32" s="7">
        <v>198</v>
      </c>
      <c r="N32" s="7">
        <v>345</v>
      </c>
      <c r="O32" s="7">
        <v>423</v>
      </c>
      <c r="P32" s="7">
        <v>304</v>
      </c>
      <c r="Q32" s="7">
        <v>319</v>
      </c>
      <c r="R32" s="29">
        <v>404</v>
      </c>
      <c r="S32" s="29">
        <v>446</v>
      </c>
      <c r="T32" s="19">
        <v>258</v>
      </c>
    </row>
    <row r="33" spans="2:20" ht="15" customHeight="1">
      <c r="B33" s="23" t="s">
        <v>12</v>
      </c>
      <c r="C33" s="7">
        <v>3145</v>
      </c>
      <c r="D33" s="7">
        <v>3058</v>
      </c>
      <c r="E33" s="7">
        <v>4110</v>
      </c>
      <c r="F33" s="7">
        <v>4809</v>
      </c>
      <c r="G33" s="7">
        <v>4604</v>
      </c>
      <c r="H33" s="7">
        <v>4609</v>
      </c>
      <c r="I33" s="7">
        <v>4758</v>
      </c>
      <c r="J33" s="7">
        <v>5564</v>
      </c>
      <c r="K33" s="7">
        <v>5605</v>
      </c>
      <c r="L33" s="7">
        <v>5937</v>
      </c>
      <c r="M33" s="7">
        <v>6567</v>
      </c>
      <c r="N33" s="7">
        <v>6749</v>
      </c>
      <c r="O33" s="7">
        <v>6156</v>
      </c>
      <c r="P33" s="7">
        <v>4769</v>
      </c>
      <c r="Q33" s="7">
        <v>5058</v>
      </c>
      <c r="R33" s="29">
        <v>4570</v>
      </c>
      <c r="S33" s="29">
        <v>3968</v>
      </c>
      <c r="T33" s="19">
        <v>3573</v>
      </c>
    </row>
    <row r="34" spans="2:20" ht="15" customHeight="1">
      <c r="B34" s="23" t="s">
        <v>13</v>
      </c>
      <c r="C34" s="7">
        <v>886</v>
      </c>
      <c r="D34" s="7">
        <v>978</v>
      </c>
      <c r="E34" s="7">
        <v>1090</v>
      </c>
      <c r="F34" s="7">
        <v>1343</v>
      </c>
      <c r="G34" s="7">
        <v>1149</v>
      </c>
      <c r="H34" s="7">
        <v>1823</v>
      </c>
      <c r="I34" s="7">
        <v>1558</v>
      </c>
      <c r="J34" s="7">
        <v>1163</v>
      </c>
      <c r="K34" s="7">
        <v>1320</v>
      </c>
      <c r="L34" s="7">
        <v>1327</v>
      </c>
      <c r="M34" s="7">
        <v>1138</v>
      </c>
      <c r="N34" s="7">
        <v>1244</v>
      </c>
      <c r="O34" s="7">
        <v>1280</v>
      </c>
      <c r="P34" s="7">
        <v>1246</v>
      </c>
      <c r="Q34" s="7">
        <v>1688</v>
      </c>
      <c r="R34" s="29">
        <v>1884</v>
      </c>
      <c r="S34" s="29">
        <v>1466</v>
      </c>
      <c r="T34" s="19">
        <v>1203</v>
      </c>
    </row>
    <row r="35" spans="2:20" ht="15" customHeight="1">
      <c r="B35" s="23" t="s">
        <v>14</v>
      </c>
      <c r="C35" s="7">
        <v>424</v>
      </c>
      <c r="D35" s="7">
        <v>566</v>
      </c>
      <c r="E35" s="7">
        <v>678</v>
      </c>
      <c r="F35" s="7">
        <v>818</v>
      </c>
      <c r="G35" s="7">
        <v>681</v>
      </c>
      <c r="H35" s="7">
        <v>758</v>
      </c>
      <c r="I35" s="7">
        <v>1147</v>
      </c>
      <c r="J35" s="7">
        <v>956</v>
      </c>
      <c r="K35" s="7">
        <v>891</v>
      </c>
      <c r="L35" s="7">
        <v>841</v>
      </c>
      <c r="M35" s="7">
        <v>2263</v>
      </c>
      <c r="N35" s="7">
        <v>1653</v>
      </c>
      <c r="O35" s="7">
        <v>1546</v>
      </c>
      <c r="P35" s="7">
        <v>1437</v>
      </c>
      <c r="Q35" s="7">
        <v>1438</v>
      </c>
      <c r="R35" s="29">
        <v>1501</v>
      </c>
      <c r="S35" s="29">
        <v>1258</v>
      </c>
      <c r="T35" s="19">
        <v>946</v>
      </c>
    </row>
    <row r="36" spans="2:20" ht="15" customHeight="1">
      <c r="B36" s="23" t="s">
        <v>17</v>
      </c>
      <c r="C36" s="7">
        <v>1731</v>
      </c>
      <c r="D36" s="7">
        <v>1563</v>
      </c>
      <c r="E36" s="7">
        <v>1519</v>
      </c>
      <c r="F36" s="7">
        <v>1735</v>
      </c>
      <c r="G36" s="7">
        <v>1702</v>
      </c>
      <c r="H36" s="7">
        <v>1309</v>
      </c>
      <c r="I36" s="7">
        <v>1362</v>
      </c>
      <c r="J36" s="7">
        <v>1762</v>
      </c>
      <c r="K36" s="7">
        <v>1269</v>
      </c>
      <c r="L36" s="7">
        <v>1069</v>
      </c>
      <c r="M36" s="7">
        <v>929</v>
      </c>
      <c r="N36" s="7">
        <v>732</v>
      </c>
      <c r="O36" s="7">
        <v>865</v>
      </c>
      <c r="P36" s="7">
        <v>744</v>
      </c>
      <c r="Q36" s="7">
        <v>662</v>
      </c>
      <c r="R36" s="29">
        <v>483</v>
      </c>
      <c r="S36" s="29">
        <v>439</v>
      </c>
      <c r="T36" s="19">
        <v>270</v>
      </c>
    </row>
    <row r="37" spans="2:20" ht="15" customHeight="1">
      <c r="B37" s="23" t="s">
        <v>18</v>
      </c>
      <c r="C37" s="7">
        <v>1362</v>
      </c>
      <c r="D37" s="7">
        <v>1601</v>
      </c>
      <c r="E37" s="7">
        <v>1753</v>
      </c>
      <c r="F37" s="7">
        <v>2214</v>
      </c>
      <c r="G37" s="7">
        <v>2539</v>
      </c>
      <c r="H37" s="7">
        <v>2991</v>
      </c>
      <c r="I37" s="9">
        <v>3128</v>
      </c>
      <c r="J37" s="9">
        <v>2800</v>
      </c>
      <c r="K37" s="9">
        <v>2451</v>
      </c>
      <c r="L37" s="9">
        <v>2414</v>
      </c>
      <c r="M37" s="9">
        <v>2679</v>
      </c>
      <c r="N37" s="9">
        <v>1835</v>
      </c>
      <c r="O37" s="9">
        <v>1628</v>
      </c>
      <c r="P37" s="9">
        <v>1353</v>
      </c>
      <c r="Q37" s="7">
        <v>1330</v>
      </c>
      <c r="R37" s="29">
        <v>1342</v>
      </c>
      <c r="S37" s="29">
        <v>1257</v>
      </c>
      <c r="T37" s="19">
        <v>1075</v>
      </c>
    </row>
    <row r="38" spans="2:20" ht="15" customHeight="1">
      <c r="B38" s="17" t="s">
        <v>15</v>
      </c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1"/>
    </row>
    <row r="39" spans="2:20" ht="15" customHeight="1">
      <c r="B39" s="23" t="s">
        <v>9</v>
      </c>
      <c r="C39" s="9">
        <v>17.6</v>
      </c>
      <c r="D39" s="10">
        <v>17</v>
      </c>
      <c r="E39" s="10">
        <v>19.90694003414034</v>
      </c>
      <c r="F39" s="10">
        <v>20.3</v>
      </c>
      <c r="G39" s="10">
        <v>19.6</v>
      </c>
      <c r="H39" s="10">
        <v>18.6</v>
      </c>
      <c r="I39" s="10">
        <v>18.70253663147944</v>
      </c>
      <c r="J39" s="10">
        <v>20.740809997974228</v>
      </c>
      <c r="K39" s="10">
        <v>16.872365241387723</v>
      </c>
      <c r="L39" s="10">
        <v>15.499416374854095</v>
      </c>
      <c r="M39" s="10">
        <v>17.1482075976458</v>
      </c>
      <c r="N39" s="10">
        <v>19.180997521009058</v>
      </c>
      <c r="O39" s="10">
        <v>18.7</v>
      </c>
      <c r="P39" s="10">
        <v>18.081957682211378</v>
      </c>
      <c r="Q39" s="11">
        <v>18</v>
      </c>
      <c r="R39" s="30">
        <v>17.988795839547244</v>
      </c>
      <c r="S39" s="30">
        <v>19.2</v>
      </c>
      <c r="T39" s="35">
        <v>16.9</v>
      </c>
    </row>
    <row r="40" spans="2:20" ht="15" customHeight="1">
      <c r="B40" s="23" t="s">
        <v>10</v>
      </c>
      <c r="C40" s="9">
        <v>0.6</v>
      </c>
      <c r="D40" s="9">
        <v>0.7</v>
      </c>
      <c r="E40" s="10">
        <v>0.3808667241790716</v>
      </c>
      <c r="F40" s="10">
        <v>0.3</v>
      </c>
      <c r="G40" s="10">
        <v>0.4</v>
      </c>
      <c r="H40" s="10">
        <v>0.5</v>
      </c>
      <c r="I40" s="10">
        <v>0.4096423507168741</v>
      </c>
      <c r="J40" s="10">
        <v>0.49163978620292026</v>
      </c>
      <c r="K40" s="10">
        <v>0.4116512551551697</v>
      </c>
      <c r="L40" s="10">
        <v>0.38049327694150104</v>
      </c>
      <c r="M40" s="10">
        <v>0.5373385309179851</v>
      </c>
      <c r="N40" s="10">
        <v>0.4965777452096229</v>
      </c>
      <c r="O40" s="10">
        <v>0.5</v>
      </c>
      <c r="P40" s="10">
        <v>0.39111361674389106</v>
      </c>
      <c r="Q40" s="8">
        <v>0.6</v>
      </c>
      <c r="R40" s="30">
        <v>0.6768383618217276</v>
      </c>
      <c r="S40" s="30">
        <v>0.7</v>
      </c>
      <c r="T40" s="35">
        <v>0.4</v>
      </c>
    </row>
    <row r="41" spans="2:20" ht="15" customHeight="1">
      <c r="B41" s="23" t="s">
        <v>11</v>
      </c>
      <c r="C41" s="9">
        <v>0.03</v>
      </c>
      <c r="D41" s="9">
        <v>0.05</v>
      </c>
      <c r="E41" s="10">
        <v>0.07158458912281346</v>
      </c>
      <c r="F41" s="10">
        <v>0.1</v>
      </c>
      <c r="G41" s="10">
        <v>0.2</v>
      </c>
      <c r="H41" s="10">
        <v>0.1</v>
      </c>
      <c r="I41" s="10">
        <v>0.14022372774539152</v>
      </c>
      <c r="J41" s="10">
        <v>0.15349134371152978</v>
      </c>
      <c r="K41" s="10">
        <v>0.1631358677837154</v>
      </c>
      <c r="L41" s="10">
        <v>0.1349159428198948</v>
      </c>
      <c r="M41" s="10">
        <v>0.15134143545058473</v>
      </c>
      <c r="N41" s="10">
        <v>0.2689471304510516</v>
      </c>
      <c r="O41" s="10">
        <v>0.4</v>
      </c>
      <c r="P41" s="10">
        <v>0.2677895033561777</v>
      </c>
      <c r="Q41" s="8">
        <v>0.3</v>
      </c>
      <c r="R41" s="30">
        <v>0.3862185002485564</v>
      </c>
      <c r="S41" s="30">
        <v>0.5</v>
      </c>
      <c r="T41" s="35">
        <v>0.3</v>
      </c>
    </row>
    <row r="42" spans="2:20" ht="15" customHeight="1">
      <c r="B42" s="23" t="s">
        <v>12</v>
      </c>
      <c r="C42" s="9">
        <v>3.6</v>
      </c>
      <c r="D42" s="9">
        <v>3.1</v>
      </c>
      <c r="E42" s="10">
        <v>3.7719571960867095</v>
      </c>
      <c r="F42" s="10">
        <v>4.1</v>
      </c>
      <c r="G42" s="10">
        <v>3.8</v>
      </c>
      <c r="H42" s="10">
        <v>3.7</v>
      </c>
      <c r="I42" s="10">
        <v>3.7482275090593977</v>
      </c>
      <c r="J42" s="10">
        <v>4.335156530004831</v>
      </c>
      <c r="K42" s="10">
        <v>4.272787565082826</v>
      </c>
      <c r="L42" s="10">
        <v>4.507556808707384</v>
      </c>
      <c r="M42" s="10">
        <v>5.019490942444394</v>
      </c>
      <c r="N42" s="10">
        <v>5.261229517142456</v>
      </c>
      <c r="O42" s="10">
        <v>5.1</v>
      </c>
      <c r="P42" s="10">
        <v>4.200947833900037</v>
      </c>
      <c r="Q42" s="8">
        <v>4.5</v>
      </c>
      <c r="R42" s="30">
        <v>4.368857787465107</v>
      </c>
      <c r="S42" s="30">
        <v>4.8</v>
      </c>
      <c r="T42" s="35">
        <v>4.1</v>
      </c>
    </row>
    <row r="43" spans="2:20" ht="15" customHeight="1">
      <c r="B43" s="23" t="s">
        <v>13</v>
      </c>
      <c r="C43" s="10">
        <v>1</v>
      </c>
      <c r="D43" s="10">
        <v>1</v>
      </c>
      <c r="E43" s="10">
        <v>1.000348745434188</v>
      </c>
      <c r="F43" s="10">
        <v>1.1</v>
      </c>
      <c r="G43" s="10">
        <v>1</v>
      </c>
      <c r="H43" s="10">
        <v>1.5</v>
      </c>
      <c r="I43" s="10">
        <v>1.2273515046478651</v>
      </c>
      <c r="J43" s="10">
        <v>0.9061443286117213</v>
      </c>
      <c r="K43" s="10">
        <v>1.006258623712637</v>
      </c>
      <c r="L43" s="10">
        <v>1.0073218427395516</v>
      </c>
      <c r="M43" s="10">
        <v>0.8698310784988154</v>
      </c>
      <c r="N43" s="10">
        <v>0.9697687834235021</v>
      </c>
      <c r="O43" s="10">
        <v>1.1</v>
      </c>
      <c r="P43" s="10">
        <v>1.0975846091506491</v>
      </c>
      <c r="Q43" s="8">
        <v>1.5</v>
      </c>
      <c r="R43" s="30">
        <v>1.8010783526442582</v>
      </c>
      <c r="S43" s="30">
        <v>1.8</v>
      </c>
      <c r="T43" s="35">
        <v>1.4</v>
      </c>
    </row>
    <row r="44" spans="2:20" ht="15" customHeight="1">
      <c r="B44" s="23" t="s">
        <v>14</v>
      </c>
      <c r="C44" s="9">
        <v>0.5</v>
      </c>
      <c r="D44" s="9">
        <v>0.6</v>
      </c>
      <c r="E44" s="10">
        <v>0.6222352746829171</v>
      </c>
      <c r="F44" s="10">
        <v>0.7</v>
      </c>
      <c r="G44" s="10">
        <v>0.6</v>
      </c>
      <c r="H44" s="10">
        <v>0.6</v>
      </c>
      <c r="I44" s="10">
        <v>0.9035764928312588</v>
      </c>
      <c r="J44" s="10">
        <v>0.744861546133109</v>
      </c>
      <c r="K44" s="10">
        <v>0.67922457100603</v>
      </c>
      <c r="L44" s="10">
        <v>0.638197886822199</v>
      </c>
      <c r="M44" s="10">
        <v>1.7297255981044104</v>
      </c>
      <c r="N44" s="10">
        <v>1.2886075554654735</v>
      </c>
      <c r="O44" s="10">
        <v>1.3</v>
      </c>
      <c r="P44" s="10">
        <v>1.2658339352724581</v>
      </c>
      <c r="Q44" s="8">
        <v>1.3</v>
      </c>
      <c r="R44" s="30">
        <v>1.4349355665175327</v>
      </c>
      <c r="S44" s="30">
        <v>1.5</v>
      </c>
      <c r="T44" s="35">
        <v>1.1</v>
      </c>
    </row>
    <row r="45" spans="2:20" ht="15" customHeight="1">
      <c r="B45" s="23" t="s">
        <v>17</v>
      </c>
      <c r="C45" s="10">
        <v>2</v>
      </c>
      <c r="D45" s="9">
        <v>1.6</v>
      </c>
      <c r="E45" s="10">
        <v>1.394063985609662</v>
      </c>
      <c r="F45" s="10">
        <v>1.5</v>
      </c>
      <c r="G45" s="10">
        <v>1.4</v>
      </c>
      <c r="H45" s="10">
        <v>1.1</v>
      </c>
      <c r="I45" s="10">
        <v>1.0729478493776587</v>
      </c>
      <c r="J45" s="10">
        <v>1.372851510759977</v>
      </c>
      <c r="K45" s="10">
        <v>0.9673804496146486</v>
      </c>
      <c r="L45" s="10">
        <v>0.810253611654312</v>
      </c>
      <c r="M45" s="10">
        <v>0.710081785523198</v>
      </c>
      <c r="N45" s="10">
        <v>0.5706356506961443</v>
      </c>
      <c r="O45" s="10">
        <v>0.7</v>
      </c>
      <c r="P45" s="10">
        <v>0.6553795740032768</v>
      </c>
      <c r="Q45" s="8">
        <v>0.6</v>
      </c>
      <c r="R45" s="30">
        <v>0.46174142480211083</v>
      </c>
      <c r="S45" s="30">
        <v>0.5</v>
      </c>
      <c r="T45" s="35">
        <v>0.3</v>
      </c>
    </row>
    <row r="46" spans="2:20" ht="15" customHeight="1" thickBot="1">
      <c r="B46" s="24" t="s">
        <v>18</v>
      </c>
      <c r="C46" s="12">
        <v>1.6</v>
      </c>
      <c r="D46" s="12">
        <v>1.6</v>
      </c>
      <c r="E46" s="13">
        <v>1.6088177529781023</v>
      </c>
      <c r="F46" s="13">
        <v>1.9</v>
      </c>
      <c r="G46" s="13">
        <v>2.1</v>
      </c>
      <c r="H46" s="13">
        <v>2.4</v>
      </c>
      <c r="I46" s="14">
        <v>2.4641562943122737</v>
      </c>
      <c r="J46" s="14">
        <v>2.181602854783164</v>
      </c>
      <c r="K46" s="14">
        <v>1.8684393081209643</v>
      </c>
      <c r="L46" s="14">
        <v>1.8380402322373308</v>
      </c>
      <c r="M46" s="13">
        <v>2</v>
      </c>
      <c r="N46" s="13">
        <v>1.4180140008419213</v>
      </c>
      <c r="O46" s="13">
        <v>1.3</v>
      </c>
      <c r="P46" s="13">
        <v>1.19183946723983</v>
      </c>
      <c r="Q46" s="25">
        <v>1.2</v>
      </c>
      <c r="R46" s="32">
        <v>1.2829337310236701</v>
      </c>
      <c r="S46" s="32">
        <v>1.5</v>
      </c>
      <c r="T46" s="46">
        <v>1.2</v>
      </c>
    </row>
    <row r="47" spans="2:20" ht="6" customHeight="1">
      <c r="B47" s="47"/>
      <c r="C47" s="48"/>
      <c r="D47" s="48"/>
      <c r="E47" s="49"/>
      <c r="F47" s="49"/>
      <c r="G47" s="49"/>
      <c r="H47" s="49"/>
      <c r="I47" s="50"/>
      <c r="J47" s="50"/>
      <c r="K47" s="50"/>
      <c r="L47" s="50"/>
      <c r="M47" s="49"/>
      <c r="N47" s="49"/>
      <c r="O47" s="49"/>
      <c r="P47" s="49"/>
      <c r="Q47" s="51"/>
      <c r="R47" s="52"/>
      <c r="S47" s="52"/>
      <c r="T47" s="51"/>
    </row>
    <row r="48" spans="2:20" ht="15" customHeight="1">
      <c r="B48" s="54" t="s">
        <v>19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2:20" ht="15" customHeight="1">
      <c r="B49" s="55" t="s">
        <v>20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ht="16.5" customHeight="1"/>
    <row r="51" spans="11:14" ht="16.5" customHeight="1">
      <c r="K51" s="15"/>
      <c r="L51" s="16"/>
      <c r="M51" s="15"/>
      <c r="N51" s="15"/>
    </row>
    <row r="52" ht="16.5" customHeight="1"/>
    <row r="53" spans="11:14" ht="16.5" customHeight="1">
      <c r="K53" s="15"/>
      <c r="L53" s="16"/>
      <c r="M53" s="15"/>
      <c r="N53" s="15"/>
    </row>
    <row r="54" ht="16.5" customHeight="1">
      <c r="O54" s="15"/>
    </row>
  </sheetData>
  <sheetProtection/>
  <mergeCells count="10">
    <mergeCell ref="B2:T2"/>
    <mergeCell ref="B3:T3"/>
    <mergeCell ref="B48:T48"/>
    <mergeCell ref="B49:T49"/>
    <mergeCell ref="C7:T7"/>
    <mergeCell ref="C11:T11"/>
    <mergeCell ref="C15:T15"/>
    <mergeCell ref="C22:T22"/>
    <mergeCell ref="C29:T29"/>
    <mergeCell ref="C38:T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Rumiya Teregulova</dc:creator>
  <cp:keywords/>
  <dc:description/>
  <cp:lastModifiedBy>User</cp:lastModifiedBy>
  <dcterms:created xsi:type="dcterms:W3CDTF">2015-06-05T18:17:20Z</dcterms:created>
  <dcterms:modified xsi:type="dcterms:W3CDTF">2023-10-09T10:21:15Z</dcterms:modified>
  <cp:category/>
  <cp:version/>
  <cp:contentType/>
  <cp:contentStatus/>
</cp:coreProperties>
</file>