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701"/>
  <workbookPr/>
  <mc:AlternateContent xmlns:mc="http://schemas.openxmlformats.org/markup-compatibility/2006">
    <mc:Choice Requires="x15">
      <x15ac:absPath xmlns:x15ac="http://schemas.microsoft.com/office/spreadsheetml/2010/11/ac" url="C:\Users\kamran.bayramov\Desktop\erzaq_balance web 2023 K\food_balances\en\MDB Balans EN\"/>
    </mc:Choice>
  </mc:AlternateContent>
  <xr:revisionPtr revIDLastSave="0" documentId="13_ncr:1_{3C96ACE5-E017-4055-94CA-321B0753E5AB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6.9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J18" i="1" l="1"/>
  <c r="J10" i="1"/>
  <c r="I18" i="1"/>
  <c r="I10" i="1"/>
  <c r="H18" i="1"/>
  <c r="H10" i="1"/>
  <c r="F18" i="1"/>
  <c r="E18" i="1"/>
  <c r="D18" i="1"/>
  <c r="C18" i="1"/>
  <c r="F10" i="1"/>
  <c r="E10" i="1"/>
  <c r="D10" i="1"/>
  <c r="C10" i="1"/>
</calcChain>
</file>

<file path=xl/sharedStrings.xml><?xml version="1.0" encoding="utf-8"?>
<sst xmlns="http://schemas.openxmlformats.org/spreadsheetml/2006/main" count="22" uniqueCount="19">
  <si>
    <t>...</t>
  </si>
  <si>
    <t>Kazakhstan: Resources and utilization of potato</t>
  </si>
  <si>
    <t>thousand ton</t>
  </si>
  <si>
    <t xml:space="preserve">Stocks at the beginning of year  </t>
  </si>
  <si>
    <t>Production</t>
  </si>
  <si>
    <t>Import</t>
  </si>
  <si>
    <t xml:space="preserve">  of which:                                                   from the CIS member states</t>
  </si>
  <si>
    <t>Total of resources</t>
  </si>
  <si>
    <t>For Fodder of cattle and poultries, seed and production of foodstuffs</t>
  </si>
  <si>
    <t>Losses</t>
  </si>
  <si>
    <t>Export</t>
  </si>
  <si>
    <t xml:space="preserve">  of which:                                                    to the CIS member states</t>
  </si>
  <si>
    <t>Stocks at the end of year</t>
  </si>
  <si>
    <t>Total of utilization</t>
  </si>
  <si>
    <t>Level of self-sufficiency, %</t>
  </si>
  <si>
    <t>Per capita consumption, kg</t>
  </si>
  <si>
    <t>Personal consumption fund</t>
  </si>
  <si>
    <t xml:space="preserve">RESOURCES </t>
  </si>
  <si>
    <t>UTILIZATION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</si>
</sst>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.0"/>
  </numFmts>
  <fonts count="11" x14ac:knownFonts="1">
    <font>
      <sz val="10"/>
      <name val="Arial"/>
      <family val="2"/>
      <charset val="204"/>
    </font>
    <font>
      <sz val="11"/>
      <name val="Times New Roman"/>
      <family val="1"/>
      <charset val="204"/>
    </font>
    <font>
      <b/>
      <sz val="11"/>
      <name val="Times New Roman"/>
      <family val="1"/>
      <charset val="204"/>
    </font>
    <font>
      <sz val="12"/>
      <name val="Times New Roman"/>
      <family val="1"/>
      <charset val="204"/>
    </font>
    <font>
      <b/>
      <sz val="12"/>
      <name val="Times New Roman"/>
      <family val="1"/>
      <charset val="204"/>
    </font>
    <font>
      <b/>
      <sz val="12"/>
      <name val="Times New Roman"/>
      <family val="1"/>
    </font>
    <font>
      <sz val="11"/>
      <color theme="1"/>
      <name val="Times New Roman"/>
      <family val="1"/>
      <charset val="204"/>
    </font>
    <font>
      <b/>
      <i/>
      <sz val="10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b/>
      <sz val="14"/>
      <color theme="1"/>
      <name val="Times New Roman"/>
      <family val="1"/>
      <charset val="204"/>
    </font>
    <font>
      <b/>
      <sz val="11"/>
      <name val="Times New Roman"/>
      <family val="1"/>
    </font>
  </fonts>
  <fills count="3">
    <fill>
      <patternFill patternType="none"/>
    </fill>
    <fill>
      <patternFill patternType="gray125"/>
    </fill>
    <fill>
      <patternFill patternType="solid">
        <fgColor indexed="43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33">
    <xf numFmtId="0" fontId="0" fillId="0" borderId="0" xfId="0"/>
    <xf numFmtId="0" fontId="1" fillId="0" borderId="0" xfId="0" applyFont="1"/>
    <xf numFmtId="0" fontId="1" fillId="0" borderId="0" xfId="0" applyFont="1" applyAlignment="1">
      <alignment horizontal="right"/>
    </xf>
    <xf numFmtId="0" fontId="2" fillId="0" borderId="0" xfId="0" applyFont="1" applyAlignment="1">
      <alignment horizontal="left"/>
    </xf>
    <xf numFmtId="1" fontId="1" fillId="0" borderId="0" xfId="0" applyNumberFormat="1" applyFont="1"/>
    <xf numFmtId="3" fontId="6" fillId="0" borderId="1" xfId="0" applyNumberFormat="1" applyFont="1" applyBorder="1"/>
    <xf numFmtId="0" fontId="7" fillId="2" borderId="1" xfId="0" applyFont="1" applyFill="1" applyBorder="1"/>
    <xf numFmtId="0" fontId="7" fillId="0" borderId="1" xfId="0" applyFont="1" applyBorder="1"/>
    <xf numFmtId="1" fontId="7" fillId="0" borderId="1" xfId="0" applyNumberFormat="1" applyFont="1" applyBorder="1"/>
    <xf numFmtId="3" fontId="8" fillId="0" borderId="1" xfId="0" applyNumberFormat="1" applyFont="1" applyBorder="1"/>
    <xf numFmtId="0" fontId="6" fillId="0" borderId="1" xfId="0" applyFont="1" applyBorder="1" applyAlignment="1">
      <alignment horizontal="right"/>
    </xf>
    <xf numFmtId="3" fontId="6" fillId="0" borderId="1" xfId="0" applyNumberFormat="1" applyFont="1" applyBorder="1" applyAlignment="1">
      <alignment horizontal="right"/>
    </xf>
    <xf numFmtId="3" fontId="8" fillId="0" borderId="1" xfId="0" applyNumberFormat="1" applyFont="1" applyBorder="1" applyAlignment="1">
      <alignment horizontal="right"/>
    </xf>
    <xf numFmtId="0" fontId="8" fillId="0" borderId="0" xfId="0" applyFont="1" applyAlignment="1">
      <alignment horizontal="right"/>
    </xf>
    <xf numFmtId="3" fontId="1" fillId="0" borderId="1" xfId="0" applyNumberFormat="1" applyFont="1" applyBorder="1"/>
    <xf numFmtId="3" fontId="10" fillId="0" borderId="1" xfId="0" applyNumberFormat="1" applyFont="1" applyBorder="1"/>
    <xf numFmtId="164" fontId="1" fillId="0" borderId="1" xfId="0" applyNumberFormat="1" applyFont="1" applyBorder="1"/>
    <xf numFmtId="0" fontId="8" fillId="0" borderId="1" xfId="0" applyFont="1" applyBorder="1" applyAlignment="1">
      <alignment horizontal="center" vertical="center"/>
    </xf>
    <xf numFmtId="0" fontId="6" fillId="0" borderId="1" xfId="0" applyFont="1" applyBorder="1"/>
    <xf numFmtId="0" fontId="3" fillId="0" borderId="1" xfId="0" applyFont="1" applyBorder="1" applyAlignment="1">
      <alignment horizontal="center" wrapText="1"/>
    </xf>
    <xf numFmtId="0" fontId="4" fillId="0" borderId="1" xfId="0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/>
    </xf>
    <xf numFmtId="0" fontId="1" fillId="0" borderId="1" xfId="0" applyFont="1" applyBorder="1" applyAlignment="1">
      <alignment horizontal="left" wrapText="1"/>
    </xf>
    <xf numFmtId="0" fontId="6" fillId="0" borderId="1" xfId="0" applyFont="1" applyBorder="1" applyAlignment="1">
      <alignment horizontal="left" wrapText="1" indent="1"/>
    </xf>
    <xf numFmtId="0" fontId="2" fillId="0" borderId="1" xfId="0" applyFont="1" applyBorder="1" applyAlignment="1">
      <alignment horizontal="left" wrapText="1"/>
    </xf>
    <xf numFmtId="0" fontId="6" fillId="0" borderId="1" xfId="0" applyFont="1" applyBorder="1" applyAlignment="1">
      <alignment horizontal="left"/>
    </xf>
    <xf numFmtId="0" fontId="9" fillId="0" borderId="0" xfId="0" applyFont="1" applyAlignment="1">
      <alignment horizontal="center"/>
    </xf>
    <xf numFmtId="164" fontId="6" fillId="0" borderId="1" xfId="0" applyNumberFormat="1" applyFont="1" applyBorder="1" applyAlignment="1">
      <alignment horizontal="right"/>
    </xf>
    <xf numFmtId="164" fontId="8" fillId="0" borderId="1" xfId="0" applyNumberFormat="1" applyFont="1" applyBorder="1"/>
    <xf numFmtId="164" fontId="8" fillId="0" borderId="1" xfId="0" applyNumberFormat="1" applyFont="1" applyBorder="1" applyAlignment="1">
      <alignment horizontal="right"/>
    </xf>
    <xf numFmtId="0" fontId="4" fillId="0" borderId="2" xfId="0" applyFont="1" applyBorder="1" applyAlignment="1">
      <alignment horizontal="center" wrapText="1"/>
    </xf>
    <xf numFmtId="0" fontId="4" fillId="0" borderId="3" xfId="0" applyFont="1" applyBorder="1" applyAlignment="1">
      <alignment horizontal="center" wrapText="1"/>
    </xf>
    <xf numFmtId="0" fontId="4" fillId="0" borderId="4" xfId="0" applyFont="1" applyBorder="1" applyAlignment="1">
      <alignment horizont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2:AM20"/>
  <sheetViews>
    <sheetView showGridLines="0" tabSelected="1" workbookViewId="0">
      <selection activeCell="L7" sqref="L7"/>
    </sheetView>
  </sheetViews>
  <sheetFormatPr defaultColWidth="11.7109375" defaultRowHeight="17.100000000000001" customHeight="1" x14ac:dyDescent="0.25"/>
  <cols>
    <col min="1" max="1" width="11.7109375" style="1" customWidth="1"/>
    <col min="2" max="2" width="38.140625" style="1" customWidth="1"/>
    <col min="3" max="3" width="12.7109375" style="1" customWidth="1"/>
    <col min="4" max="4" width="13" style="1" customWidth="1"/>
    <col min="5" max="5" width="14" style="1" customWidth="1"/>
    <col min="6" max="6" width="12.28515625" style="1" customWidth="1"/>
    <col min="7" max="7" width="11.7109375" style="1" customWidth="1"/>
    <col min="8" max="8" width="9.28515625" style="1" customWidth="1"/>
    <col min="9" max="9" width="9.5703125" style="1" customWidth="1"/>
    <col min="10" max="10" width="10.140625" style="1" customWidth="1"/>
    <col min="11" max="16384" width="11.7109375" style="1"/>
  </cols>
  <sheetData>
    <row r="2" spans="1:39" ht="17.100000000000001" customHeight="1" x14ac:dyDescent="0.3">
      <c r="B2" s="26" t="s">
        <v>1</v>
      </c>
      <c r="C2" s="26"/>
      <c r="D2" s="26"/>
      <c r="E2" s="26"/>
      <c r="F2" s="26"/>
      <c r="G2" s="26"/>
      <c r="H2" s="26"/>
      <c r="I2" s="26"/>
      <c r="J2" s="26"/>
    </row>
    <row r="3" spans="1:39" ht="17.100000000000001" customHeight="1" x14ac:dyDescent="0.25">
      <c r="A3" s="2"/>
      <c r="B3" s="3"/>
      <c r="J3" s="13" t="s">
        <v>2</v>
      </c>
    </row>
    <row r="4" spans="1:39" ht="29.25" customHeight="1" x14ac:dyDescent="0.25">
      <c r="B4" s="19"/>
      <c r="C4" s="20">
        <v>2015</v>
      </c>
      <c r="D4" s="21">
        <v>2016</v>
      </c>
      <c r="E4" s="21">
        <v>2017</v>
      </c>
      <c r="F4" s="21">
        <v>2018</v>
      </c>
      <c r="G4" s="21">
        <v>2019</v>
      </c>
      <c r="H4" s="21">
        <v>2020</v>
      </c>
      <c r="I4" s="17">
        <v>2021</v>
      </c>
      <c r="J4" s="17">
        <v>2022</v>
      </c>
    </row>
    <row r="5" spans="1:39" ht="17.100000000000001" customHeight="1" x14ac:dyDescent="0.25">
      <c r="B5" s="30" t="s">
        <v>17</v>
      </c>
      <c r="C5" s="31"/>
      <c r="D5" s="31"/>
      <c r="E5" s="31"/>
      <c r="F5" s="31"/>
      <c r="G5" s="31"/>
      <c r="H5" s="31"/>
      <c r="I5" s="31"/>
      <c r="J5" s="32"/>
    </row>
    <row r="6" spans="1:39" ht="17.100000000000001" customHeight="1" x14ac:dyDescent="0.25">
      <c r="B6" s="22" t="s">
        <v>3</v>
      </c>
      <c r="C6" s="5">
        <v>2131</v>
      </c>
      <c r="D6" s="5">
        <v>2264</v>
      </c>
      <c r="E6" s="5">
        <v>2266</v>
      </c>
      <c r="F6" s="5">
        <v>2105</v>
      </c>
      <c r="G6" s="14">
        <v>2198</v>
      </c>
      <c r="H6" s="5">
        <v>2242</v>
      </c>
      <c r="I6" s="5">
        <v>2117</v>
      </c>
      <c r="J6" s="27">
        <v>2312.8000000000002</v>
      </c>
      <c r="AE6" s="6"/>
      <c r="AF6" s="7"/>
      <c r="AG6" s="8"/>
      <c r="AH6" s="8"/>
      <c r="AI6" s="8"/>
      <c r="AJ6" s="8"/>
      <c r="AK6" s="8"/>
      <c r="AL6" s="8"/>
      <c r="AM6" s="8"/>
    </row>
    <row r="7" spans="1:39" ht="17.100000000000001" customHeight="1" x14ac:dyDescent="0.25">
      <c r="B7" s="22" t="s">
        <v>4</v>
      </c>
      <c r="C7" s="5">
        <v>3521</v>
      </c>
      <c r="D7" s="5">
        <v>3546</v>
      </c>
      <c r="E7" s="5">
        <v>3551</v>
      </c>
      <c r="F7" s="5">
        <v>3807</v>
      </c>
      <c r="G7" s="14">
        <v>3912</v>
      </c>
      <c r="H7" s="5">
        <v>4007</v>
      </c>
      <c r="I7" s="5">
        <v>4032</v>
      </c>
      <c r="J7" s="27">
        <v>4080.5</v>
      </c>
    </row>
    <row r="8" spans="1:39" ht="17.100000000000001" customHeight="1" x14ac:dyDescent="0.25">
      <c r="B8" s="22" t="s">
        <v>5</v>
      </c>
      <c r="C8" s="5">
        <v>152</v>
      </c>
      <c r="D8" s="5">
        <v>111</v>
      </c>
      <c r="E8" s="5">
        <v>144</v>
      </c>
      <c r="F8" s="5">
        <v>146</v>
      </c>
      <c r="G8" s="14">
        <v>184</v>
      </c>
      <c r="H8" s="5">
        <v>190</v>
      </c>
      <c r="I8" s="5">
        <v>220</v>
      </c>
      <c r="J8" s="27">
        <v>184.2</v>
      </c>
      <c r="K8" s="4"/>
    </row>
    <row r="9" spans="1:39" ht="31.5" customHeight="1" x14ac:dyDescent="0.25">
      <c r="B9" s="23" t="s">
        <v>6</v>
      </c>
      <c r="C9" s="5">
        <v>64</v>
      </c>
      <c r="D9" s="5">
        <v>74</v>
      </c>
      <c r="E9" s="11" t="s">
        <v>0</v>
      </c>
      <c r="F9" s="11" t="s">
        <v>0</v>
      </c>
      <c r="G9" s="14">
        <v>154</v>
      </c>
      <c r="H9" s="11">
        <v>160</v>
      </c>
      <c r="I9" s="11">
        <v>154</v>
      </c>
      <c r="J9" s="27">
        <v>106.8</v>
      </c>
      <c r="K9" s="4"/>
    </row>
    <row r="10" spans="1:39" ht="17.100000000000001" customHeight="1" x14ac:dyDescent="0.25">
      <c r="B10" s="24" t="s">
        <v>7</v>
      </c>
      <c r="C10" s="9">
        <f>C6+C7+C8</f>
        <v>5804</v>
      </c>
      <c r="D10" s="9">
        <f t="shared" ref="D10:F10" si="0">D6+D7+D8</f>
        <v>5921</v>
      </c>
      <c r="E10" s="9">
        <f t="shared" si="0"/>
        <v>5961</v>
      </c>
      <c r="F10" s="9">
        <f t="shared" si="0"/>
        <v>6058</v>
      </c>
      <c r="G10" s="15">
        <v>6294</v>
      </c>
      <c r="H10" s="9">
        <f t="shared" ref="H10:J10" si="1">H6+H7+H8</f>
        <v>6439</v>
      </c>
      <c r="I10" s="9">
        <f t="shared" si="1"/>
        <v>6369</v>
      </c>
      <c r="J10" s="28">
        <f t="shared" si="1"/>
        <v>6577.5</v>
      </c>
      <c r="K10" s="4"/>
    </row>
    <row r="11" spans="1:39" ht="17.100000000000001" customHeight="1" x14ac:dyDescent="0.25">
      <c r="B11" s="30" t="s">
        <v>18</v>
      </c>
      <c r="C11" s="31"/>
      <c r="D11" s="31"/>
      <c r="E11" s="31"/>
      <c r="F11" s="31"/>
      <c r="G11" s="31"/>
      <c r="H11" s="31"/>
      <c r="I11" s="31"/>
      <c r="J11" s="32"/>
    </row>
    <row r="12" spans="1:39" ht="29.25" customHeight="1" x14ac:dyDescent="0.25">
      <c r="B12" s="22" t="s">
        <v>8</v>
      </c>
      <c r="C12" s="11">
        <v>801</v>
      </c>
      <c r="D12" s="11">
        <v>818</v>
      </c>
      <c r="E12" s="11">
        <v>837</v>
      </c>
      <c r="F12" s="11">
        <v>888</v>
      </c>
      <c r="G12" s="14">
        <v>915</v>
      </c>
      <c r="H12" s="11">
        <v>950</v>
      </c>
      <c r="I12" s="11">
        <v>988</v>
      </c>
      <c r="J12" s="27">
        <v>1024.5</v>
      </c>
      <c r="K12" s="4"/>
    </row>
    <row r="13" spans="1:39" ht="18" customHeight="1" x14ac:dyDescent="0.25">
      <c r="B13" s="22" t="s">
        <v>9</v>
      </c>
      <c r="C13" s="11">
        <v>795</v>
      </c>
      <c r="D13" s="11">
        <v>811</v>
      </c>
      <c r="E13" s="11">
        <v>817</v>
      </c>
      <c r="F13" s="11">
        <v>794</v>
      </c>
      <c r="G13" s="14">
        <v>825</v>
      </c>
      <c r="H13" s="11">
        <v>867</v>
      </c>
      <c r="I13" s="11">
        <v>854</v>
      </c>
      <c r="J13" s="27">
        <v>878.4</v>
      </c>
      <c r="K13" s="4"/>
    </row>
    <row r="14" spans="1:39" ht="18" customHeight="1" x14ac:dyDescent="0.25">
      <c r="B14" s="22" t="s">
        <v>10</v>
      </c>
      <c r="C14" s="11">
        <v>3</v>
      </c>
      <c r="D14" s="11">
        <v>53</v>
      </c>
      <c r="E14" s="11">
        <v>272</v>
      </c>
      <c r="F14" s="11">
        <v>154</v>
      </c>
      <c r="G14" s="14">
        <v>264</v>
      </c>
      <c r="H14" s="11">
        <v>362</v>
      </c>
      <c r="I14" s="11">
        <v>206</v>
      </c>
      <c r="J14" s="27">
        <v>246.3</v>
      </c>
      <c r="K14" s="4"/>
    </row>
    <row r="15" spans="1:39" ht="30.75" customHeight="1" x14ac:dyDescent="0.25">
      <c r="B15" s="23" t="s">
        <v>11</v>
      </c>
      <c r="C15" s="11">
        <v>3</v>
      </c>
      <c r="D15" s="11">
        <v>52</v>
      </c>
      <c r="E15" s="11" t="s">
        <v>0</v>
      </c>
      <c r="F15" s="11" t="s">
        <v>0</v>
      </c>
      <c r="G15" s="14">
        <v>264</v>
      </c>
      <c r="H15" s="11">
        <v>362</v>
      </c>
      <c r="I15" s="11">
        <v>206</v>
      </c>
      <c r="J15" s="27">
        <v>245.4</v>
      </c>
      <c r="K15" s="4"/>
    </row>
    <row r="16" spans="1:39" ht="30" customHeight="1" x14ac:dyDescent="0.25">
      <c r="B16" s="22" t="s">
        <v>16</v>
      </c>
      <c r="C16" s="11">
        <v>1941</v>
      </c>
      <c r="D16" s="11">
        <v>1973</v>
      </c>
      <c r="E16" s="11">
        <v>1930</v>
      </c>
      <c r="F16" s="11">
        <v>2024</v>
      </c>
      <c r="G16" s="14">
        <v>2049</v>
      </c>
      <c r="H16" s="11">
        <v>2143</v>
      </c>
      <c r="I16" s="11">
        <v>2008</v>
      </c>
      <c r="J16" s="27">
        <v>2014.4</v>
      </c>
      <c r="K16" s="4"/>
    </row>
    <row r="17" spans="2:11" ht="17.100000000000001" customHeight="1" x14ac:dyDescent="0.25">
      <c r="B17" s="22" t="s">
        <v>12</v>
      </c>
      <c r="C17" s="11">
        <v>2264</v>
      </c>
      <c r="D17" s="11">
        <v>2266</v>
      </c>
      <c r="E17" s="11">
        <v>2105</v>
      </c>
      <c r="F17" s="11">
        <v>2198</v>
      </c>
      <c r="G17" s="14">
        <v>2241</v>
      </c>
      <c r="H17" s="11">
        <v>2117</v>
      </c>
      <c r="I17" s="11">
        <v>2313</v>
      </c>
      <c r="J17" s="27">
        <v>2413.9</v>
      </c>
    </row>
    <row r="18" spans="2:11" ht="17.100000000000001" customHeight="1" x14ac:dyDescent="0.25">
      <c r="B18" s="24" t="s">
        <v>13</v>
      </c>
      <c r="C18" s="12">
        <f>C12+C13+C14+C16+C17</f>
        <v>5804</v>
      </c>
      <c r="D18" s="12">
        <f t="shared" ref="D18:F18" si="2">D12+D13+D14+D16+D17</f>
        <v>5921</v>
      </c>
      <c r="E18" s="12">
        <f t="shared" si="2"/>
        <v>5961</v>
      </c>
      <c r="F18" s="12">
        <f t="shared" si="2"/>
        <v>6058</v>
      </c>
      <c r="G18" s="15">
        <v>6294</v>
      </c>
      <c r="H18" s="12">
        <f t="shared" ref="H18:J18" si="3">H12+H13+H14+H16+H17</f>
        <v>6439</v>
      </c>
      <c r="I18" s="12">
        <f t="shared" si="3"/>
        <v>6369</v>
      </c>
      <c r="J18" s="29">
        <f t="shared" si="3"/>
        <v>6577.5</v>
      </c>
      <c r="K18" s="4"/>
    </row>
    <row r="19" spans="2:11" ht="17.100000000000001" customHeight="1" x14ac:dyDescent="0.25">
      <c r="B19" s="25" t="s">
        <v>14</v>
      </c>
      <c r="C19" s="10">
        <v>99.6</v>
      </c>
      <c r="D19" s="10">
        <v>98.4</v>
      </c>
      <c r="E19" s="10">
        <v>99.1</v>
      </c>
      <c r="F19" s="10">
        <v>102.7</v>
      </c>
      <c r="G19" s="16">
        <v>103.3</v>
      </c>
      <c r="H19" s="10">
        <v>101.2</v>
      </c>
      <c r="I19" s="10">
        <v>104.7</v>
      </c>
      <c r="J19" s="10">
        <v>104.2</v>
      </c>
    </row>
    <row r="20" spans="2:11" ht="17.100000000000001" customHeight="1" x14ac:dyDescent="0.25">
      <c r="B20" s="25" t="s">
        <v>15</v>
      </c>
      <c r="C20" s="18">
        <v>111</v>
      </c>
      <c r="D20" s="10">
        <v>111</v>
      </c>
      <c r="E20" s="10">
        <v>107</v>
      </c>
      <c r="F20" s="18">
        <v>111</v>
      </c>
      <c r="G20" s="14">
        <v>111</v>
      </c>
      <c r="H20" s="18">
        <v>114</v>
      </c>
      <c r="I20" s="18">
        <v>106</v>
      </c>
      <c r="J20" s="18">
        <v>103</v>
      </c>
    </row>
  </sheetData>
  <mergeCells count="3">
    <mergeCell ref="B5:J5"/>
    <mergeCell ref="B11:J11"/>
    <mergeCell ref="B2:J2"/>
  </mergeCells>
  <pageMargins left="0.75" right="0.75" top="1" bottom="1" header="0.5" footer="0.5"/>
  <pageSetup paperSize="9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6.9</vt:lpstr>
    </vt:vector>
  </TitlesOfParts>
  <Company>SPecialiST RePack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Kamran Bayramov</cp:lastModifiedBy>
  <dcterms:created xsi:type="dcterms:W3CDTF">2020-11-03T09:59:05Z</dcterms:created>
  <dcterms:modified xsi:type="dcterms:W3CDTF">2024-08-01T05:21:32Z</dcterms:modified>
</cp:coreProperties>
</file>