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2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<sst xmlns="http://schemas.openxmlformats.org/spreadsheetml/2006/main" count="13" uniqueCount="13">
  <si>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Stocks at the beginning of year  </t>
  </si>
  <si>
    <t>Production</t>
  </si>
  <si>
    <t>Import</t>
  </si>
  <si>
    <t>Total of resources</t>
  </si>
  <si>
    <t>Export</t>
  </si>
  <si>
    <t>Losses</t>
  </si>
  <si>
    <t>Stocks at  the end of year</t>
  </si>
  <si>
    <t>3.22. Resources and utilization  of unsweetened mineral and aerated waters</t>
  </si>
  <si>
    <t xml:space="preserve">   thousand decalitre       </t>
  </si>
  <si>
    <t>Total of utilization</t>
  </si>
  <si>
    <t>Personal consumption fund</t>
  </si>
  <si>
    <t>RESOURCES</t>
  </si>
  <si>
    <t>UTILIZATION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</si>
</sst>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2" fillId="32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3" fontId="2" fillId="32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6"/>
  <sheetViews>
    <sheetView showGridLines="0" tabSelected="1" zoomScalePageLayoutView="0" workbookViewId="0" topLeftCell="A1">
      <selection activeCell="B11" sqref="B11:R11"/>
    </sheetView>
  </sheetViews>
  <sheetFormatPr defaultColWidth="9.140625" defaultRowHeight="12.75"/>
  <cols>
    <col min="1" max="1" width="13.57421875" style="1" customWidth="1"/>
    <col min="2" max="2" width="29.8515625" style="1" customWidth="1"/>
    <col min="3" max="13" width="11.7109375" style="1" customWidth="1"/>
    <col min="14" max="16384" width="9.140625" style="1" customWidth="1"/>
  </cols>
  <sheetData>
    <row r="1" ht="15" customHeight="1"/>
    <row r="2" spans="2:17" ht="21" customHeight="1">
      <c r="B2" s="11" t="s">
        <v>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0" ht="15.75" customHeight="1">
      <c r="B3" s="10"/>
      <c r="C3" s="10"/>
      <c r="D3" s="10"/>
      <c r="E3" s="10"/>
      <c r="F3" s="10"/>
      <c r="G3" s="10"/>
      <c r="H3" s="10"/>
      <c r="I3" s="10"/>
      <c r="J3" s="10"/>
    </row>
    <row r="4" spans="3:18" s="2" customFormat="1" ht="21" customHeight="1">
      <c r="C4" s="3"/>
      <c r="D4" s="3"/>
      <c r="E4" s="3"/>
      <c r="F4" s="3"/>
      <c r="G4" s="3"/>
      <c r="H4" s="3"/>
      <c r="I4" s="3"/>
      <c r="J4" s="3"/>
      <c r="K4" s="3"/>
      <c r="Q4" s="3" t="s">
        <v>8</v>
      </c>
      <c r="R4" s="12"/>
    </row>
    <row r="5" spans="2:18" ht="29.25" customHeight="1">
      <c r="B5" s="15"/>
      <c r="C5" s="16">
        <v>2007</v>
      </c>
      <c r="D5" s="16">
        <v>2008</v>
      </c>
      <c r="E5" s="16">
        <v>2009</v>
      </c>
      <c r="F5" s="16">
        <v>2010</v>
      </c>
      <c r="G5" s="16">
        <v>2011</v>
      </c>
      <c r="H5" s="16">
        <v>2012</v>
      </c>
      <c r="I5" s="16">
        <v>2013</v>
      </c>
      <c r="J5" s="16">
        <v>2014</v>
      </c>
      <c r="K5" s="16">
        <v>2015</v>
      </c>
      <c r="L5" s="17">
        <v>2016</v>
      </c>
      <c r="M5" s="17">
        <v>2017</v>
      </c>
      <c r="N5" s="17">
        <v>2018</v>
      </c>
      <c r="O5" s="17">
        <v>2019</v>
      </c>
      <c r="P5" s="17">
        <v>2020</v>
      </c>
      <c r="Q5" s="13">
        <v>2021</v>
      </c>
      <c r="R5" s="13">
        <v>2022</v>
      </c>
    </row>
    <row r="6" spans="2:18" ht="16.5" customHeight="1">
      <c r="B6" s="20" t="s">
        <v>11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</row>
    <row r="7" spans="2:18" ht="16.5" customHeight="1">
      <c r="B7" s="18" t="s">
        <v>0</v>
      </c>
      <c r="C7" s="4">
        <v>302</v>
      </c>
      <c r="D7" s="4">
        <v>108</v>
      </c>
      <c r="E7" s="4">
        <v>166</v>
      </c>
      <c r="F7" s="4">
        <v>212</v>
      </c>
      <c r="G7" s="4">
        <v>500</v>
      </c>
      <c r="H7" s="4">
        <v>252</v>
      </c>
      <c r="I7" s="4">
        <v>799</v>
      </c>
      <c r="J7" s="4">
        <v>868</v>
      </c>
      <c r="K7" s="5">
        <v>918</v>
      </c>
      <c r="L7" s="4">
        <v>949</v>
      </c>
      <c r="M7" s="4">
        <v>962</v>
      </c>
      <c r="N7" s="4">
        <v>495</v>
      </c>
      <c r="O7" s="6">
        <v>692</v>
      </c>
      <c r="P7" s="6">
        <v>1164</v>
      </c>
      <c r="Q7" s="6">
        <v>758</v>
      </c>
      <c r="R7" s="6">
        <v>1194</v>
      </c>
    </row>
    <row r="8" spans="2:18" ht="16.5" customHeight="1">
      <c r="B8" s="18" t="s">
        <v>1</v>
      </c>
      <c r="C8" s="4">
        <v>11218.1</v>
      </c>
      <c r="D8" s="4">
        <v>4276.7</v>
      </c>
      <c r="E8" s="4">
        <v>8378.8</v>
      </c>
      <c r="F8" s="4">
        <v>8712</v>
      </c>
      <c r="G8" s="4">
        <v>7752</v>
      </c>
      <c r="H8" s="4">
        <v>24436</v>
      </c>
      <c r="I8" s="4">
        <v>20432</v>
      </c>
      <c r="J8" s="4">
        <v>27701</v>
      </c>
      <c r="K8" s="4">
        <v>21196</v>
      </c>
      <c r="L8" s="4">
        <v>21893</v>
      </c>
      <c r="M8" s="4">
        <v>16247</v>
      </c>
      <c r="N8" s="4">
        <v>23643</v>
      </c>
      <c r="O8" s="6">
        <v>40518</v>
      </c>
      <c r="P8" s="6">
        <v>25146</v>
      </c>
      <c r="Q8" s="6">
        <v>41191</v>
      </c>
      <c r="R8" s="6">
        <v>17303</v>
      </c>
    </row>
    <row r="9" spans="2:18" s="2" customFormat="1" ht="16.5" customHeight="1">
      <c r="B9" s="18" t="s">
        <v>2</v>
      </c>
      <c r="C9" s="4">
        <v>981</v>
      </c>
      <c r="D9" s="4">
        <v>1124</v>
      </c>
      <c r="E9" s="4">
        <v>1127</v>
      </c>
      <c r="F9" s="4">
        <v>1128</v>
      </c>
      <c r="G9" s="4">
        <v>1020</v>
      </c>
      <c r="H9" s="4">
        <v>1003</v>
      </c>
      <c r="I9" s="4">
        <v>1211</v>
      </c>
      <c r="J9" s="4">
        <v>1319</v>
      </c>
      <c r="K9" s="4">
        <v>1074</v>
      </c>
      <c r="L9" s="4">
        <v>832</v>
      </c>
      <c r="M9" s="4">
        <v>726</v>
      </c>
      <c r="N9" s="4">
        <v>930</v>
      </c>
      <c r="O9" s="6">
        <v>971</v>
      </c>
      <c r="P9" s="6">
        <v>1151</v>
      </c>
      <c r="Q9" s="6">
        <v>1315</v>
      </c>
      <c r="R9" s="6">
        <v>1055</v>
      </c>
    </row>
    <row r="10" spans="2:18" ht="16.5" customHeight="1">
      <c r="B10" s="15" t="s">
        <v>3</v>
      </c>
      <c r="C10" s="7">
        <v>12501</v>
      </c>
      <c r="D10" s="7">
        <v>5509</v>
      </c>
      <c r="E10" s="7">
        <v>9672</v>
      </c>
      <c r="F10" s="7">
        <v>10052</v>
      </c>
      <c r="G10" s="7">
        <v>9272</v>
      </c>
      <c r="H10" s="7">
        <v>25691</v>
      </c>
      <c r="I10" s="7">
        <v>22442</v>
      </c>
      <c r="J10" s="7">
        <v>29888</v>
      </c>
      <c r="K10" s="7">
        <v>23188</v>
      </c>
      <c r="L10" s="8">
        <v>23674</v>
      </c>
      <c r="M10" s="8">
        <v>17935</v>
      </c>
      <c r="N10" s="8">
        <f>N7+N8+N9</f>
        <v>25068</v>
      </c>
      <c r="O10" s="8">
        <f>O7+O8+O9</f>
        <v>42181</v>
      </c>
      <c r="P10" s="9">
        <v>27461</v>
      </c>
      <c r="Q10" s="14">
        <f>Q7+Q8+Q9</f>
        <v>43264</v>
      </c>
      <c r="R10" s="14">
        <f>R7+R8+R9</f>
        <v>19552</v>
      </c>
    </row>
    <row r="11" spans="2:18" ht="16.5" customHeight="1">
      <c r="B11" s="20" t="s">
        <v>12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</row>
    <row r="12" spans="2:18" ht="16.5" customHeight="1">
      <c r="B12" s="18" t="s">
        <v>10</v>
      </c>
      <c r="C12" s="4">
        <v>12345.9</v>
      </c>
      <c r="D12" s="4">
        <v>5290</v>
      </c>
      <c r="E12" s="4">
        <v>9417.3</v>
      </c>
      <c r="F12" s="4">
        <v>9449</v>
      </c>
      <c r="G12" s="4">
        <v>8902</v>
      </c>
      <c r="H12" s="4">
        <v>24724</v>
      </c>
      <c r="I12" s="4">
        <v>21420</v>
      </c>
      <c r="J12" s="4">
        <v>28814</v>
      </c>
      <c r="K12" s="4">
        <v>22134</v>
      </c>
      <c r="L12" s="4">
        <v>22612</v>
      </c>
      <c r="M12" s="4">
        <v>17300</v>
      </c>
      <c r="N12" s="4">
        <v>24231</v>
      </c>
      <c r="O12" s="6">
        <v>40814</v>
      </c>
      <c r="P12" s="6">
        <v>26568</v>
      </c>
      <c r="Q12" s="6">
        <v>41875</v>
      </c>
      <c r="R12" s="6">
        <v>18875</v>
      </c>
    </row>
    <row r="13" spans="2:18" ht="16.5" customHeight="1">
      <c r="B13" s="18" t="s">
        <v>4</v>
      </c>
      <c r="C13" s="4">
        <v>38</v>
      </c>
      <c r="D13" s="4">
        <v>41</v>
      </c>
      <c r="E13" s="4">
        <v>28</v>
      </c>
      <c r="F13" s="4">
        <v>81</v>
      </c>
      <c r="G13" s="4">
        <v>99</v>
      </c>
      <c r="H13" s="4">
        <v>119</v>
      </c>
      <c r="I13" s="4">
        <v>101</v>
      </c>
      <c r="J13" s="4">
        <v>99</v>
      </c>
      <c r="K13" s="4">
        <v>46</v>
      </c>
      <c r="L13" s="4">
        <v>61</v>
      </c>
      <c r="M13" s="4">
        <v>110</v>
      </c>
      <c r="N13" s="4">
        <v>103</v>
      </c>
      <c r="O13" s="6">
        <v>133</v>
      </c>
      <c r="P13" s="6">
        <v>89</v>
      </c>
      <c r="Q13" s="6">
        <v>123</v>
      </c>
      <c r="R13" s="6">
        <v>105</v>
      </c>
    </row>
    <row r="14" spans="2:18" ht="16.5" customHeight="1">
      <c r="B14" s="18" t="s">
        <v>5</v>
      </c>
      <c r="C14" s="4">
        <v>10</v>
      </c>
      <c r="D14" s="4">
        <v>12</v>
      </c>
      <c r="E14" s="4">
        <v>15</v>
      </c>
      <c r="F14" s="4">
        <v>22</v>
      </c>
      <c r="G14" s="4">
        <v>19</v>
      </c>
      <c r="H14" s="4">
        <v>49</v>
      </c>
      <c r="I14" s="4">
        <v>53</v>
      </c>
      <c r="J14" s="4">
        <v>57</v>
      </c>
      <c r="K14" s="4">
        <v>59</v>
      </c>
      <c r="L14" s="4">
        <v>39</v>
      </c>
      <c r="M14" s="4">
        <v>30</v>
      </c>
      <c r="N14" s="4">
        <v>42</v>
      </c>
      <c r="O14" s="6">
        <v>70</v>
      </c>
      <c r="P14" s="6">
        <v>46</v>
      </c>
      <c r="Q14" s="6">
        <v>72</v>
      </c>
      <c r="R14" s="6">
        <f>33-1</f>
        <v>32</v>
      </c>
    </row>
    <row r="15" spans="2:18" ht="16.5" customHeight="1">
      <c r="B15" s="18" t="s">
        <v>6</v>
      </c>
      <c r="C15" s="4">
        <v>108</v>
      </c>
      <c r="D15" s="4">
        <v>166</v>
      </c>
      <c r="E15" s="4">
        <v>212</v>
      </c>
      <c r="F15" s="4">
        <v>500</v>
      </c>
      <c r="G15" s="4">
        <v>252</v>
      </c>
      <c r="H15" s="4">
        <v>799</v>
      </c>
      <c r="I15" s="4">
        <v>868</v>
      </c>
      <c r="J15" s="4">
        <v>918</v>
      </c>
      <c r="K15" s="4">
        <v>949</v>
      </c>
      <c r="L15" s="4">
        <v>962</v>
      </c>
      <c r="M15" s="4">
        <v>495</v>
      </c>
      <c r="N15" s="4">
        <v>692</v>
      </c>
      <c r="O15" s="6">
        <v>1164</v>
      </c>
      <c r="P15" s="6">
        <v>758</v>
      </c>
      <c r="Q15" s="6">
        <v>1194</v>
      </c>
      <c r="R15" s="6">
        <v>540</v>
      </c>
    </row>
    <row r="16" spans="2:18" ht="16.5" customHeight="1">
      <c r="B16" s="15" t="s">
        <v>9</v>
      </c>
      <c r="C16" s="7">
        <v>12501</v>
      </c>
      <c r="D16" s="7">
        <v>5509</v>
      </c>
      <c r="E16" s="7">
        <v>9672.3</v>
      </c>
      <c r="F16" s="7">
        <f aca="true" t="shared" si="0" ref="F16:L16">F12+F13+F14+F15</f>
        <v>10052</v>
      </c>
      <c r="G16" s="7">
        <f t="shared" si="0"/>
        <v>9272</v>
      </c>
      <c r="H16" s="7">
        <f t="shared" si="0"/>
        <v>25691</v>
      </c>
      <c r="I16" s="7">
        <f t="shared" si="0"/>
        <v>22442</v>
      </c>
      <c r="J16" s="7">
        <f t="shared" si="0"/>
        <v>29888</v>
      </c>
      <c r="K16" s="7">
        <f t="shared" si="0"/>
        <v>23188</v>
      </c>
      <c r="L16" s="19">
        <f t="shared" si="0"/>
        <v>23674</v>
      </c>
      <c r="M16" s="19">
        <v>17935</v>
      </c>
      <c r="N16" s="8">
        <f>N12+N13+N14+N15</f>
        <v>25068</v>
      </c>
      <c r="O16" s="8">
        <f>O12+O13+O14+O15</f>
        <v>42181</v>
      </c>
      <c r="P16" s="9">
        <v>27461</v>
      </c>
      <c r="Q16" s="14">
        <f>Q12+Q13+Q14+Q15</f>
        <v>43264</v>
      </c>
      <c r="R16" s="14">
        <f>R12+R13+R14+R15</f>
        <v>19552</v>
      </c>
    </row>
  </sheetData>
  <sheetProtection/>
  <mergeCells count="4">
    <mergeCell ref="B3:J3"/>
    <mergeCell ref="B2:Q2"/>
    <mergeCell ref="B6:R6"/>
    <mergeCell ref="B11:R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2014-06-30T05:18:27Z</cp:lastPrinted>
  <dcterms:created xsi:type="dcterms:W3CDTF">2012-08-03T08:13:06Z</dcterms:created>
  <dcterms:modified xsi:type="dcterms:W3CDTF">2023-08-01T07:39:25Z</dcterms:modified>
  <cp:category/>
  <cp:version/>
  <cp:contentType/>
  <cp:contentStatus/>
</cp:coreProperties>
</file>