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9D8CF0DC-DF0E-43B8-9334-F986CF7AF40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<sst xmlns="http://schemas.openxmlformats.org/spreadsheetml/2006/main" count="27" uniqueCount="20">
  <si>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</si>
  <si>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</si>
  <si>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</si>
  <si>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</si>
  <si>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</si>
  <si>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</si>
  <si>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</si>
  <si>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</si>
  <si>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</si>
  <si>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</si>
  <si>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</si>
  <si>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</si>
  <si>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Qazaxıstan: Kartof ehtiyatları və istifadələri</t>
  </si>
  <si>
    <t>...</t>
  </si>
  <si>
    <t xml:space="preserve"> min ton</t>
  </si>
  <si>
    <t xml:space="preserve">EHTİYATLAR  </t>
  </si>
  <si>
    <t xml:space="preserve">İSTİFADƏLƏR  </t>
  </si>
  <si>
    <t>Əhalinin şəxsi istehlak fondu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</si>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</sst>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12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3"/>
      <c r="L3" s="32" t="s">
        <v>14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19">
        <v>2022</v>
      </c>
      <c r="K4" s="19">
        <v>2023</v>
      </c>
      <c r="L4" s="19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0" t="s">
        <v>0</v>
      </c>
      <c r="C6" s="5">
        <v>2131</v>
      </c>
      <c r="D6" s="5">
        <v>2264</v>
      </c>
      <c r="E6" s="5">
        <v>2266</v>
      </c>
      <c r="F6" s="5">
        <v>2105</v>
      </c>
      <c r="G6" s="13">
        <v>2198</v>
      </c>
      <c r="H6" s="5">
        <v>2242</v>
      </c>
      <c r="I6" s="5">
        <v>2117</v>
      </c>
      <c r="J6" s="27">
        <v>2312.8000000000002</v>
      </c>
      <c r="K6" s="27">
        <v>2413.8000000000002</v>
      </c>
      <c r="L6" s="27" t="s">
        <v>18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1" t="s">
        <v>1</v>
      </c>
      <c r="C7" s="5">
        <v>3521</v>
      </c>
      <c r="D7" s="5">
        <v>3546</v>
      </c>
      <c r="E7" s="5">
        <v>3551</v>
      </c>
      <c r="F7" s="5">
        <v>3807</v>
      </c>
      <c r="G7" s="13">
        <v>3912</v>
      </c>
      <c r="H7" s="5">
        <v>4007</v>
      </c>
      <c r="I7" s="5">
        <v>4032</v>
      </c>
      <c r="J7" s="27">
        <v>4080.5</v>
      </c>
      <c r="K7" s="27">
        <v>2046.8</v>
      </c>
      <c r="L7" s="27">
        <v>2634.6</v>
      </c>
    </row>
    <row r="8" spans="1:39" ht="17.100000000000001" customHeight="1" x14ac:dyDescent="0.25">
      <c r="B8" s="21" t="s">
        <v>2</v>
      </c>
      <c r="C8" s="5">
        <v>152</v>
      </c>
      <c r="D8" s="5">
        <v>111</v>
      </c>
      <c r="E8" s="5">
        <v>144</v>
      </c>
      <c r="F8" s="5">
        <v>146</v>
      </c>
      <c r="G8" s="13">
        <v>184</v>
      </c>
      <c r="H8" s="5">
        <v>190</v>
      </c>
      <c r="I8" s="5">
        <v>220</v>
      </c>
      <c r="J8" s="27">
        <v>184.2</v>
      </c>
      <c r="K8" s="31">
        <v>195.5</v>
      </c>
      <c r="L8" s="27">
        <v>221.5</v>
      </c>
    </row>
    <row r="9" spans="1:39" ht="31.5" customHeight="1" x14ac:dyDescent="0.25">
      <c r="B9" s="22" t="s">
        <v>3</v>
      </c>
      <c r="C9" s="5">
        <v>64</v>
      </c>
      <c r="D9" s="5">
        <v>74</v>
      </c>
      <c r="E9" s="11" t="s">
        <v>13</v>
      </c>
      <c r="F9" s="11" t="s">
        <v>13</v>
      </c>
      <c r="G9" s="13">
        <v>154</v>
      </c>
      <c r="H9" s="11">
        <v>160</v>
      </c>
      <c r="I9" s="11">
        <v>154</v>
      </c>
      <c r="J9" s="27">
        <v>106.8</v>
      </c>
      <c r="K9" s="31" t="s">
        <v>13</v>
      </c>
      <c r="L9" s="27" t="s">
        <v>13</v>
      </c>
    </row>
    <row r="10" spans="1:39" ht="17.100000000000001" customHeight="1" x14ac:dyDescent="0.25">
      <c r="B10" s="23" t="s">
        <v>4</v>
      </c>
      <c r="C10" s="9">
        <f>C6+C7+C8</f>
        <v>5804</v>
      </c>
      <c r="D10" s="9">
        <f t="shared" ref="D10:F10" si="0">D6+D7+D8</f>
        <v>5921</v>
      </c>
      <c r="E10" s="9">
        <f t="shared" si="0"/>
        <v>5961</v>
      </c>
      <c r="F10" s="9">
        <f t="shared" si="0"/>
        <v>6058</v>
      </c>
      <c r="G10" s="14">
        <v>6294</v>
      </c>
      <c r="H10" s="9">
        <f t="shared" ref="H10:K10" si="1">H6+H7+H8</f>
        <v>6439</v>
      </c>
      <c r="I10" s="9">
        <f t="shared" si="1"/>
        <v>6369</v>
      </c>
      <c r="J10" s="28">
        <f t="shared" si="1"/>
        <v>6577.5</v>
      </c>
      <c r="K10" s="28">
        <f t="shared" si="1"/>
        <v>4656.1000000000004</v>
      </c>
      <c r="L10" s="28">
        <f>L7+L8</f>
        <v>2856.1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29.25" customHeight="1" x14ac:dyDescent="0.25">
      <c r="B12" s="24" t="s">
        <v>19</v>
      </c>
      <c r="C12" s="11">
        <v>801</v>
      </c>
      <c r="D12" s="11">
        <v>818</v>
      </c>
      <c r="E12" s="11">
        <v>837</v>
      </c>
      <c r="F12" s="11">
        <v>888</v>
      </c>
      <c r="G12" s="13">
        <v>915</v>
      </c>
      <c r="H12" s="11">
        <v>950</v>
      </c>
      <c r="I12" s="11">
        <v>988</v>
      </c>
      <c r="J12" s="27">
        <v>1024.5</v>
      </c>
      <c r="K12" s="31">
        <v>700.2</v>
      </c>
      <c r="L12" s="27">
        <v>816.8</v>
      </c>
    </row>
    <row r="13" spans="1:39" ht="18" customHeight="1" x14ac:dyDescent="0.25">
      <c r="B13" s="25" t="s">
        <v>5</v>
      </c>
      <c r="C13" s="11">
        <v>795</v>
      </c>
      <c r="D13" s="11">
        <v>811</v>
      </c>
      <c r="E13" s="11">
        <v>817</v>
      </c>
      <c r="F13" s="11">
        <v>794</v>
      </c>
      <c r="G13" s="13">
        <v>825</v>
      </c>
      <c r="H13" s="11">
        <v>867</v>
      </c>
      <c r="I13" s="11">
        <v>854</v>
      </c>
      <c r="J13" s="27">
        <v>878.4</v>
      </c>
      <c r="K13" s="31">
        <v>618.6</v>
      </c>
      <c r="L13" s="27">
        <v>571.20000000000005</v>
      </c>
    </row>
    <row r="14" spans="1:39" ht="18" customHeight="1" x14ac:dyDescent="0.25">
      <c r="B14" s="25" t="s">
        <v>6</v>
      </c>
      <c r="C14" s="11">
        <v>3</v>
      </c>
      <c r="D14" s="11">
        <v>53</v>
      </c>
      <c r="E14" s="11">
        <v>272</v>
      </c>
      <c r="F14" s="11">
        <v>154</v>
      </c>
      <c r="G14" s="13">
        <v>264</v>
      </c>
      <c r="H14" s="11">
        <v>362</v>
      </c>
      <c r="I14" s="11">
        <v>206</v>
      </c>
      <c r="J14" s="27">
        <v>246.3</v>
      </c>
      <c r="K14" s="31">
        <v>415</v>
      </c>
      <c r="L14" s="27">
        <v>570</v>
      </c>
    </row>
    <row r="15" spans="1:39" ht="30.75" customHeight="1" x14ac:dyDescent="0.25">
      <c r="B15" s="22" t="s">
        <v>7</v>
      </c>
      <c r="C15" s="11">
        <v>3</v>
      </c>
      <c r="D15" s="11">
        <v>52</v>
      </c>
      <c r="E15" s="11" t="s">
        <v>13</v>
      </c>
      <c r="F15" s="11" t="s">
        <v>13</v>
      </c>
      <c r="G15" s="13">
        <v>264</v>
      </c>
      <c r="H15" s="11">
        <v>362</v>
      </c>
      <c r="I15" s="11">
        <v>206</v>
      </c>
      <c r="J15" s="27">
        <v>245.4</v>
      </c>
      <c r="K15" s="31" t="s">
        <v>13</v>
      </c>
      <c r="L15" s="27" t="s">
        <v>18</v>
      </c>
    </row>
    <row r="16" spans="1:39" ht="30" customHeight="1" x14ac:dyDescent="0.25">
      <c r="B16" s="20" t="s">
        <v>17</v>
      </c>
      <c r="C16" s="11">
        <v>1941</v>
      </c>
      <c r="D16" s="11">
        <v>1973</v>
      </c>
      <c r="E16" s="11">
        <v>1930</v>
      </c>
      <c r="F16" s="11">
        <v>2024</v>
      </c>
      <c r="G16" s="13">
        <v>2049</v>
      </c>
      <c r="H16" s="11">
        <v>2143</v>
      </c>
      <c r="I16" s="11">
        <v>2008</v>
      </c>
      <c r="J16" s="27">
        <v>2014.4</v>
      </c>
      <c r="K16" s="27">
        <v>2042.6</v>
      </c>
      <c r="L16" s="27">
        <v>910.9</v>
      </c>
    </row>
    <row r="17" spans="2:12" ht="17.100000000000001" customHeight="1" x14ac:dyDescent="0.25">
      <c r="B17" s="20" t="s">
        <v>8</v>
      </c>
      <c r="C17" s="11">
        <v>2264</v>
      </c>
      <c r="D17" s="11">
        <v>2266</v>
      </c>
      <c r="E17" s="11">
        <v>2105</v>
      </c>
      <c r="F17" s="11">
        <v>2198</v>
      </c>
      <c r="G17" s="13">
        <v>2241</v>
      </c>
      <c r="H17" s="11">
        <v>2117</v>
      </c>
      <c r="I17" s="11">
        <v>2313</v>
      </c>
      <c r="J17" s="27">
        <v>2413.9</v>
      </c>
      <c r="K17" s="31">
        <v>879.7</v>
      </c>
      <c r="L17" s="27">
        <v>-12.8</v>
      </c>
    </row>
    <row r="18" spans="2:12" ht="17.100000000000001" customHeight="1" x14ac:dyDescent="0.25">
      <c r="B18" s="23" t="s">
        <v>9</v>
      </c>
      <c r="C18" s="12">
        <f>C12+C13+C14+C16+C17</f>
        <v>5804</v>
      </c>
      <c r="D18" s="12">
        <f t="shared" ref="D18:F18" si="2">D12+D13+D14+D16+D17</f>
        <v>5921</v>
      </c>
      <c r="E18" s="12">
        <f t="shared" si="2"/>
        <v>5961</v>
      </c>
      <c r="F18" s="12">
        <f t="shared" si="2"/>
        <v>6058</v>
      </c>
      <c r="G18" s="14">
        <v>6294</v>
      </c>
      <c r="H18" s="12">
        <f t="shared" ref="H18:L18" si="3">H12+H13+H14+H16+H17</f>
        <v>6439</v>
      </c>
      <c r="I18" s="12">
        <f t="shared" si="3"/>
        <v>6369</v>
      </c>
      <c r="J18" s="29">
        <f t="shared" si="3"/>
        <v>6577.5</v>
      </c>
      <c r="K18" s="29">
        <f t="shared" si="3"/>
        <v>4656.1000000000004</v>
      </c>
      <c r="L18" s="29">
        <f t="shared" si="3"/>
        <v>2856.1</v>
      </c>
    </row>
    <row r="19" spans="2:12" ht="17.100000000000001" customHeight="1" x14ac:dyDescent="0.25">
      <c r="B19" s="26" t="s">
        <v>10</v>
      </c>
      <c r="C19" s="10">
        <v>99.6</v>
      </c>
      <c r="D19" s="10">
        <v>98.4</v>
      </c>
      <c r="E19" s="10">
        <v>99.1</v>
      </c>
      <c r="F19" s="10">
        <v>102.7</v>
      </c>
      <c r="G19" s="15">
        <v>103.3</v>
      </c>
      <c r="H19" s="10">
        <v>101.2</v>
      </c>
      <c r="I19" s="10">
        <v>104.7</v>
      </c>
      <c r="J19" s="10">
        <v>104.2</v>
      </c>
      <c r="K19" s="30">
        <v>60.9</v>
      </c>
      <c r="L19" s="10">
        <v>114.6</v>
      </c>
    </row>
    <row r="20" spans="2:12" ht="17.100000000000001" customHeight="1" x14ac:dyDescent="0.25">
      <c r="B20" s="26" t="s">
        <v>11</v>
      </c>
      <c r="C20" s="26">
        <v>111</v>
      </c>
      <c r="D20" s="10">
        <v>111</v>
      </c>
      <c r="E20" s="10">
        <v>107</v>
      </c>
      <c r="F20" s="26">
        <v>111</v>
      </c>
      <c r="G20" s="13">
        <v>111</v>
      </c>
      <c r="H20" s="26">
        <v>114</v>
      </c>
      <c r="I20" s="26">
        <v>106</v>
      </c>
      <c r="J20" s="26">
        <v>103</v>
      </c>
      <c r="K20" s="30">
        <v>103</v>
      </c>
      <c r="L20" s="26">
        <v>103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6.9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2020-11-03T09:59:05Z</dcterms:created>
  <dcterms:modified xsi:type="dcterms:W3CDTF">2026-07-28T06:49:05Z</dcterms:modified>
</cp:coreProperties>
</file>