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03E0E263-D6C3-4CAE-A510-690287DE9203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8" i="1" l="1"/>
  <c r="L10" i="1"/>
  <c r="K18" i="1" l="1"/>
  <c r="K10" i="1"/>
  <c r="J18" i="1" l="1"/>
  <c r="J10" i="1"/>
  <c r="I18" i="1"/>
  <c r="I10" i="1"/>
  <c r="H18" i="1"/>
  <c r="H10" i="1"/>
  <c r="G18" i="1"/>
  <c r="G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<sst xmlns="http://schemas.openxmlformats.org/spreadsheetml/2006/main" count="40" uniqueCount="19">
  <si>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</si>
  <si>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</si>
  <si>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</si>
  <si>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</si>
  <si>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</si>
  <si>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</si>
  <si>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</si>
  <si>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</si>
  <si>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</si>
  <si>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</si>
  <si>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</si>
  <si>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</si>
  <si>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>Moldova: Meyvə və giləmeyvələrin və üzümün ehtiyatları və istifadələri</t>
  </si>
  <si>
    <t>…</t>
  </si>
  <si>
    <t xml:space="preserve"> min ton</t>
  </si>
  <si>
    <t xml:space="preserve">EHTİYATLAR  </t>
  </si>
  <si>
    <t xml:space="preserve">İSTİFADƏLƏR  </t>
  </si>
  <si>
    <t>Əhalinin şəxsi istehlak fondu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</si>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</sst>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3" fontId="7" fillId="0" borderId="1" xfId="0" applyNumberFormat="1" applyFont="1" applyBorder="1"/>
    <xf numFmtId="0" fontId="8" fillId="2" borderId="1" xfId="0" applyFont="1" applyFill="1" applyBorder="1"/>
    <xf numFmtId="0" fontId="8" fillId="0" borderId="1" xfId="0" applyFont="1" applyBorder="1"/>
    <xf numFmtId="1" fontId="8" fillId="0" borderId="1" xfId="0" applyNumberFormat="1" applyFont="1" applyBorder="1"/>
    <xf numFmtId="3" fontId="9" fillId="0" borderId="1" xfId="0" applyNumberFormat="1" applyFont="1" applyBorder="1"/>
    <xf numFmtId="0" fontId="7" fillId="0" borderId="1" xfId="0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0" fontId="1" fillId="0" borderId="1" xfId="0" applyFont="1" applyBorder="1"/>
    <xf numFmtId="3" fontId="1" fillId="0" borderId="1" xfId="0" applyNumberFormat="1" applyFont="1" applyBorder="1"/>
    <xf numFmtId="1" fontId="1" fillId="0" borderId="1" xfId="0" applyNumberFormat="1" applyFont="1" applyBorder="1"/>
    <xf numFmtId="164" fontId="1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/>
    <xf numFmtId="164" fontId="7" fillId="0" borderId="1" xfId="0" applyNumberFormat="1" applyFont="1" applyBorder="1" applyAlignment="1">
      <alignment horizontal="right"/>
    </xf>
    <xf numFmtId="165" fontId="7" fillId="0" borderId="1" xfId="0" applyNumberFormat="1" applyFont="1" applyBorder="1"/>
    <xf numFmtId="165" fontId="9" fillId="0" borderId="1" xfId="0" applyNumberFormat="1" applyFont="1" applyBorder="1"/>
    <xf numFmtId="165" fontId="7" fillId="0" borderId="1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5" xfId="0" applyFont="1" applyBorder="1" applyAlignment="1"/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0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3">
      <c r="B2" s="37" t="s">
        <v>12</v>
      </c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39" ht="17.100000000000001" customHeight="1" x14ac:dyDescent="0.25">
      <c r="A3" s="2"/>
      <c r="B3" s="3"/>
      <c r="I3" s="4"/>
      <c r="K3" s="35"/>
      <c r="L3" s="34" t="s">
        <v>14</v>
      </c>
    </row>
    <row r="4" spans="1:39" ht="29.25" customHeight="1" x14ac:dyDescent="0.25">
      <c r="B4" s="17"/>
      <c r="C4" s="18">
        <v>2015</v>
      </c>
      <c r="D4" s="19">
        <v>2016</v>
      </c>
      <c r="E4" s="19">
        <v>2017</v>
      </c>
      <c r="F4" s="19">
        <v>2018</v>
      </c>
      <c r="G4" s="19">
        <v>2019</v>
      </c>
      <c r="H4" s="19">
        <v>2020</v>
      </c>
      <c r="I4" s="20">
        <v>2021</v>
      </c>
      <c r="J4" s="20">
        <v>2022</v>
      </c>
      <c r="K4" s="20">
        <v>2023</v>
      </c>
      <c r="L4" s="36">
        <v>2024</v>
      </c>
    </row>
    <row r="5" spans="1:39" ht="17.100000000000001" customHeight="1" x14ac:dyDescent="0.25">
      <c r="B5" s="38" t="s">
        <v>15</v>
      </c>
      <c r="C5" s="39"/>
      <c r="D5" s="39"/>
      <c r="E5" s="39"/>
      <c r="F5" s="39"/>
      <c r="G5" s="39"/>
      <c r="H5" s="39"/>
      <c r="I5" s="39"/>
      <c r="J5" s="39"/>
      <c r="K5" s="39"/>
      <c r="L5" s="40"/>
    </row>
    <row r="6" spans="1:39" ht="17.100000000000001" customHeight="1" x14ac:dyDescent="0.25">
      <c r="B6" s="21" t="s">
        <v>0</v>
      </c>
      <c r="C6" s="5">
        <v>119</v>
      </c>
      <c r="D6" s="5">
        <v>115</v>
      </c>
      <c r="E6" s="5">
        <v>128</v>
      </c>
      <c r="F6" s="5">
        <v>144</v>
      </c>
      <c r="G6" s="13">
        <v>383</v>
      </c>
      <c r="H6" s="5">
        <v>498</v>
      </c>
      <c r="I6" s="5">
        <v>444</v>
      </c>
      <c r="J6" s="29">
        <v>586.20000000000005</v>
      </c>
      <c r="K6" s="33">
        <v>-89.4</v>
      </c>
      <c r="L6" s="29">
        <v>103</v>
      </c>
      <c r="AE6" s="6"/>
      <c r="AF6" s="7"/>
      <c r="AG6" s="8"/>
      <c r="AH6" s="8"/>
      <c r="AI6" s="8"/>
      <c r="AJ6" s="8"/>
      <c r="AK6" s="8"/>
      <c r="AL6" s="8"/>
      <c r="AM6" s="8"/>
    </row>
    <row r="7" spans="1:39" ht="17.100000000000001" customHeight="1" x14ac:dyDescent="0.25">
      <c r="B7" s="22" t="s">
        <v>1</v>
      </c>
      <c r="C7" s="5">
        <v>1069</v>
      </c>
      <c r="D7" s="5">
        <v>1188</v>
      </c>
      <c r="E7" s="5">
        <v>1342</v>
      </c>
      <c r="F7" s="5">
        <v>1624</v>
      </c>
      <c r="G7" s="14">
        <v>1504</v>
      </c>
      <c r="H7" s="5">
        <v>1127</v>
      </c>
      <c r="I7" s="5">
        <v>1367</v>
      </c>
      <c r="J7" s="29">
        <v>1181.5999999999999</v>
      </c>
      <c r="K7" s="29">
        <v>1333.3</v>
      </c>
      <c r="L7" s="29">
        <v>990</v>
      </c>
    </row>
    <row r="8" spans="1:39" ht="17.100000000000001" customHeight="1" x14ac:dyDescent="0.25">
      <c r="B8" s="22" t="s">
        <v>2</v>
      </c>
      <c r="C8" s="5">
        <v>67</v>
      </c>
      <c r="D8" s="5">
        <v>55</v>
      </c>
      <c r="E8" s="5">
        <v>58</v>
      </c>
      <c r="F8" s="5">
        <v>76</v>
      </c>
      <c r="G8" s="13">
        <v>75</v>
      </c>
      <c r="H8" s="5">
        <v>45</v>
      </c>
      <c r="I8" s="5">
        <v>59</v>
      </c>
      <c r="J8" s="29">
        <v>52.4</v>
      </c>
      <c r="K8" s="33">
        <v>56.3</v>
      </c>
      <c r="L8" s="29">
        <v>55</v>
      </c>
    </row>
    <row r="9" spans="1:39" ht="31.5" customHeight="1" x14ac:dyDescent="0.25">
      <c r="B9" s="23" t="s">
        <v>3</v>
      </c>
      <c r="C9" s="11" t="s">
        <v>13</v>
      </c>
      <c r="D9" s="11" t="s">
        <v>13</v>
      </c>
      <c r="E9" s="11" t="s">
        <v>13</v>
      </c>
      <c r="F9" s="11" t="s">
        <v>13</v>
      </c>
      <c r="G9" s="11" t="s">
        <v>13</v>
      </c>
      <c r="H9" s="11" t="s">
        <v>13</v>
      </c>
      <c r="I9" s="11" t="s">
        <v>13</v>
      </c>
      <c r="J9" s="11" t="s">
        <v>13</v>
      </c>
      <c r="K9" s="33" t="s">
        <v>13</v>
      </c>
      <c r="L9" s="11" t="s">
        <v>13</v>
      </c>
    </row>
    <row r="10" spans="1:39" ht="17.100000000000001" customHeight="1" x14ac:dyDescent="0.25">
      <c r="B10" s="24" t="s">
        <v>4</v>
      </c>
      <c r="C10" s="9">
        <f>C6+C7+C8</f>
        <v>1255</v>
      </c>
      <c r="D10" s="9">
        <f t="shared" ref="D10:L10" si="0">D6+D7+D8</f>
        <v>1358</v>
      </c>
      <c r="E10" s="9">
        <f t="shared" si="0"/>
        <v>1528</v>
      </c>
      <c r="F10" s="9">
        <f t="shared" si="0"/>
        <v>1844</v>
      </c>
      <c r="G10" s="9">
        <f t="shared" si="0"/>
        <v>1962</v>
      </c>
      <c r="H10" s="9">
        <f t="shared" si="0"/>
        <v>1670</v>
      </c>
      <c r="I10" s="9">
        <f t="shared" si="0"/>
        <v>1870</v>
      </c>
      <c r="J10" s="30">
        <f t="shared" si="0"/>
        <v>1820.2</v>
      </c>
      <c r="K10" s="30">
        <f t="shared" si="0"/>
        <v>1300.1999999999998</v>
      </c>
      <c r="L10" s="30">
        <f t="shared" si="0"/>
        <v>1148</v>
      </c>
    </row>
    <row r="11" spans="1:39" ht="17.100000000000001" customHeight="1" x14ac:dyDescent="0.25">
      <c r="B11" s="38" t="s">
        <v>16</v>
      </c>
      <c r="C11" s="39"/>
      <c r="D11" s="39"/>
      <c r="E11" s="39"/>
      <c r="F11" s="39"/>
      <c r="G11" s="39"/>
      <c r="H11" s="39"/>
      <c r="I11" s="39"/>
      <c r="J11" s="39"/>
      <c r="K11" s="39"/>
      <c r="L11" s="40"/>
    </row>
    <row r="12" spans="1:39" ht="29.25" customHeight="1" x14ac:dyDescent="0.25">
      <c r="B12" s="25" t="s">
        <v>18</v>
      </c>
      <c r="C12" s="11">
        <v>573</v>
      </c>
      <c r="D12" s="11">
        <v>592</v>
      </c>
      <c r="E12" s="11">
        <v>617</v>
      </c>
      <c r="F12" s="11">
        <v>688</v>
      </c>
      <c r="G12" s="15">
        <v>629</v>
      </c>
      <c r="H12" s="11">
        <v>460</v>
      </c>
      <c r="I12" s="11">
        <v>476</v>
      </c>
      <c r="J12" s="31">
        <v>453.3</v>
      </c>
      <c r="K12" s="33">
        <v>472.7</v>
      </c>
      <c r="L12" s="31">
        <v>315</v>
      </c>
    </row>
    <row r="13" spans="1:39" ht="18" customHeight="1" x14ac:dyDescent="0.25">
      <c r="B13" s="26" t="s">
        <v>5</v>
      </c>
      <c r="C13" s="11">
        <v>11</v>
      </c>
      <c r="D13" s="11">
        <v>11</v>
      </c>
      <c r="E13" s="11">
        <v>9</v>
      </c>
      <c r="F13" s="11">
        <v>16</v>
      </c>
      <c r="G13" s="15">
        <v>15</v>
      </c>
      <c r="H13" s="11">
        <v>13</v>
      </c>
      <c r="I13" s="11">
        <v>14</v>
      </c>
      <c r="J13" s="31">
        <v>11.7</v>
      </c>
      <c r="K13" s="33">
        <v>12.8</v>
      </c>
      <c r="L13" s="31">
        <v>10.4</v>
      </c>
    </row>
    <row r="14" spans="1:39" ht="18" customHeight="1" x14ac:dyDescent="0.25">
      <c r="B14" s="26" t="s">
        <v>6</v>
      </c>
      <c r="C14" s="11">
        <v>334</v>
      </c>
      <c r="D14" s="11">
        <v>371</v>
      </c>
      <c r="E14" s="11">
        <v>527</v>
      </c>
      <c r="F14" s="11">
        <v>462</v>
      </c>
      <c r="G14" s="15">
        <v>541</v>
      </c>
      <c r="H14" s="11">
        <v>463</v>
      </c>
      <c r="I14" s="11">
        <v>494</v>
      </c>
      <c r="J14" s="31">
        <v>488.2</v>
      </c>
      <c r="K14" s="33">
        <v>457.4</v>
      </c>
      <c r="L14" s="31">
        <v>452.6</v>
      </c>
    </row>
    <row r="15" spans="1:39" ht="30.75" customHeight="1" x14ac:dyDescent="0.25">
      <c r="B15" s="23" t="s">
        <v>7</v>
      </c>
      <c r="C15" s="11" t="s">
        <v>13</v>
      </c>
      <c r="D15" s="11" t="s">
        <v>13</v>
      </c>
      <c r="E15" s="11" t="s">
        <v>13</v>
      </c>
      <c r="F15" s="11" t="s">
        <v>13</v>
      </c>
      <c r="G15" s="11" t="s">
        <v>13</v>
      </c>
      <c r="H15" s="11" t="s">
        <v>13</v>
      </c>
      <c r="I15" s="11" t="s">
        <v>13</v>
      </c>
      <c r="J15" s="31" t="s">
        <v>13</v>
      </c>
      <c r="K15" s="33" t="s">
        <v>13</v>
      </c>
      <c r="L15" s="31" t="s">
        <v>13</v>
      </c>
    </row>
    <row r="16" spans="1:39" ht="30" customHeight="1" x14ac:dyDescent="0.25">
      <c r="B16" s="21" t="s">
        <v>17</v>
      </c>
      <c r="C16" s="11">
        <v>222</v>
      </c>
      <c r="D16" s="11">
        <v>256</v>
      </c>
      <c r="E16" s="11">
        <v>231</v>
      </c>
      <c r="F16" s="11">
        <v>295</v>
      </c>
      <c r="G16" s="15">
        <v>279</v>
      </c>
      <c r="H16" s="11">
        <v>290</v>
      </c>
      <c r="I16" s="11">
        <v>300</v>
      </c>
      <c r="J16" s="31">
        <v>337.4</v>
      </c>
      <c r="K16" s="33">
        <v>357.3</v>
      </c>
      <c r="L16" s="31">
        <v>370</v>
      </c>
    </row>
    <row r="17" spans="2:12" ht="17.100000000000001" customHeight="1" x14ac:dyDescent="0.25">
      <c r="B17" s="21" t="s">
        <v>8</v>
      </c>
      <c r="C17" s="11">
        <v>115</v>
      </c>
      <c r="D17" s="11">
        <v>128</v>
      </c>
      <c r="E17" s="11">
        <v>144</v>
      </c>
      <c r="F17" s="11">
        <v>383</v>
      </c>
      <c r="G17" s="13">
        <v>498</v>
      </c>
      <c r="H17" s="11">
        <v>444</v>
      </c>
      <c r="I17" s="11">
        <v>586</v>
      </c>
      <c r="J17" s="31">
        <v>529.5</v>
      </c>
      <c r="K17" s="33" t="s">
        <v>13</v>
      </c>
      <c r="L17" s="31" t="s">
        <v>13</v>
      </c>
    </row>
    <row r="18" spans="2:12" ht="17.100000000000001" customHeight="1" x14ac:dyDescent="0.25">
      <c r="B18" s="24" t="s">
        <v>9</v>
      </c>
      <c r="C18" s="12">
        <f t="shared" ref="C18:J18" si="1">C12+C13+C14+C16+C17</f>
        <v>1255</v>
      </c>
      <c r="D18" s="12">
        <f t="shared" si="1"/>
        <v>1358</v>
      </c>
      <c r="E18" s="12">
        <f t="shared" si="1"/>
        <v>1528</v>
      </c>
      <c r="F18" s="12">
        <f t="shared" si="1"/>
        <v>1844</v>
      </c>
      <c r="G18" s="12">
        <f t="shared" si="1"/>
        <v>1962</v>
      </c>
      <c r="H18" s="12">
        <f t="shared" si="1"/>
        <v>1670</v>
      </c>
      <c r="I18" s="12">
        <f t="shared" si="1"/>
        <v>1870</v>
      </c>
      <c r="J18" s="32">
        <f t="shared" si="1"/>
        <v>1820.1</v>
      </c>
      <c r="K18" s="32">
        <f>K12+K13+K14+K16</f>
        <v>1300.2</v>
      </c>
      <c r="L18" s="32">
        <f>L12+L13+L14+L16</f>
        <v>1148</v>
      </c>
    </row>
    <row r="19" spans="2:12" ht="17.100000000000001" customHeight="1" x14ac:dyDescent="0.25">
      <c r="B19" s="27" t="s">
        <v>10</v>
      </c>
      <c r="C19" s="10">
        <v>132.6</v>
      </c>
      <c r="D19" s="10">
        <v>138.4</v>
      </c>
      <c r="E19" s="10">
        <v>156.4</v>
      </c>
      <c r="F19" s="10">
        <v>162.5</v>
      </c>
      <c r="G19" s="16">
        <v>163</v>
      </c>
      <c r="H19" s="28">
        <v>147.69999999999999</v>
      </c>
      <c r="I19" s="28">
        <v>173.2</v>
      </c>
      <c r="J19" s="28">
        <v>147.30000000000001</v>
      </c>
      <c r="K19" s="13">
        <v>158.19999999999999</v>
      </c>
      <c r="L19" s="28">
        <v>142.4</v>
      </c>
    </row>
    <row r="20" spans="2:12" ht="17.100000000000001" customHeight="1" x14ac:dyDescent="0.25">
      <c r="B20" s="27" t="s">
        <v>11</v>
      </c>
      <c r="C20" s="10">
        <v>62</v>
      </c>
      <c r="D20" s="10">
        <v>72</v>
      </c>
      <c r="E20" s="10">
        <v>65</v>
      </c>
      <c r="F20" s="27">
        <v>109</v>
      </c>
      <c r="G20" s="13">
        <v>106</v>
      </c>
      <c r="H20" s="27">
        <v>112</v>
      </c>
      <c r="I20" s="27">
        <v>115</v>
      </c>
      <c r="J20" s="27">
        <v>134</v>
      </c>
      <c r="K20" s="13">
        <v>143</v>
      </c>
      <c r="L20" s="27">
        <v>155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6.24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2020-11-03T11:11:28Z</dcterms:created>
  <dcterms:modified xsi:type="dcterms:W3CDTF">2026-07-28T06:47:38Z</dcterms:modified>
</cp:coreProperties>
</file>