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amran.bayramov\Desktop\balansa aid olanlar\erzaq_balance web\erzaq_balance web K\food_balances\az\MDB Balans\"/>
    </mc:Choice>
  </mc:AlternateContent>
  <xr:revisionPtr revIDLastSave="0" documentId="13_ncr:1_{3C8E0F1E-767C-4B7B-9145-522B2B61C1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0" i="1"/>
  <c r="H18" i="1"/>
  <c r="H10" i="1"/>
  <c r="F18" i="1" l="1"/>
  <c r="E18" i="1"/>
  <c r="D18" i="1"/>
  <c r="C18" i="1"/>
  <c r="F10" i="1"/>
  <c r="E10" i="1"/>
  <c r="D10" i="1"/>
  <c r="C10" i="1"/>
</calcChain>
</file>

<file path=xl/sharedStrings.xml><?xml version="1.0" encoding="utf-8"?>
<sst xmlns="http://schemas.openxmlformats.org/spreadsheetml/2006/main" count="18" uniqueCount="18">
  <si>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</si>
  <si>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</si>
  <si>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</si>
  <si>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</si>
  <si>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</si>
  <si>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</si>
  <si>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</si>
  <si>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</si>
  <si>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</si>
  <si>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</si>
  <si>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</si>
  <si>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</si>
  <si>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Belarus: Kartof ehtiyatları və istifadələri</t>
  </si>
  <si>
    <t xml:space="preserve"> min ton</t>
  </si>
  <si>
    <t xml:space="preserve">İSTİFADƏLƏR  </t>
  </si>
  <si>
    <t xml:space="preserve">EHTİYATLAR  </t>
  </si>
  <si>
    <t>Əhalinin şəxsi istehlak fondu</t>
  </si>
  <si>
    <t xml:space="preserve">Mal-qara və quş yemi, toxum və qida məhsullarının istehsalı üçün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</si>
</sst>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1" fillId="0" borderId="0" xfId="0" applyNumberFormat="1" applyFont="1"/>
    <xf numFmtId="3" fontId="7" fillId="0" borderId="2" xfId="0" applyNumberFormat="1" applyFont="1" applyBorder="1"/>
    <xf numFmtId="0" fontId="8" fillId="2" borderId="2" xfId="0" applyFont="1" applyFill="1" applyBorder="1"/>
    <xf numFmtId="0" fontId="8" fillId="0" borderId="2" xfId="0" applyFont="1" applyBorder="1"/>
    <xf numFmtId="1" fontId="8" fillId="0" borderId="2" xfId="0" applyNumberFormat="1" applyFont="1" applyBorder="1"/>
    <xf numFmtId="3" fontId="9" fillId="0" borderId="2" xfId="0" applyNumberFormat="1" applyFont="1" applyBorder="1"/>
    <xf numFmtId="0" fontId="7" fillId="0" borderId="2" xfId="0" applyFont="1" applyBorder="1" applyAlignment="1">
      <alignment horizontal="right"/>
    </xf>
    <xf numFmtId="3" fontId="1" fillId="0" borderId="2" xfId="0" applyNumberFormat="1" applyFont="1" applyBorder="1"/>
    <xf numFmtId="3" fontId="3" fillId="0" borderId="2" xfId="0" applyNumberFormat="1" applyFont="1" applyBorder="1"/>
    <xf numFmtId="164" fontId="1" fillId="0" borderId="2" xfId="0" applyNumberFormat="1" applyFont="1" applyBorder="1"/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3" fontId="7" fillId="3" borderId="2" xfId="0" applyNumberFormat="1" applyFont="1" applyFill="1" applyBorder="1"/>
    <xf numFmtId="0" fontId="4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7" fillId="0" borderId="2" xfId="0" applyFont="1" applyBorder="1"/>
    <xf numFmtId="165" fontId="7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>
      <selection activeCell="B11" sqref="B11:I11"/>
    </sheetView>
  </sheetViews>
  <sheetFormatPr defaultColWidth="11.7109375" defaultRowHeight="17.100000000000001" customHeight="1" x14ac:dyDescent="0.25"/>
  <cols>
    <col min="1" max="1" width="11.7109375" style="1" customWidth="1"/>
    <col min="2" max="2" width="38.140625" style="1" customWidth="1"/>
    <col min="3" max="3" width="12.7109375" style="1" customWidth="1"/>
    <col min="4" max="4" width="13" style="1" customWidth="1"/>
    <col min="5" max="5" width="14" style="1" customWidth="1"/>
    <col min="6" max="6" width="12.28515625" style="1" customWidth="1"/>
    <col min="7" max="7" width="11.7109375" style="1" customWidth="1"/>
    <col min="8" max="8" width="9.28515625" style="1" customWidth="1"/>
    <col min="9" max="9" width="9.5703125" style="1" customWidth="1"/>
    <col min="10" max="10" width="10.140625" style="1" customWidth="1"/>
    <col min="11" max="16384" width="11.7109375" style="1"/>
  </cols>
  <sheetData>
    <row r="2" spans="1:39" ht="17.100000000000001" customHeight="1" x14ac:dyDescent="0.3">
      <c r="B2" s="15" t="s">
        <v>12</v>
      </c>
      <c r="C2" s="15"/>
      <c r="D2" s="15"/>
      <c r="E2" s="15"/>
      <c r="F2" s="15"/>
      <c r="G2" s="15"/>
      <c r="H2" s="15"/>
    </row>
    <row r="3" spans="1:39" ht="17.100000000000001" customHeight="1" x14ac:dyDescent="0.25">
      <c r="A3" s="2"/>
      <c r="B3" s="3"/>
      <c r="I3" s="4" t="s">
        <v>13</v>
      </c>
    </row>
    <row r="4" spans="1:39" ht="29.25" customHeight="1" x14ac:dyDescent="0.25">
      <c r="B4" s="17"/>
      <c r="C4" s="18">
        <v>2015</v>
      </c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  <c r="I4" s="19">
        <v>2021</v>
      </c>
    </row>
    <row r="5" spans="1:39" ht="17.100000000000001" customHeight="1" x14ac:dyDescent="0.25">
      <c r="B5" s="29" t="s">
        <v>15</v>
      </c>
      <c r="C5" s="16"/>
      <c r="D5" s="16"/>
      <c r="E5" s="16"/>
      <c r="F5" s="16"/>
      <c r="G5" s="16"/>
      <c r="H5" s="16"/>
      <c r="I5" s="30"/>
    </row>
    <row r="6" spans="1:39" ht="17.100000000000001" customHeight="1" x14ac:dyDescent="0.25">
      <c r="B6" s="20" t="s">
        <v>0</v>
      </c>
      <c r="C6" s="6">
        <v>4215</v>
      </c>
      <c r="D6" s="6">
        <v>4188</v>
      </c>
      <c r="E6" s="6">
        <v>4004</v>
      </c>
      <c r="F6" s="6">
        <v>4286</v>
      </c>
      <c r="G6" s="12">
        <v>4272</v>
      </c>
      <c r="H6" s="6">
        <v>4475</v>
      </c>
      <c r="I6" s="21">
        <v>2486</v>
      </c>
      <c r="AE6" s="7"/>
      <c r="AF6" s="8"/>
      <c r="AG6" s="9"/>
      <c r="AH6" s="9"/>
      <c r="AI6" s="9"/>
      <c r="AJ6" s="9"/>
      <c r="AK6" s="9"/>
      <c r="AL6" s="9"/>
      <c r="AM6" s="9"/>
    </row>
    <row r="7" spans="1:39" ht="17.100000000000001" customHeight="1" x14ac:dyDescent="0.25">
      <c r="B7" s="22" t="s">
        <v>1</v>
      </c>
      <c r="C7" s="6">
        <v>5995</v>
      </c>
      <c r="D7" s="6">
        <v>5986</v>
      </c>
      <c r="E7" s="6">
        <v>6415</v>
      </c>
      <c r="F7" s="6">
        <v>5865</v>
      </c>
      <c r="G7" s="12">
        <v>6105</v>
      </c>
      <c r="H7" s="6">
        <v>5231</v>
      </c>
      <c r="I7" s="6">
        <v>3409</v>
      </c>
    </row>
    <row r="8" spans="1:39" ht="17.100000000000001" customHeight="1" x14ac:dyDescent="0.25">
      <c r="B8" s="22" t="s">
        <v>2</v>
      </c>
      <c r="C8" s="6">
        <v>87</v>
      </c>
      <c r="D8" s="6">
        <v>61</v>
      </c>
      <c r="E8" s="6">
        <v>90</v>
      </c>
      <c r="F8" s="6">
        <v>79</v>
      </c>
      <c r="G8" s="12">
        <v>106</v>
      </c>
      <c r="H8" s="6">
        <v>117</v>
      </c>
      <c r="I8" s="6">
        <v>157</v>
      </c>
      <c r="J8" s="5"/>
      <c r="K8" s="5"/>
    </row>
    <row r="9" spans="1:39" ht="31.5" customHeight="1" x14ac:dyDescent="0.25">
      <c r="B9" s="23" t="s">
        <v>3</v>
      </c>
      <c r="C9" s="6">
        <v>42</v>
      </c>
      <c r="D9" s="6">
        <v>43</v>
      </c>
      <c r="E9" s="6">
        <v>52</v>
      </c>
      <c r="F9" s="6">
        <v>50</v>
      </c>
      <c r="G9" s="12">
        <v>83</v>
      </c>
      <c r="H9" s="6">
        <v>97</v>
      </c>
      <c r="I9" s="6">
        <v>96</v>
      </c>
      <c r="J9" s="5"/>
      <c r="K9" s="5"/>
    </row>
    <row r="10" spans="1:39" ht="17.100000000000001" customHeight="1" x14ac:dyDescent="0.25">
      <c r="B10" s="24" t="s">
        <v>4</v>
      </c>
      <c r="C10" s="10">
        <f>C6+C7+C8</f>
        <v>10297</v>
      </c>
      <c r="D10" s="10">
        <f t="shared" ref="D10:F10" si="0">D6+D7+D8</f>
        <v>10235</v>
      </c>
      <c r="E10" s="10">
        <f t="shared" si="0"/>
        <v>10509</v>
      </c>
      <c r="F10" s="10">
        <f t="shared" si="0"/>
        <v>10230</v>
      </c>
      <c r="G10" s="13">
        <v>10483</v>
      </c>
      <c r="H10" s="10">
        <f t="shared" ref="H10:I10" si="1">H6+H7+H8</f>
        <v>9823</v>
      </c>
      <c r="I10" s="10">
        <f t="shared" si="1"/>
        <v>6052</v>
      </c>
      <c r="J10" s="5"/>
      <c r="K10" s="5"/>
    </row>
    <row r="11" spans="1:39" ht="17.100000000000001" customHeight="1" x14ac:dyDescent="0.25">
      <c r="B11" s="29" t="s">
        <v>14</v>
      </c>
      <c r="C11" s="16"/>
      <c r="D11" s="16"/>
      <c r="E11" s="16"/>
      <c r="F11" s="16"/>
      <c r="G11" s="16"/>
      <c r="H11" s="16"/>
      <c r="I11" s="30"/>
    </row>
    <row r="12" spans="1:39" ht="29.25" customHeight="1" x14ac:dyDescent="0.25">
      <c r="B12" s="25" t="s">
        <v>17</v>
      </c>
      <c r="C12" s="6">
        <v>3789</v>
      </c>
      <c r="D12" s="6">
        <v>3812</v>
      </c>
      <c r="E12" s="6">
        <v>3765</v>
      </c>
      <c r="F12" s="6">
        <v>3584</v>
      </c>
      <c r="G12" s="12">
        <v>3527</v>
      </c>
      <c r="H12" s="6">
        <v>3279</v>
      </c>
      <c r="I12" s="6">
        <v>1791</v>
      </c>
      <c r="J12" s="5"/>
      <c r="K12" s="5"/>
    </row>
    <row r="13" spans="1:39" ht="18" customHeight="1" x14ac:dyDescent="0.25">
      <c r="B13" s="26" t="s">
        <v>5</v>
      </c>
      <c r="C13" s="6">
        <v>297</v>
      </c>
      <c r="D13" s="6">
        <v>314</v>
      </c>
      <c r="E13" s="6">
        <v>317</v>
      </c>
      <c r="F13" s="6">
        <v>311</v>
      </c>
      <c r="G13" s="12">
        <v>319</v>
      </c>
      <c r="H13" s="6">
        <v>297</v>
      </c>
      <c r="I13" s="6">
        <v>142</v>
      </c>
      <c r="J13" s="5"/>
      <c r="K13" s="5"/>
    </row>
    <row r="14" spans="1:39" ht="18" customHeight="1" x14ac:dyDescent="0.25">
      <c r="B14" s="26" t="s">
        <v>6</v>
      </c>
      <c r="C14" s="6">
        <v>407</v>
      </c>
      <c r="D14" s="6">
        <v>482</v>
      </c>
      <c r="E14" s="6">
        <v>508</v>
      </c>
      <c r="F14" s="6">
        <v>448</v>
      </c>
      <c r="G14" s="12">
        <v>510</v>
      </c>
      <c r="H14" s="6">
        <v>422</v>
      </c>
      <c r="I14" s="6">
        <v>396</v>
      </c>
      <c r="J14" s="5"/>
      <c r="K14" s="5"/>
    </row>
    <row r="15" spans="1:39" ht="30.75" customHeight="1" x14ac:dyDescent="0.25">
      <c r="B15" s="23" t="s">
        <v>7</v>
      </c>
      <c r="C15" s="6">
        <v>394</v>
      </c>
      <c r="D15" s="6">
        <v>452</v>
      </c>
      <c r="E15" s="6">
        <v>495</v>
      </c>
      <c r="F15" s="6">
        <v>434</v>
      </c>
      <c r="G15" s="12">
        <v>482</v>
      </c>
      <c r="H15" s="6">
        <v>415</v>
      </c>
      <c r="I15" s="6">
        <v>383</v>
      </c>
      <c r="J15" s="5"/>
      <c r="K15" s="5"/>
    </row>
    <row r="16" spans="1:39" ht="30" customHeight="1" x14ac:dyDescent="0.25">
      <c r="B16" s="20" t="s">
        <v>16</v>
      </c>
      <c r="C16" s="6">
        <v>1616</v>
      </c>
      <c r="D16" s="6">
        <v>1623</v>
      </c>
      <c r="E16" s="6">
        <v>1633</v>
      </c>
      <c r="F16" s="6">
        <v>1615</v>
      </c>
      <c r="G16" s="12">
        <v>1652</v>
      </c>
      <c r="H16" s="21">
        <v>1637</v>
      </c>
      <c r="I16" s="21">
        <v>1478</v>
      </c>
      <c r="J16" s="5"/>
      <c r="K16" s="5"/>
    </row>
    <row r="17" spans="2:11" ht="17.100000000000001" customHeight="1" x14ac:dyDescent="0.25">
      <c r="B17" s="20" t="s">
        <v>8</v>
      </c>
      <c r="C17" s="6">
        <v>4188</v>
      </c>
      <c r="D17" s="6">
        <v>4004</v>
      </c>
      <c r="E17" s="6">
        <v>4286</v>
      </c>
      <c r="F17" s="6">
        <v>4272</v>
      </c>
      <c r="G17" s="12">
        <v>4475</v>
      </c>
      <c r="H17" s="21">
        <v>4188</v>
      </c>
      <c r="I17" s="21">
        <v>2245</v>
      </c>
    </row>
    <row r="18" spans="2:11" ht="17.100000000000001" customHeight="1" x14ac:dyDescent="0.25">
      <c r="B18" s="24" t="s">
        <v>9</v>
      </c>
      <c r="C18" s="10">
        <f>C12+C13+C14+C16+C17</f>
        <v>10297</v>
      </c>
      <c r="D18" s="10">
        <f t="shared" ref="D18:F18" si="2">D12+D13+D14+D16+D17</f>
        <v>10235</v>
      </c>
      <c r="E18" s="10">
        <f t="shared" si="2"/>
        <v>10509</v>
      </c>
      <c r="F18" s="10">
        <f t="shared" si="2"/>
        <v>10230</v>
      </c>
      <c r="G18" s="13">
        <v>10483</v>
      </c>
      <c r="H18" s="10">
        <f t="shared" ref="H18:I18" si="3">H12+H13+H14+H16+H17</f>
        <v>9823</v>
      </c>
      <c r="I18" s="10">
        <f t="shared" si="3"/>
        <v>6052</v>
      </c>
      <c r="K18" s="5"/>
    </row>
    <row r="19" spans="2:11" ht="17.100000000000001" customHeight="1" x14ac:dyDescent="0.25">
      <c r="B19" s="27" t="s">
        <v>10</v>
      </c>
      <c r="C19" s="11">
        <v>105.1</v>
      </c>
      <c r="D19" s="11">
        <v>104.1</v>
      </c>
      <c r="E19" s="11">
        <v>112.3</v>
      </c>
      <c r="F19" s="11">
        <v>106.4</v>
      </c>
      <c r="G19" s="14">
        <v>111</v>
      </c>
      <c r="H19" s="28">
        <v>100.4</v>
      </c>
      <c r="I19" s="28">
        <v>100</v>
      </c>
    </row>
    <row r="20" spans="2:11" ht="17.100000000000001" customHeight="1" x14ac:dyDescent="0.25">
      <c r="B20" s="27" t="s">
        <v>11</v>
      </c>
      <c r="C20" s="27">
        <v>170</v>
      </c>
      <c r="D20" s="11">
        <v>171</v>
      </c>
      <c r="E20" s="11">
        <v>172</v>
      </c>
      <c r="F20" s="27">
        <v>170</v>
      </c>
      <c r="G20" s="12">
        <v>175</v>
      </c>
      <c r="H20" s="27">
        <v>174</v>
      </c>
      <c r="I20" s="27">
        <v>159</v>
      </c>
    </row>
  </sheetData>
  <mergeCells count="3">
    <mergeCell ref="B2:H2"/>
    <mergeCell ref="B5:I5"/>
    <mergeCell ref="B11:I1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Kamran Bayramov</cp:lastModifiedBy>
  <dcterms:created xsi:type="dcterms:W3CDTF">2020-11-03T09:09:59Z</dcterms:created>
  <dcterms:modified xsi:type="dcterms:W3CDTF">2023-07-31T06:08:49Z</dcterms:modified>
</cp:coreProperties>
</file>