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AEA3BB3C-C6F8-4E4F-BC47-56C705AD6CC2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8" i="1" l="1"/>
  <c r="L10" i="1"/>
  <c r="K18" i="1" l="1"/>
  <c r="K10" i="1"/>
  <c r="J18" i="1" l="1"/>
  <c r="J10" i="1"/>
  <c r="I18" i="1"/>
  <c r="I10" i="1"/>
  <c r="H18" i="1"/>
  <c r="H10" i="1"/>
  <c r="G10" i="1"/>
  <c r="F18" i="1"/>
  <c r="E18" i="1"/>
  <c r="D18" i="1"/>
  <c r="C18" i="1"/>
  <c r="F10" i="1"/>
  <c r="E10" i="1"/>
  <c r="C10" i="1"/>
</calcChain>
</file>

<file path=xl/sharedStrings.xml><?xml version="1.0" encoding="utf-8"?>
<sst xmlns="http://schemas.openxmlformats.org/spreadsheetml/2006/main" count="38" uniqueCount="21">
  <si>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</si>
  <si>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</si>
  <si>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</si>
  <si>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</si>
  <si>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</si>
  <si>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</si>
  <si>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</si>
  <si>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</si>
  <si>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</si>
  <si>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</si>
  <si>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</si>
  <si>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</si>
  <si>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Qırğızıstan: Kartof ehtiyatları və istifadələri</t>
  </si>
  <si>
    <t>...</t>
  </si>
  <si>
    <t>-</t>
  </si>
  <si>
    <t xml:space="preserve"> min ton</t>
  </si>
  <si>
    <t xml:space="preserve">EHTİYATLAR  </t>
  </si>
  <si>
    <t xml:space="preserve">İSTİFADƏLƏR  </t>
  </si>
  <si>
    <t>…</t>
  </si>
  <si>
    <t>Əhalinin şəxsi istehlak fondu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</si>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</sst>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3" fontId="7" fillId="0" borderId="1" xfId="0" applyNumberFormat="1" applyFont="1" applyBorder="1"/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3" fontId="9" fillId="0" borderId="1" xfId="0" applyNumberFormat="1" applyFont="1" applyBorder="1"/>
    <xf numFmtId="0" fontId="7" fillId="0" borderId="1" xfId="0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/>
    <xf numFmtId="3" fontId="3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/>
    <xf numFmtId="164" fontId="7" fillId="0" borderId="1" xfId="0" applyNumberFormat="1" applyFont="1" applyBorder="1"/>
    <xf numFmtId="164" fontId="7" fillId="0" borderId="1" xfId="0" applyNumberFormat="1" applyFont="1" applyBorder="1" applyAlignment="1">
      <alignment horizontal="right"/>
    </xf>
    <xf numFmtId="164" fontId="9" fillId="0" borderId="1" xfId="0" applyNumberFormat="1" applyFont="1" applyBorder="1"/>
    <xf numFmtId="164" fontId="9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/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5" t="s">
        <v>12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39" ht="17.100000000000001" customHeight="1" x14ac:dyDescent="0.25">
      <c r="A3" s="2"/>
      <c r="B3" s="3"/>
      <c r="I3" s="4"/>
      <c r="K3" s="34"/>
      <c r="L3" s="33" t="s">
        <v>15</v>
      </c>
    </row>
    <row r="4" spans="1:39" ht="29.25" customHeight="1" x14ac:dyDescent="0.25">
      <c r="B4" s="17"/>
      <c r="C4" s="18">
        <v>2015</v>
      </c>
      <c r="D4" s="19">
        <v>2016</v>
      </c>
      <c r="E4" s="19">
        <v>2017</v>
      </c>
      <c r="F4" s="19">
        <v>2018</v>
      </c>
      <c r="G4" s="19">
        <v>2019</v>
      </c>
      <c r="H4" s="19">
        <v>2020</v>
      </c>
      <c r="I4" s="20">
        <v>2021</v>
      </c>
      <c r="J4" s="20">
        <v>2022</v>
      </c>
      <c r="K4" s="20">
        <v>2023</v>
      </c>
      <c r="L4" s="20">
        <v>2024</v>
      </c>
    </row>
    <row r="5" spans="1:39" ht="17.100000000000001" customHeight="1" x14ac:dyDescent="0.25">
      <c r="B5" s="36" t="s">
        <v>16</v>
      </c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39" ht="17.100000000000001" customHeight="1" x14ac:dyDescent="0.25">
      <c r="B6" s="21" t="s">
        <v>0</v>
      </c>
      <c r="C6" s="5">
        <v>758</v>
      </c>
      <c r="D6" s="5">
        <v>777</v>
      </c>
      <c r="E6" s="5">
        <v>818</v>
      </c>
      <c r="F6" s="5">
        <v>862</v>
      </c>
      <c r="G6" s="13">
        <v>739</v>
      </c>
      <c r="H6" s="5">
        <v>702</v>
      </c>
      <c r="I6" s="5">
        <v>678</v>
      </c>
      <c r="J6" s="28">
        <v>658.5</v>
      </c>
      <c r="K6" s="32">
        <v>651.29999999999995</v>
      </c>
      <c r="L6" s="28">
        <v>657.3</v>
      </c>
      <c r="AE6" s="6"/>
      <c r="AF6" s="7"/>
      <c r="AG6" s="8"/>
      <c r="AH6" s="8"/>
      <c r="AI6" s="8"/>
      <c r="AJ6" s="8"/>
      <c r="AK6" s="8"/>
      <c r="AL6" s="8"/>
      <c r="AM6" s="8"/>
    </row>
    <row r="7" spans="1:39" ht="17.100000000000001" customHeight="1" x14ac:dyDescent="0.25">
      <c r="B7" s="22" t="s">
        <v>1</v>
      </c>
      <c r="C7" s="5">
        <v>1416</v>
      </c>
      <c r="D7" s="5">
        <v>1388</v>
      </c>
      <c r="E7" s="5">
        <v>1416</v>
      </c>
      <c r="F7" s="5">
        <v>1447</v>
      </c>
      <c r="G7" s="13">
        <v>1374</v>
      </c>
      <c r="H7" s="5">
        <v>1327</v>
      </c>
      <c r="I7" s="5">
        <v>1289</v>
      </c>
      <c r="J7" s="28">
        <v>1275</v>
      </c>
      <c r="K7" s="28">
        <v>1286.8</v>
      </c>
      <c r="L7" s="28">
        <v>1190.2</v>
      </c>
    </row>
    <row r="8" spans="1:39" ht="17.100000000000001" customHeight="1" x14ac:dyDescent="0.25">
      <c r="B8" s="22" t="s">
        <v>2</v>
      </c>
      <c r="C8" s="5">
        <v>1</v>
      </c>
      <c r="D8" s="5">
        <v>0.3</v>
      </c>
      <c r="E8" s="5">
        <v>11</v>
      </c>
      <c r="F8" s="5">
        <v>10</v>
      </c>
      <c r="G8" s="13">
        <v>13</v>
      </c>
      <c r="H8" s="5">
        <v>17</v>
      </c>
      <c r="I8" s="5">
        <v>35</v>
      </c>
      <c r="J8" s="28">
        <v>41</v>
      </c>
      <c r="K8" s="32">
        <v>33.799999999999997</v>
      </c>
      <c r="L8" s="28">
        <v>24</v>
      </c>
    </row>
    <row r="9" spans="1:39" ht="31.5" customHeight="1" x14ac:dyDescent="0.25">
      <c r="B9" s="23" t="s">
        <v>3</v>
      </c>
      <c r="C9" s="11" t="s">
        <v>13</v>
      </c>
      <c r="D9" s="11" t="s">
        <v>14</v>
      </c>
      <c r="E9" s="11" t="s">
        <v>13</v>
      </c>
      <c r="F9" s="11" t="s">
        <v>13</v>
      </c>
      <c r="G9" s="11" t="s">
        <v>13</v>
      </c>
      <c r="H9" s="11" t="s">
        <v>18</v>
      </c>
      <c r="I9" s="11" t="s">
        <v>18</v>
      </c>
      <c r="J9" s="29" t="s">
        <v>18</v>
      </c>
      <c r="K9" s="32" t="s">
        <v>18</v>
      </c>
      <c r="L9" s="29" t="s">
        <v>18</v>
      </c>
    </row>
    <row r="10" spans="1:39" ht="17.100000000000001" customHeight="1" x14ac:dyDescent="0.25">
      <c r="B10" s="24" t="s">
        <v>4</v>
      </c>
      <c r="C10" s="9">
        <f>C6+C7+C8</f>
        <v>2175</v>
      </c>
      <c r="D10" s="9">
        <v>2166</v>
      </c>
      <c r="E10" s="9">
        <f t="shared" ref="E10:L10" si="0">E6+E7+E8</f>
        <v>2245</v>
      </c>
      <c r="F10" s="9">
        <f t="shared" si="0"/>
        <v>2319</v>
      </c>
      <c r="G10" s="9">
        <f t="shared" si="0"/>
        <v>2126</v>
      </c>
      <c r="H10" s="9">
        <f t="shared" si="0"/>
        <v>2046</v>
      </c>
      <c r="I10" s="9">
        <f t="shared" si="0"/>
        <v>2002</v>
      </c>
      <c r="J10" s="30">
        <f t="shared" si="0"/>
        <v>1974.5</v>
      </c>
      <c r="K10" s="30">
        <f t="shared" si="0"/>
        <v>1971.8999999999999</v>
      </c>
      <c r="L10" s="30">
        <f t="shared" si="0"/>
        <v>1871.5</v>
      </c>
    </row>
    <row r="11" spans="1:39" ht="17.100000000000001" customHeight="1" x14ac:dyDescent="0.25">
      <c r="B11" s="36" t="s">
        <v>17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39" ht="29.25" customHeight="1" x14ac:dyDescent="0.25">
      <c r="B12" s="25" t="s">
        <v>20</v>
      </c>
      <c r="C12" s="11">
        <v>490</v>
      </c>
      <c r="D12" s="11">
        <v>504</v>
      </c>
      <c r="E12" s="11">
        <v>512</v>
      </c>
      <c r="F12" s="11">
        <v>497</v>
      </c>
      <c r="G12" s="15">
        <v>432</v>
      </c>
      <c r="H12" s="11">
        <v>426</v>
      </c>
      <c r="I12" s="11">
        <v>408</v>
      </c>
      <c r="J12" s="29">
        <v>400.9</v>
      </c>
      <c r="K12" s="32">
        <v>386.4</v>
      </c>
      <c r="L12" s="29">
        <v>369.1</v>
      </c>
    </row>
    <row r="13" spans="1:39" ht="18" customHeight="1" x14ac:dyDescent="0.25">
      <c r="B13" s="26" t="s">
        <v>5</v>
      </c>
      <c r="C13" s="11">
        <v>190</v>
      </c>
      <c r="D13" s="11">
        <v>188</v>
      </c>
      <c r="E13" s="11">
        <v>224</v>
      </c>
      <c r="F13" s="11">
        <v>224</v>
      </c>
      <c r="G13" s="15">
        <v>207</v>
      </c>
      <c r="H13" s="11">
        <v>201</v>
      </c>
      <c r="I13" s="11">
        <v>195</v>
      </c>
      <c r="J13" s="29">
        <v>192</v>
      </c>
      <c r="K13" s="32">
        <v>193.8</v>
      </c>
      <c r="L13" s="29">
        <v>144.9</v>
      </c>
    </row>
    <row r="14" spans="1:39" ht="18" customHeight="1" x14ac:dyDescent="0.25">
      <c r="B14" s="26" t="s">
        <v>6</v>
      </c>
      <c r="C14" s="11">
        <v>107</v>
      </c>
      <c r="D14" s="11">
        <v>31</v>
      </c>
      <c r="E14" s="11">
        <v>13</v>
      </c>
      <c r="F14" s="11">
        <v>9</v>
      </c>
      <c r="G14" s="15">
        <v>26</v>
      </c>
      <c r="H14" s="11">
        <v>69</v>
      </c>
      <c r="I14" s="11">
        <v>51</v>
      </c>
      <c r="J14" s="29">
        <v>64.099999999999994</v>
      </c>
      <c r="K14" s="32">
        <v>47.3</v>
      </c>
      <c r="L14" s="29">
        <v>83.7</v>
      </c>
    </row>
    <row r="15" spans="1:39" ht="30.75" customHeight="1" x14ac:dyDescent="0.25">
      <c r="B15" s="23" t="s">
        <v>7</v>
      </c>
      <c r="C15" s="11" t="s">
        <v>13</v>
      </c>
      <c r="D15" s="11">
        <v>30</v>
      </c>
      <c r="E15" s="11" t="s">
        <v>13</v>
      </c>
      <c r="F15" s="11" t="s">
        <v>13</v>
      </c>
      <c r="G15" s="11" t="s">
        <v>13</v>
      </c>
      <c r="H15" s="11" t="s">
        <v>18</v>
      </c>
      <c r="I15" s="11" t="s">
        <v>18</v>
      </c>
      <c r="J15" s="29" t="s">
        <v>18</v>
      </c>
      <c r="K15" s="32" t="s">
        <v>18</v>
      </c>
      <c r="L15" s="29" t="s">
        <v>18</v>
      </c>
    </row>
    <row r="16" spans="1:39" ht="30" customHeight="1" x14ac:dyDescent="0.25">
      <c r="B16" s="21" t="s">
        <v>19</v>
      </c>
      <c r="C16" s="11">
        <v>611</v>
      </c>
      <c r="D16" s="11">
        <v>625</v>
      </c>
      <c r="E16" s="11">
        <v>634</v>
      </c>
      <c r="F16" s="11">
        <v>850</v>
      </c>
      <c r="G16" s="15">
        <v>759</v>
      </c>
      <c r="H16" s="11">
        <v>672</v>
      </c>
      <c r="I16" s="11">
        <v>689</v>
      </c>
      <c r="J16" s="29">
        <v>666.2</v>
      </c>
      <c r="K16" s="32">
        <v>687.1</v>
      </c>
      <c r="L16" s="29">
        <v>665.8</v>
      </c>
    </row>
    <row r="17" spans="2:12" ht="17.100000000000001" customHeight="1" x14ac:dyDescent="0.25">
      <c r="B17" s="21" t="s">
        <v>8</v>
      </c>
      <c r="C17" s="11">
        <v>777</v>
      </c>
      <c r="D17" s="11">
        <v>818</v>
      </c>
      <c r="E17" s="11">
        <v>862</v>
      </c>
      <c r="F17" s="11">
        <v>739</v>
      </c>
      <c r="G17" s="14">
        <v>702</v>
      </c>
      <c r="H17" s="11">
        <v>678</v>
      </c>
      <c r="I17" s="11">
        <v>659</v>
      </c>
      <c r="J17" s="29">
        <v>651.29999999999995</v>
      </c>
      <c r="K17" s="32">
        <v>657.3</v>
      </c>
      <c r="L17" s="29">
        <v>608</v>
      </c>
    </row>
    <row r="18" spans="2:12" ht="17.100000000000001" customHeight="1" x14ac:dyDescent="0.25">
      <c r="B18" s="24" t="s">
        <v>9</v>
      </c>
      <c r="C18" s="12">
        <f>C12+C13+C14+C16+C17</f>
        <v>2175</v>
      </c>
      <c r="D18" s="12">
        <f t="shared" ref="D18:F18" si="1">D12+D13+D14+D16+D17</f>
        <v>2166</v>
      </c>
      <c r="E18" s="12">
        <f t="shared" si="1"/>
        <v>2245</v>
      </c>
      <c r="F18" s="12">
        <f t="shared" si="1"/>
        <v>2319</v>
      </c>
      <c r="G18" s="16">
        <v>2126</v>
      </c>
      <c r="H18" s="12">
        <f t="shared" ref="H18:L18" si="2">H12+H13+H14+H16+H17</f>
        <v>2046</v>
      </c>
      <c r="I18" s="12">
        <f t="shared" si="2"/>
        <v>2002</v>
      </c>
      <c r="J18" s="31">
        <f t="shared" si="2"/>
        <v>1974.5</v>
      </c>
      <c r="K18" s="31">
        <f t="shared" si="2"/>
        <v>1971.8999999999999</v>
      </c>
      <c r="L18" s="31">
        <f t="shared" si="2"/>
        <v>1871.5</v>
      </c>
    </row>
    <row r="19" spans="2:12" ht="17.100000000000001" customHeight="1" x14ac:dyDescent="0.25">
      <c r="B19" s="27" t="s">
        <v>10</v>
      </c>
      <c r="C19" s="10">
        <v>109.7</v>
      </c>
      <c r="D19" s="10">
        <v>105.4</v>
      </c>
      <c r="E19" s="10">
        <v>103.4</v>
      </c>
      <c r="F19" s="10">
        <v>92.1</v>
      </c>
      <c r="G19" s="14">
        <v>98.2</v>
      </c>
      <c r="H19" s="10">
        <v>102.2</v>
      </c>
      <c r="I19" s="10">
        <v>99.7</v>
      </c>
      <c r="J19" s="10">
        <v>101.3</v>
      </c>
      <c r="K19" s="14">
        <v>101.5</v>
      </c>
      <c r="L19" s="10">
        <v>100.9</v>
      </c>
    </row>
    <row r="20" spans="2:12" ht="17.100000000000001" customHeight="1" x14ac:dyDescent="0.25">
      <c r="B20" s="27" t="s">
        <v>11</v>
      </c>
      <c r="C20" s="10" t="s">
        <v>13</v>
      </c>
      <c r="D20" s="10">
        <v>107</v>
      </c>
      <c r="E20" s="10">
        <v>107</v>
      </c>
      <c r="F20" s="27">
        <v>140</v>
      </c>
      <c r="G20" s="14">
        <v>124</v>
      </c>
      <c r="H20" s="27">
        <v>106</v>
      </c>
      <c r="I20" s="27">
        <v>108</v>
      </c>
      <c r="J20" s="27">
        <v>106</v>
      </c>
      <c r="K20" s="14">
        <v>107</v>
      </c>
      <c r="L20" s="27">
        <v>102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6.15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2020-11-03T10:43:45Z</dcterms:created>
  <dcterms:modified xsi:type="dcterms:W3CDTF">2026-07-28T06:49:19Z</dcterms:modified>
</cp:coreProperties>
</file>