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E4CF5015-0481-4BA3-8BC4-2D7F1221E848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8" i="1" l="1"/>
  <c r="L10" i="1"/>
  <c r="K18" i="1" l="1"/>
  <c r="K10" i="1"/>
  <c r="J18" i="1" l="1"/>
  <c r="J10" i="1"/>
  <c r="I18" i="1"/>
  <c r="I10" i="1"/>
  <c r="H18" i="1"/>
  <c r="H10" i="1"/>
  <c r="F18" i="1"/>
  <c r="E18" i="1"/>
  <c r="D18" i="1"/>
  <c r="C18" i="1"/>
  <c r="F10" i="1"/>
  <c r="E10" i="1"/>
  <c r="D10" i="1"/>
  <c r="C10" i="1"/>
</calcChain>
</file>

<file path=xl/sharedStrings.xml><?xml version="1.0" encoding="utf-8"?>
<sst xmlns="http://schemas.openxmlformats.org/spreadsheetml/2006/main" count="26" uniqueCount="20">
  <si>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</si>
  <si>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</si>
  <si>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</si>
  <si>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</si>
  <si>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</si>
  <si>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</si>
  <si>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</si>
  <si>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</si>
  <si>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</si>
  <si>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</si>
  <si>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</si>
  <si>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t>Adambaşına istehlak, kq</t>
  </si>
  <si>
    <t>...</t>
  </si>
  <si>
    <t>Qazaxıstan: Bütün növ ət və ət məhsullarının ehtiyatları və istifadələri</t>
  </si>
  <si>
    <t xml:space="preserve"> min ton</t>
  </si>
  <si>
    <t xml:space="preserve">EHTİYATLAR  </t>
  </si>
  <si>
    <t xml:space="preserve">İSTİFADƏLƏR  </t>
  </si>
  <si>
    <t>Əhalinin şəxsi istehlak fondu</t>
  </si>
  <si>
    <t>…</t>
  </si>
  <si>
    <t>Sənaye istehlakının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</si>
</sst>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3" fontId="7" fillId="0" borderId="1" xfId="0" applyNumberFormat="1" applyFont="1" applyBorder="1"/>
    <xf numFmtId="0" fontId="8" fillId="2" borderId="1" xfId="0" applyFont="1" applyFill="1" applyBorder="1"/>
    <xf numFmtId="0" fontId="8" fillId="0" borderId="1" xfId="0" applyFont="1" applyBorder="1"/>
    <xf numFmtId="1" fontId="8" fillId="0" borderId="1" xfId="0" applyNumberFormat="1" applyFont="1" applyBorder="1"/>
    <xf numFmtId="3" fontId="9" fillId="0" borderId="1" xfId="0" applyNumberFormat="1" applyFont="1" applyBorder="1"/>
    <xf numFmtId="0" fontId="7" fillId="0" borderId="1" xfId="0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1" fillId="0" borderId="1" xfId="0" applyNumberFormat="1" applyFont="1" applyBorder="1"/>
    <xf numFmtId="3" fontId="3" fillId="0" borderId="1" xfId="0" applyNumberFormat="1" applyFont="1" applyBorder="1"/>
    <xf numFmtId="164" fontId="1" fillId="0" borderId="1" xfId="0" applyNumberFormat="1" applyFont="1" applyBorder="1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wrapText="1"/>
    </xf>
    <xf numFmtId="0" fontId="7" fillId="0" borderId="1" xfId="0" applyFont="1" applyBorder="1"/>
    <xf numFmtId="164" fontId="7" fillId="0" borderId="1" xfId="0" applyNumberFormat="1" applyFont="1" applyBorder="1"/>
    <xf numFmtId="164" fontId="7" fillId="0" borderId="1" xfId="0" applyNumberFormat="1" applyFont="1" applyBorder="1" applyAlignment="1">
      <alignment horizontal="right"/>
    </xf>
    <xf numFmtId="164" fontId="9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/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20"/>
  <sheetViews>
    <sheetView showGridLines="0" tabSelected="1" workbookViewId="0">
      <selection activeCell="L4" sqref="L4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1.710937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9" ht="17.100000000000001" customHeight="1" x14ac:dyDescent="0.3">
      <c r="B2" s="32" t="s">
        <v>13</v>
      </c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39" ht="17.100000000000001" customHeight="1" x14ac:dyDescent="0.25">
      <c r="A3" s="2"/>
      <c r="B3" s="3"/>
      <c r="I3" s="4"/>
      <c r="K3" s="31"/>
      <c r="L3" s="30" t="s">
        <v>14</v>
      </c>
    </row>
    <row r="4" spans="1:39" ht="29.25" customHeight="1" x14ac:dyDescent="0.25">
      <c r="B4" s="15"/>
      <c r="C4" s="16">
        <v>2015</v>
      </c>
      <c r="D4" s="17">
        <v>2016</v>
      </c>
      <c r="E4" s="17">
        <v>2017</v>
      </c>
      <c r="F4" s="17">
        <v>2018</v>
      </c>
      <c r="G4" s="17">
        <v>2019</v>
      </c>
      <c r="H4" s="17">
        <v>2020</v>
      </c>
      <c r="I4" s="18">
        <v>2021</v>
      </c>
      <c r="J4" s="18">
        <v>2022</v>
      </c>
      <c r="K4" s="18">
        <v>2023</v>
      </c>
      <c r="L4" s="18">
        <v>2024</v>
      </c>
    </row>
    <row r="5" spans="1:39" ht="17.100000000000001" customHeight="1" x14ac:dyDescent="0.25">
      <c r="B5" s="33" t="s">
        <v>15</v>
      </c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39" ht="17.100000000000001" customHeight="1" x14ac:dyDescent="0.25">
      <c r="B6" s="19" t="s">
        <v>0</v>
      </c>
      <c r="C6" s="5">
        <v>217</v>
      </c>
      <c r="D6" s="5">
        <v>150</v>
      </c>
      <c r="E6" s="5">
        <v>98</v>
      </c>
      <c r="F6" s="5">
        <v>106</v>
      </c>
      <c r="G6" s="12">
        <v>111</v>
      </c>
      <c r="H6" s="5">
        <v>117</v>
      </c>
      <c r="I6" s="5">
        <v>123</v>
      </c>
      <c r="J6" s="25">
        <v>127.7</v>
      </c>
      <c r="K6" s="29">
        <v>111.3</v>
      </c>
      <c r="L6" s="25">
        <v>116.6</v>
      </c>
      <c r="AE6" s="6"/>
      <c r="AF6" s="7"/>
      <c r="AG6" s="8"/>
      <c r="AH6" s="8"/>
      <c r="AI6" s="8"/>
      <c r="AJ6" s="8"/>
      <c r="AK6" s="8"/>
      <c r="AL6" s="8"/>
      <c r="AM6" s="8"/>
    </row>
    <row r="7" spans="1:39" ht="17.100000000000001" customHeight="1" x14ac:dyDescent="0.25">
      <c r="B7" s="20" t="s">
        <v>1</v>
      </c>
      <c r="C7" s="5">
        <v>931</v>
      </c>
      <c r="D7" s="5">
        <v>961</v>
      </c>
      <c r="E7" s="5">
        <v>1018</v>
      </c>
      <c r="F7" s="5">
        <v>1060</v>
      </c>
      <c r="G7" s="12">
        <v>1121</v>
      </c>
      <c r="H7" s="5">
        <v>1169</v>
      </c>
      <c r="I7" s="5">
        <v>1231</v>
      </c>
      <c r="J7" s="25">
        <v>1240.5999999999999</v>
      </c>
      <c r="K7" s="25">
        <v>1120</v>
      </c>
      <c r="L7" s="25">
        <v>1168.7</v>
      </c>
    </row>
    <row r="8" spans="1:39" ht="17.100000000000001" customHeight="1" x14ac:dyDescent="0.25">
      <c r="B8" s="20" t="s">
        <v>2</v>
      </c>
      <c r="C8" s="5">
        <v>236</v>
      </c>
      <c r="D8" s="5">
        <v>227</v>
      </c>
      <c r="E8" s="5">
        <v>244</v>
      </c>
      <c r="F8" s="5">
        <v>261</v>
      </c>
      <c r="G8" s="12">
        <v>267</v>
      </c>
      <c r="H8" s="5">
        <v>287</v>
      </c>
      <c r="I8" s="5">
        <v>286</v>
      </c>
      <c r="J8" s="25">
        <v>256.10000000000002</v>
      </c>
      <c r="K8" s="29">
        <v>266.39999999999998</v>
      </c>
      <c r="L8" s="25">
        <v>267.5</v>
      </c>
    </row>
    <row r="9" spans="1:39" ht="31.5" customHeight="1" x14ac:dyDescent="0.25">
      <c r="B9" s="21" t="s">
        <v>3</v>
      </c>
      <c r="C9" s="5">
        <v>99</v>
      </c>
      <c r="D9" s="5">
        <v>97</v>
      </c>
      <c r="E9" s="11" t="s">
        <v>12</v>
      </c>
      <c r="F9" s="11" t="s">
        <v>12</v>
      </c>
      <c r="G9" s="12">
        <v>126</v>
      </c>
      <c r="H9" s="11">
        <v>171</v>
      </c>
      <c r="I9" s="11">
        <v>175</v>
      </c>
      <c r="J9" s="26">
        <v>166</v>
      </c>
      <c r="K9" s="29" t="s">
        <v>12</v>
      </c>
      <c r="L9" s="26" t="s">
        <v>18</v>
      </c>
    </row>
    <row r="10" spans="1:39" ht="17.100000000000001" customHeight="1" x14ac:dyDescent="0.25">
      <c r="B10" s="22" t="s">
        <v>4</v>
      </c>
      <c r="C10" s="9">
        <f>C6+C7+C8</f>
        <v>1384</v>
      </c>
      <c r="D10" s="9">
        <f t="shared" ref="D10:F10" si="0">D6+D7+D8</f>
        <v>1338</v>
      </c>
      <c r="E10" s="9">
        <f t="shared" si="0"/>
        <v>1360</v>
      </c>
      <c r="F10" s="9">
        <f t="shared" si="0"/>
        <v>1427</v>
      </c>
      <c r="G10" s="13">
        <v>1499</v>
      </c>
      <c r="H10" s="9">
        <f t="shared" ref="H10:L10" si="1">H6+H7+H8</f>
        <v>1573</v>
      </c>
      <c r="I10" s="9">
        <f t="shared" si="1"/>
        <v>1640</v>
      </c>
      <c r="J10" s="27">
        <f t="shared" si="1"/>
        <v>1624.4</v>
      </c>
      <c r="K10" s="27">
        <f t="shared" si="1"/>
        <v>1497.6999999999998</v>
      </c>
      <c r="L10" s="27">
        <f t="shared" si="1"/>
        <v>1552.8</v>
      </c>
    </row>
    <row r="11" spans="1:39" ht="17.100000000000001" customHeight="1" x14ac:dyDescent="0.25">
      <c r="B11" s="33" t="s">
        <v>16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</row>
    <row r="12" spans="1:39" ht="30.75" customHeight="1" x14ac:dyDescent="0.25">
      <c r="B12" s="23" t="s">
        <v>19</v>
      </c>
      <c r="C12" s="5">
        <v>8</v>
      </c>
      <c r="D12" s="5">
        <v>8</v>
      </c>
      <c r="E12" s="5">
        <v>8</v>
      </c>
      <c r="F12" s="5">
        <v>9</v>
      </c>
      <c r="G12" s="12">
        <v>9</v>
      </c>
      <c r="H12" s="5">
        <v>9</v>
      </c>
      <c r="I12" s="5">
        <v>10</v>
      </c>
      <c r="J12" s="25">
        <v>9.6999999999999993</v>
      </c>
      <c r="K12" s="29">
        <v>9</v>
      </c>
      <c r="L12" s="25">
        <v>9.3000000000000007</v>
      </c>
    </row>
    <row r="13" spans="1:39" ht="18" customHeight="1" x14ac:dyDescent="0.25">
      <c r="B13" s="23" t="s">
        <v>5</v>
      </c>
      <c r="C13" s="5">
        <v>1</v>
      </c>
      <c r="D13" s="5">
        <v>1</v>
      </c>
      <c r="E13" s="5">
        <v>1</v>
      </c>
      <c r="F13" s="5">
        <v>1</v>
      </c>
      <c r="G13" s="12">
        <v>2</v>
      </c>
      <c r="H13" s="5">
        <v>2</v>
      </c>
      <c r="I13" s="5">
        <v>2</v>
      </c>
      <c r="J13" s="25">
        <v>1.6</v>
      </c>
      <c r="K13" s="29">
        <v>1.5</v>
      </c>
      <c r="L13" s="25">
        <v>1.6</v>
      </c>
    </row>
    <row r="14" spans="1:39" ht="18" customHeight="1" x14ac:dyDescent="0.25">
      <c r="B14" s="23" t="s">
        <v>6</v>
      </c>
      <c r="C14" s="5">
        <v>14</v>
      </c>
      <c r="D14" s="5">
        <v>15</v>
      </c>
      <c r="E14" s="5">
        <v>12</v>
      </c>
      <c r="F14" s="5">
        <v>20</v>
      </c>
      <c r="G14" s="12">
        <v>25</v>
      </c>
      <c r="H14" s="5">
        <v>27</v>
      </c>
      <c r="I14" s="5">
        <v>35</v>
      </c>
      <c r="J14" s="25">
        <v>44.6</v>
      </c>
      <c r="K14" s="29">
        <v>56.7</v>
      </c>
      <c r="L14" s="25">
        <v>84.2</v>
      </c>
    </row>
    <row r="15" spans="1:39" ht="30.75" customHeight="1" x14ac:dyDescent="0.25">
      <c r="B15" s="21" t="s">
        <v>7</v>
      </c>
      <c r="C15" s="5">
        <v>14</v>
      </c>
      <c r="D15" s="5">
        <v>15</v>
      </c>
      <c r="E15" s="11" t="s">
        <v>12</v>
      </c>
      <c r="F15" s="11" t="s">
        <v>12</v>
      </c>
      <c r="G15" s="12">
        <v>19</v>
      </c>
      <c r="H15" s="11">
        <v>25</v>
      </c>
      <c r="I15" s="11">
        <v>34</v>
      </c>
      <c r="J15" s="26">
        <v>42.3</v>
      </c>
      <c r="K15" s="29" t="s">
        <v>18</v>
      </c>
      <c r="L15" s="26" t="s">
        <v>18</v>
      </c>
    </row>
    <row r="16" spans="1:39" ht="30" customHeight="1" x14ac:dyDescent="0.25">
      <c r="B16" s="19" t="s">
        <v>17</v>
      </c>
      <c r="C16" s="5">
        <v>1211</v>
      </c>
      <c r="D16" s="5">
        <v>1216</v>
      </c>
      <c r="E16" s="5">
        <v>1233</v>
      </c>
      <c r="F16" s="5">
        <v>1286</v>
      </c>
      <c r="G16" s="12">
        <v>1346</v>
      </c>
      <c r="H16" s="5">
        <v>1412</v>
      </c>
      <c r="I16" s="5">
        <v>1465</v>
      </c>
      <c r="J16" s="25">
        <v>1442</v>
      </c>
      <c r="K16" s="25">
        <v>1313.8</v>
      </c>
      <c r="L16" s="25">
        <v>1336.8</v>
      </c>
    </row>
    <row r="17" spans="2:12" ht="17.100000000000001" customHeight="1" x14ac:dyDescent="0.25">
      <c r="B17" s="19" t="s">
        <v>8</v>
      </c>
      <c r="C17" s="5">
        <v>150</v>
      </c>
      <c r="D17" s="5">
        <v>98</v>
      </c>
      <c r="E17" s="5">
        <v>106</v>
      </c>
      <c r="F17" s="5">
        <v>111</v>
      </c>
      <c r="G17" s="12">
        <v>117</v>
      </c>
      <c r="H17" s="5">
        <v>123</v>
      </c>
      <c r="I17" s="5">
        <v>128</v>
      </c>
      <c r="J17" s="25">
        <v>126.5</v>
      </c>
      <c r="K17" s="29">
        <v>116.7</v>
      </c>
      <c r="L17" s="25">
        <v>120.9</v>
      </c>
    </row>
    <row r="18" spans="2:12" ht="17.100000000000001" customHeight="1" x14ac:dyDescent="0.25">
      <c r="B18" s="22" t="s">
        <v>9</v>
      </c>
      <c r="C18" s="9">
        <f t="shared" ref="C18:D18" si="2">C14+C16+C17+C13+C12</f>
        <v>1384</v>
      </c>
      <c r="D18" s="9">
        <f t="shared" si="2"/>
        <v>1338</v>
      </c>
      <c r="E18" s="9">
        <f>E14+E16+E17+E13+E12</f>
        <v>1360</v>
      </c>
      <c r="F18" s="9">
        <f>F14+F16+F17+F13+F12</f>
        <v>1427</v>
      </c>
      <c r="G18" s="13">
        <v>1499</v>
      </c>
      <c r="H18" s="9">
        <f>H14+H16+H17+H13+H12</f>
        <v>1573</v>
      </c>
      <c r="I18" s="9">
        <f>I14+I16+I17+I13+I12</f>
        <v>1640</v>
      </c>
      <c r="J18" s="27">
        <f t="shared" ref="J18:L18" si="3">J14+J16+J17+J13+J12</f>
        <v>1624.3999999999999</v>
      </c>
      <c r="K18" s="27">
        <f t="shared" si="3"/>
        <v>1497.7</v>
      </c>
      <c r="L18" s="27">
        <f t="shared" si="3"/>
        <v>1552.8</v>
      </c>
    </row>
    <row r="19" spans="2:12" ht="17.100000000000001" customHeight="1" x14ac:dyDescent="0.25">
      <c r="B19" s="24" t="s">
        <v>10</v>
      </c>
      <c r="C19" s="10">
        <v>76.3</v>
      </c>
      <c r="D19" s="10">
        <v>78.400000000000006</v>
      </c>
      <c r="E19" s="10">
        <v>81.900000000000006</v>
      </c>
      <c r="F19" s="10">
        <v>81.7</v>
      </c>
      <c r="G19" s="14">
        <v>82.6</v>
      </c>
      <c r="H19" s="10">
        <v>82.1</v>
      </c>
      <c r="I19" s="10">
        <v>83.4</v>
      </c>
      <c r="J19" s="10">
        <v>85.4</v>
      </c>
      <c r="K19" s="28">
        <v>84.6</v>
      </c>
      <c r="L19" s="10">
        <v>86.7</v>
      </c>
    </row>
    <row r="20" spans="2:12" ht="17.100000000000001" customHeight="1" x14ac:dyDescent="0.25">
      <c r="B20" s="24" t="s">
        <v>11</v>
      </c>
      <c r="C20" s="24">
        <v>69</v>
      </c>
      <c r="D20" s="10">
        <v>68</v>
      </c>
      <c r="E20" s="10">
        <v>68</v>
      </c>
      <c r="F20" s="24">
        <v>73</v>
      </c>
      <c r="G20" s="12">
        <v>74</v>
      </c>
      <c r="H20" s="24">
        <v>78</v>
      </c>
      <c r="I20" s="24">
        <v>77</v>
      </c>
      <c r="J20" s="24">
        <v>73</v>
      </c>
      <c r="K20" s="28">
        <v>66</v>
      </c>
      <c r="L20" s="24">
        <v>66</v>
      </c>
    </row>
  </sheetData>
  <mergeCells count="3">
    <mergeCell ref="B2:L2"/>
    <mergeCell ref="B5:L5"/>
    <mergeCell ref="B11:L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6.11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2020-11-03T10:02:41Z</dcterms:created>
  <dcterms:modified xsi:type="dcterms:W3CDTF">2026-07-29T05:30:44Z</dcterms:modified>
</cp:coreProperties>
</file>