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14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<sst xmlns="http://schemas.openxmlformats.org/spreadsheetml/2006/main" count="14" uniqueCount="14">
  <si>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</si>
  <si>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</si>
  <si>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</si>
  <si>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</si>
  <si>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</si>
  <si>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</si>
  <si>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</si>
  <si>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</si>
  <si>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>-</t>
  </si>
  <si>
    <t>3.14. Yağlılığı 1-6 faiz olan süd və qaymaq ehtiyatları və istifadələri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</si>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</sst>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#,##0\ &quot;man.&quot;"/>
    <numFmt numFmtId="192" formatCode="0.E+00"/>
    <numFmt numFmtId="193" formatCode="#,##0.0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32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9"/>
  <sheetViews>
    <sheetView showGridLines="0" tabSelected="1" zoomScalePageLayoutView="0" workbookViewId="0" topLeftCell="A1">
      <selection activeCell="K20" sqref="K20"/>
    </sheetView>
  </sheetViews>
  <sheetFormatPr defaultColWidth="9.140625" defaultRowHeight="12.75"/>
  <cols>
    <col min="1" max="1" width="7.140625" style="1" customWidth="1"/>
    <col min="2" max="2" width="35.7109375" style="1" customWidth="1"/>
    <col min="3" max="13" width="10.7109375" style="1" customWidth="1"/>
    <col min="14" max="15" width="9.140625" style="1" customWidth="1"/>
    <col min="16" max="16" width="10.00390625" style="1" bestFit="1" customWidth="1"/>
    <col min="17" max="16384" width="9.140625" style="1" customWidth="1"/>
  </cols>
  <sheetData>
    <row r="2" spans="2:17" ht="15">
      <c r="B2" s="21" t="s">
        <v>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8" ht="15">
      <c r="B3" s="6"/>
      <c r="H3" s="6"/>
      <c r="J3" s="7"/>
      <c r="R3" s="8" t="s">
        <v>10</v>
      </c>
    </row>
    <row r="4" spans="2:18" ht="30" customHeight="1">
      <c r="B4" s="22"/>
      <c r="C4" s="23">
        <v>2007</v>
      </c>
      <c r="D4" s="23">
        <v>2008</v>
      </c>
      <c r="E4" s="23">
        <v>2009</v>
      </c>
      <c r="F4" s="23">
        <v>2010</v>
      </c>
      <c r="G4" s="23">
        <v>2011</v>
      </c>
      <c r="H4" s="23">
        <v>2012</v>
      </c>
      <c r="I4" s="23">
        <v>2013</v>
      </c>
      <c r="J4" s="23">
        <v>2014</v>
      </c>
      <c r="K4" s="23">
        <v>2015</v>
      </c>
      <c r="L4" s="24">
        <v>2016</v>
      </c>
      <c r="M4" s="24">
        <v>2017</v>
      </c>
      <c r="N4" s="24">
        <v>2018</v>
      </c>
      <c r="O4" s="24">
        <v>2019</v>
      </c>
      <c r="P4" s="24">
        <v>2020</v>
      </c>
      <c r="Q4" s="25">
        <v>2021</v>
      </c>
      <c r="R4" s="25">
        <v>2022</v>
      </c>
    </row>
    <row r="5" spans="2:18" s="2" customFormat="1" ht="21" customHeight="1">
      <c r="B5" s="26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16.5" customHeight="1">
      <c r="B6" s="22" t="s">
        <v>0</v>
      </c>
      <c r="C6" s="9">
        <v>7134</v>
      </c>
      <c r="D6" s="9">
        <v>5338</v>
      </c>
      <c r="E6" s="9">
        <v>7134</v>
      </c>
      <c r="F6" s="10">
        <v>8506</v>
      </c>
      <c r="G6" s="10">
        <v>8596</v>
      </c>
      <c r="H6" s="10">
        <v>8915</v>
      </c>
      <c r="I6" s="10">
        <v>9025</v>
      </c>
      <c r="J6" s="10">
        <v>9108</v>
      </c>
      <c r="K6" s="10">
        <v>9184</v>
      </c>
      <c r="L6" s="10">
        <v>9366</v>
      </c>
      <c r="M6" s="10">
        <v>9665</v>
      </c>
      <c r="N6" s="10">
        <v>10187</v>
      </c>
      <c r="O6" s="10">
        <v>10237</v>
      </c>
      <c r="P6" s="9">
        <v>10585</v>
      </c>
      <c r="Q6" s="10">
        <v>10729</v>
      </c>
      <c r="R6" s="10">
        <v>10641</v>
      </c>
    </row>
    <row r="7" spans="2:18" ht="16.5" customHeight="1">
      <c r="B7" s="22" t="s">
        <v>1</v>
      </c>
      <c r="C7" s="9">
        <v>663816</v>
      </c>
      <c r="D7" s="9">
        <v>599467</v>
      </c>
      <c r="E7" s="9">
        <v>619101.52</v>
      </c>
      <c r="F7" s="10">
        <v>813582</v>
      </c>
      <c r="G7" s="10">
        <v>814340</v>
      </c>
      <c r="H7" s="10">
        <v>820343</v>
      </c>
      <c r="I7" s="10">
        <v>830591</v>
      </c>
      <c r="J7" s="10">
        <v>841688</v>
      </c>
      <c r="K7" s="10">
        <v>857952</v>
      </c>
      <c r="L7" s="10">
        <v>880963</v>
      </c>
      <c r="M7" s="10">
        <v>925622</v>
      </c>
      <c r="N7" s="10">
        <v>929278</v>
      </c>
      <c r="O7" s="10">
        <v>962039</v>
      </c>
      <c r="P7" s="9">
        <v>974611</v>
      </c>
      <c r="Q7" s="10">
        <v>965145</v>
      </c>
      <c r="R7" s="10">
        <v>929141</v>
      </c>
    </row>
    <row r="8" spans="2:18" ht="16.5" customHeight="1">
      <c r="B8" s="22" t="s">
        <v>2</v>
      </c>
      <c r="C8" s="9">
        <v>9344</v>
      </c>
      <c r="D8" s="9">
        <v>11011</v>
      </c>
      <c r="E8" s="9">
        <v>6452</v>
      </c>
      <c r="F8" s="10">
        <v>12961</v>
      </c>
      <c r="G8" s="10">
        <v>16694</v>
      </c>
      <c r="H8" s="10">
        <v>10980</v>
      </c>
      <c r="I8" s="10">
        <v>11878</v>
      </c>
      <c r="J8" s="10">
        <v>9783</v>
      </c>
      <c r="K8" s="10">
        <v>8668</v>
      </c>
      <c r="L8" s="10">
        <v>5152</v>
      </c>
      <c r="M8" s="10">
        <v>8633</v>
      </c>
      <c r="N8" s="10">
        <v>9089</v>
      </c>
      <c r="O8" s="10">
        <v>8523</v>
      </c>
      <c r="P8" s="9">
        <v>8873</v>
      </c>
      <c r="Q8" s="10">
        <v>10069</v>
      </c>
      <c r="R8" s="10">
        <v>8148</v>
      </c>
    </row>
    <row r="9" spans="2:18" ht="16.5" customHeight="1">
      <c r="B9" s="27" t="s">
        <v>3</v>
      </c>
      <c r="C9" s="11">
        <v>680293.8</v>
      </c>
      <c r="D9" s="11">
        <v>615815.9</v>
      </c>
      <c r="E9" s="11">
        <v>632687.72</v>
      </c>
      <c r="F9" s="12">
        <f>F6+F7+F8</f>
        <v>835049</v>
      </c>
      <c r="G9" s="13">
        <f>G6+G7+16694</f>
        <v>839630</v>
      </c>
      <c r="H9" s="13">
        <f>H6+H7+10980</f>
        <v>840238</v>
      </c>
      <c r="I9" s="12">
        <f>I6+I7+I8</f>
        <v>851494</v>
      </c>
      <c r="J9" s="12">
        <f>J6+J7+J8</f>
        <v>860579</v>
      </c>
      <c r="K9" s="12">
        <f>K6+K7+K8</f>
        <v>875804</v>
      </c>
      <c r="L9" s="12">
        <f>L6+L7+L8</f>
        <v>895481</v>
      </c>
      <c r="M9" s="12">
        <v>943920</v>
      </c>
      <c r="N9" s="18">
        <f>N6+N7+N8</f>
        <v>948554</v>
      </c>
      <c r="O9" s="18">
        <f>O6+O7+O8</f>
        <v>980799</v>
      </c>
      <c r="P9" s="19">
        <v>994069</v>
      </c>
      <c r="Q9" s="11">
        <f>Q6+Q7+Q8</f>
        <v>985943</v>
      </c>
      <c r="R9" s="11">
        <f>R6+R7+R8</f>
        <v>947930</v>
      </c>
    </row>
    <row r="10" spans="2:18" s="2" customFormat="1" ht="21" customHeight="1">
      <c r="B10" s="3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31"/>
    </row>
    <row r="11" spans="2:18" ht="16.5" customHeight="1">
      <c r="B11" s="22" t="s">
        <v>13</v>
      </c>
      <c r="C11" s="9">
        <v>668455.8</v>
      </c>
      <c r="D11" s="9">
        <v>601913.9</v>
      </c>
      <c r="E11" s="9">
        <v>615395.8200000001</v>
      </c>
      <c r="F11" s="14">
        <v>819605</v>
      </c>
      <c r="G11" s="14">
        <v>822974</v>
      </c>
      <c r="H11" s="14">
        <v>822302</v>
      </c>
      <c r="I11" s="14">
        <v>832667</v>
      </c>
      <c r="J11" s="14">
        <v>841683</v>
      </c>
      <c r="K11" s="14">
        <v>857087</v>
      </c>
      <c r="L11" s="15">
        <v>875856</v>
      </c>
      <c r="M11" s="15">
        <v>923210</v>
      </c>
      <c r="N11" s="10">
        <v>927804</v>
      </c>
      <c r="O11" s="9">
        <v>959309</v>
      </c>
      <c r="P11" s="9">
        <v>972526</v>
      </c>
      <c r="Q11" s="9">
        <v>964518</v>
      </c>
      <c r="R11" s="9">
        <v>926890</v>
      </c>
    </row>
    <row r="12" spans="2:18" ht="16.5" customHeight="1">
      <c r="B12" s="22" t="s">
        <v>4</v>
      </c>
      <c r="C12" s="9">
        <v>178</v>
      </c>
      <c r="D12" s="9">
        <v>68</v>
      </c>
      <c r="E12" s="9">
        <v>36</v>
      </c>
      <c r="F12" s="14">
        <v>13</v>
      </c>
      <c r="G12" s="10" t="s">
        <v>8</v>
      </c>
      <c r="H12" s="14">
        <v>13</v>
      </c>
      <c r="I12" s="14">
        <v>740</v>
      </c>
      <c r="J12" s="14">
        <v>657</v>
      </c>
      <c r="K12" s="14">
        <v>116</v>
      </c>
      <c r="L12" s="15">
        <v>517</v>
      </c>
      <c r="M12" s="15">
        <v>568</v>
      </c>
      <c r="N12" s="10">
        <v>509</v>
      </c>
      <c r="O12" s="9">
        <v>561</v>
      </c>
      <c r="P12" s="9">
        <v>330</v>
      </c>
      <c r="Q12" s="9">
        <v>385</v>
      </c>
      <c r="R12" s="9">
        <v>812</v>
      </c>
    </row>
    <row r="13" spans="2:18" ht="16.5" customHeight="1">
      <c r="B13" s="22" t="s">
        <v>5</v>
      </c>
      <c r="C13" s="9">
        <v>6322</v>
      </c>
      <c r="D13" s="9">
        <v>6700</v>
      </c>
      <c r="E13" s="9">
        <v>8750</v>
      </c>
      <c r="F13" s="14">
        <v>6835</v>
      </c>
      <c r="G13" s="14">
        <v>7741</v>
      </c>
      <c r="H13" s="14">
        <v>8898</v>
      </c>
      <c r="I13" s="14">
        <v>8979</v>
      </c>
      <c r="J13" s="14">
        <v>9055</v>
      </c>
      <c r="K13" s="14">
        <v>9235</v>
      </c>
      <c r="L13" s="15">
        <v>9443</v>
      </c>
      <c r="M13" s="15">
        <v>9955</v>
      </c>
      <c r="N13" s="10">
        <v>10004</v>
      </c>
      <c r="O13" s="9">
        <v>10344</v>
      </c>
      <c r="P13" s="9">
        <v>10484</v>
      </c>
      <c r="Q13" s="9">
        <v>10399</v>
      </c>
      <c r="R13" s="9">
        <f>9998-1</f>
        <v>9997</v>
      </c>
    </row>
    <row r="14" spans="2:18" ht="16.5" customHeight="1">
      <c r="B14" s="22" t="s">
        <v>6</v>
      </c>
      <c r="C14" s="9">
        <v>5338</v>
      </c>
      <c r="D14" s="9">
        <v>7134</v>
      </c>
      <c r="E14" s="9">
        <v>8506</v>
      </c>
      <c r="F14" s="14">
        <v>8596</v>
      </c>
      <c r="G14" s="14">
        <v>8915</v>
      </c>
      <c r="H14" s="14">
        <v>9025</v>
      </c>
      <c r="I14" s="14">
        <v>9108</v>
      </c>
      <c r="J14" s="14">
        <v>9184</v>
      </c>
      <c r="K14" s="14">
        <v>9366</v>
      </c>
      <c r="L14" s="15">
        <v>9665</v>
      </c>
      <c r="M14" s="15">
        <v>10187</v>
      </c>
      <c r="N14" s="10">
        <v>10237</v>
      </c>
      <c r="O14" s="9">
        <v>10585</v>
      </c>
      <c r="P14" s="9">
        <v>10729</v>
      </c>
      <c r="Q14" s="9">
        <v>10641</v>
      </c>
      <c r="R14" s="9">
        <v>10231</v>
      </c>
    </row>
    <row r="15" spans="2:18" ht="16.5" customHeight="1">
      <c r="B15" s="27" t="s">
        <v>7</v>
      </c>
      <c r="C15" s="11">
        <v>680293.8</v>
      </c>
      <c r="D15" s="11">
        <v>615815.9</v>
      </c>
      <c r="E15" s="11">
        <v>632687.72</v>
      </c>
      <c r="F15" s="12">
        <f>F11+F12+F13+F14</f>
        <v>835049</v>
      </c>
      <c r="G15" s="12">
        <v>839630</v>
      </c>
      <c r="H15" s="12">
        <f>H11+H12+H13+H14</f>
        <v>840238</v>
      </c>
      <c r="I15" s="12">
        <f>I11+I12+I13+I14</f>
        <v>851494</v>
      </c>
      <c r="J15" s="12">
        <f>J11+J12+J13+J14</f>
        <v>860579</v>
      </c>
      <c r="K15" s="12">
        <f>K11+K12+K13+K14</f>
        <v>875804</v>
      </c>
      <c r="L15" s="28">
        <f>L11+L12+L13+L14</f>
        <v>895481</v>
      </c>
      <c r="M15" s="28">
        <v>943920</v>
      </c>
      <c r="N15" s="18">
        <f>N11+N12+N13+N14</f>
        <v>948554</v>
      </c>
      <c r="O15" s="18">
        <f>O11+O12+O13+O14</f>
        <v>980799</v>
      </c>
      <c r="P15" s="19">
        <v>994069</v>
      </c>
      <c r="Q15" s="29">
        <f>Q11+Q12+Q13+Q14</f>
        <v>985943</v>
      </c>
      <c r="R15" s="29">
        <f>R11+R12+R13+R14</f>
        <v>947930</v>
      </c>
    </row>
    <row r="16" spans="2:10" ht="17.25" customHeight="1">
      <c r="B16" s="16"/>
      <c r="C16" s="17"/>
      <c r="D16" s="17"/>
      <c r="E16" s="17"/>
      <c r="F16" s="17"/>
      <c r="G16" s="17"/>
      <c r="H16" s="17"/>
      <c r="I16" s="17"/>
      <c r="J16" s="17"/>
    </row>
    <row r="17" spans="2:8" ht="15">
      <c r="B17" s="5"/>
      <c r="C17" s="3"/>
      <c r="D17" s="3"/>
      <c r="E17" s="3"/>
      <c r="F17" s="3"/>
      <c r="G17" s="3"/>
      <c r="H17" s="3"/>
    </row>
    <row r="18" spans="2:8" ht="15">
      <c r="B18" s="5"/>
      <c r="C18" s="3"/>
      <c r="D18" s="3"/>
      <c r="E18" s="3"/>
      <c r="F18" s="3"/>
      <c r="G18" s="3"/>
      <c r="H18" s="3"/>
    </row>
    <row r="19" spans="3:10" ht="15">
      <c r="C19" s="4"/>
      <c r="D19" s="4"/>
      <c r="E19" s="4"/>
      <c r="F19" s="4"/>
      <c r="G19" s="4"/>
      <c r="H19" s="4"/>
      <c r="I19" s="4"/>
      <c r="J19" s="4"/>
    </row>
  </sheetData>
  <sheetProtection/>
  <mergeCells count="3">
    <mergeCell ref="B2:Q2"/>
    <mergeCell ref="B5:R5"/>
    <mergeCell ref="B10:R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2015-05-13T06:58:07Z</cp:lastPrinted>
  <dcterms:created xsi:type="dcterms:W3CDTF">2012-08-03T05:04:50Z</dcterms:created>
  <dcterms:modified xsi:type="dcterms:W3CDTF">2023-07-21T10:14:27Z</dcterms:modified>
  <cp:category/>
  <cp:version/>
  <cp:contentType/>
  <cp:contentStatus/>
</cp:coreProperties>
</file>