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755" tabRatio="874" activeTab="0"/>
  </bookViews>
  <sheets>
    <sheet name="008e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<sst xmlns="http://schemas.openxmlformats.org/spreadsheetml/2006/main" count="10" uniqueCount="10">
  <si>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Precipitation</t>
  </si>
  <si>
    <t>Actual evapotranspiration</t>
  </si>
  <si>
    <t>Internal flow</t>
  </si>
  <si>
    <t>Renewable freshwater resources</t>
  </si>
  <si>
    <r>
      <t>(million m</t>
    </r>
    <r>
      <rPr>
        <b/>
        <i/>
        <vertAlign val="superscript"/>
        <sz val="11"/>
        <color indexed="8"/>
        <rFont val="Times New Roman"/>
        <family val="1"/>
      </rPr>
      <t>3</t>
    </r>
    <r>
      <rPr>
        <b/>
        <i/>
        <sz val="11"/>
        <color indexed="8"/>
        <rFont val="Times New Roman"/>
        <family val="1"/>
      </rPr>
      <t>)</t>
    </r>
  </si>
  <si>
    <r>
      <t>Renewable freshwater resources</t>
    </r>
    <r>
      <rPr>
        <b/>
        <vertAlign val="superscript"/>
        <sz val="12"/>
        <color indexed="8"/>
        <rFont val="Times New Roman"/>
        <family val="1"/>
      </rPr>
      <t>*)</t>
    </r>
  </si>
  <si>
    <t>Inflow of surface from neighbouring 
countries</t>
  </si>
  <si>
    <r>
      <t xml:space="preserve"> *</t>
    </r>
    <r>
      <rPr>
        <vertAlign val="superscript"/>
        <sz val="11"/>
        <color indexed="8"/>
        <rFont val="Times New Roman"/>
        <family val="1"/>
      </rPr>
      <t>)</t>
    </r>
    <r>
      <rPr>
        <sz val="11"/>
        <color indexed="8"/>
        <rFont val="Times New Roman"/>
        <family val="1"/>
      </rPr>
      <t xml:space="preserve"> According to data of the Ministry of Ecology and Natural Resources.</t>
    </r>
  </si>
  <si>
    <t>Last updated:   07  June  2023</t>
  </si>
  <si>
    <r>
      <t>Note:</t>
    </r>
    <r>
      <rPr>
        <sz val="11"/>
        <rFont val="Times New Roman"/>
        <family val="1"/>
      </rPr>
      <t xml:space="preserve">   Ground waters are not included in total estimations. </t>
    </r>
  </si>
</sst>
</file>

<file path=xl/styles.xml><?xml version="1.0" encoding="utf-8"?>
<styleSheet xmlns="http://schemas.openxmlformats.org/spreadsheetml/2006/main">
  <numFmts count="3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0.0"/>
    <numFmt numFmtId="183" formatCode="0.000"/>
    <numFmt numFmtId="184" formatCode="0.00000"/>
    <numFmt numFmtId="18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3" fillId="0" borderId="15" xfId="0" applyFont="1" applyBorder="1" applyAlignment="1">
      <alignment wrapText="1"/>
    </xf>
    <xf numFmtId="1" fontId="43" fillId="0" borderId="16" xfId="0" applyNumberFormat="1" applyFont="1" applyBorder="1" applyAlignment="1">
      <alignment horizontal="right"/>
    </xf>
    <xf numFmtId="1" fontId="43" fillId="0" borderId="17" xfId="0" applyNumberFormat="1" applyFont="1" applyBorder="1" applyAlignment="1">
      <alignment horizontal="right"/>
    </xf>
    <xf numFmtId="1" fontId="43" fillId="0" borderId="11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43" fillId="0" borderId="15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45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showGridLines="0" tabSelected="1" zoomScalePageLayoutView="0" workbookViewId="0" topLeftCell="A1">
      <selection activeCell="A1" sqref="A1:Q1"/>
    </sheetView>
  </sheetViews>
  <sheetFormatPr defaultColWidth="9.140625" defaultRowHeight="15"/>
  <cols>
    <col min="1" max="1" width="32.00390625" style="1" customWidth="1"/>
    <col min="2" max="24" width="7.140625" style="1" customWidth="1"/>
    <col min="25" max="16384" width="9.140625" style="1" customWidth="1"/>
  </cols>
  <sheetData>
    <row r="1" spans="1:17" ht="1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3" spans="1:24" ht="18.75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7.25" customHeight="1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ht="15.75" thickBot="1"/>
    <row r="6" spans="1:24" s="3" customFormat="1" ht="24" customHeight="1" thickBot="1">
      <c r="A6" s="2"/>
      <c r="B6" s="2">
        <v>2000</v>
      </c>
      <c r="C6" s="2">
        <v>2001</v>
      </c>
      <c r="D6" s="2">
        <v>2002</v>
      </c>
      <c r="E6" s="2">
        <v>2003</v>
      </c>
      <c r="F6" s="2">
        <v>2004</v>
      </c>
      <c r="G6" s="2">
        <v>2005</v>
      </c>
      <c r="H6" s="2">
        <v>2006</v>
      </c>
      <c r="I6" s="2">
        <v>2007</v>
      </c>
      <c r="J6" s="2">
        <v>2008</v>
      </c>
      <c r="K6" s="2">
        <v>2009</v>
      </c>
      <c r="L6" s="2">
        <v>2010</v>
      </c>
      <c r="M6" s="2">
        <v>2011</v>
      </c>
      <c r="N6" s="2">
        <v>2012</v>
      </c>
      <c r="O6" s="2">
        <v>2013</v>
      </c>
      <c r="P6" s="6">
        <v>2014</v>
      </c>
      <c r="Q6" s="2">
        <v>2015</v>
      </c>
      <c r="R6" s="7">
        <v>2016</v>
      </c>
      <c r="S6" s="2">
        <v>2017</v>
      </c>
      <c r="T6" s="2">
        <v>2018</v>
      </c>
      <c r="U6" s="2">
        <v>2019</v>
      </c>
      <c r="V6" s="2">
        <v>2020</v>
      </c>
      <c r="W6" s="2">
        <v>2021</v>
      </c>
      <c r="X6" s="2">
        <v>2022</v>
      </c>
    </row>
    <row r="7" spans="1:24" ht="31.5" customHeight="1">
      <c r="A7" s="4" t="s">
        <v>0</v>
      </c>
      <c r="B7" s="10">
        <v>38368.5</v>
      </c>
      <c r="C7" s="10">
        <v>32707.9</v>
      </c>
      <c r="D7" s="10">
        <v>46787.4</v>
      </c>
      <c r="E7" s="10">
        <v>50728.6</v>
      </c>
      <c r="F7" s="10">
        <v>47534.7</v>
      </c>
      <c r="G7" s="10">
        <v>35252.3</v>
      </c>
      <c r="H7" s="10">
        <v>40009</v>
      </c>
      <c r="I7" s="10">
        <v>43126.8</v>
      </c>
      <c r="J7" s="10">
        <v>38372.5</v>
      </c>
      <c r="K7" s="10">
        <v>44564</v>
      </c>
      <c r="L7" s="10">
        <v>43282</v>
      </c>
      <c r="M7" s="10">
        <v>52462</v>
      </c>
      <c r="N7" s="10">
        <v>39654</v>
      </c>
      <c r="O7" s="10">
        <v>39611</v>
      </c>
      <c r="P7" s="11">
        <v>33575</v>
      </c>
      <c r="Q7" s="11">
        <v>40927</v>
      </c>
      <c r="R7" s="10">
        <v>43967</v>
      </c>
      <c r="S7" s="10">
        <v>34085</v>
      </c>
      <c r="T7" s="12">
        <v>37766</v>
      </c>
      <c r="U7" s="13">
        <v>33895</v>
      </c>
      <c r="V7" s="13">
        <v>37671</v>
      </c>
      <c r="W7" s="14">
        <v>33003</v>
      </c>
      <c r="X7" s="14">
        <v>32129</v>
      </c>
    </row>
    <row r="8" spans="1:24" ht="25.5" customHeight="1">
      <c r="A8" s="8" t="s">
        <v>1</v>
      </c>
      <c r="B8" s="15">
        <v>33735</v>
      </c>
      <c r="C8" s="15">
        <v>28471</v>
      </c>
      <c r="D8" s="15">
        <v>41588</v>
      </c>
      <c r="E8" s="15">
        <v>44765</v>
      </c>
      <c r="F8" s="15">
        <v>42121</v>
      </c>
      <c r="G8" s="15">
        <v>30904</v>
      </c>
      <c r="H8" s="15">
        <v>35934</v>
      </c>
      <c r="I8" s="15">
        <v>38749</v>
      </c>
      <c r="J8" s="15">
        <v>33723</v>
      </c>
      <c r="K8" s="13">
        <v>39296</v>
      </c>
      <c r="L8" s="13">
        <v>37679</v>
      </c>
      <c r="M8" s="13">
        <v>46832</v>
      </c>
      <c r="N8" s="13">
        <v>34596</v>
      </c>
      <c r="O8" s="13">
        <v>34860</v>
      </c>
      <c r="P8" s="13">
        <v>29610</v>
      </c>
      <c r="Q8" s="13">
        <v>36777</v>
      </c>
      <c r="R8" s="13">
        <v>38991</v>
      </c>
      <c r="S8" s="13">
        <v>29472</v>
      </c>
      <c r="T8" s="13">
        <v>32956</v>
      </c>
      <c r="U8" s="13">
        <v>29042</v>
      </c>
      <c r="V8" s="13">
        <v>33168</v>
      </c>
      <c r="W8" s="14">
        <v>27936</v>
      </c>
      <c r="X8" s="14">
        <v>27239</v>
      </c>
    </row>
    <row r="9" spans="1:24" ht="25.5" customHeight="1">
      <c r="A9" s="8" t="s">
        <v>2</v>
      </c>
      <c r="B9" s="13">
        <f>B7-B8</f>
        <v>4633.5</v>
      </c>
      <c r="C9" s="13">
        <f aca="true" t="shared" si="0" ref="C9:U9">C7-C8</f>
        <v>4236.9000000000015</v>
      </c>
      <c r="D9" s="13">
        <f t="shared" si="0"/>
        <v>5199.4000000000015</v>
      </c>
      <c r="E9" s="13">
        <f t="shared" si="0"/>
        <v>5963.5999999999985</v>
      </c>
      <c r="F9" s="13">
        <f t="shared" si="0"/>
        <v>5413.699999999997</v>
      </c>
      <c r="G9" s="13">
        <f t="shared" si="0"/>
        <v>4348.300000000003</v>
      </c>
      <c r="H9" s="13">
        <f t="shared" si="0"/>
        <v>4075</v>
      </c>
      <c r="I9" s="13">
        <f t="shared" si="0"/>
        <v>4377.800000000003</v>
      </c>
      <c r="J9" s="13">
        <f t="shared" si="0"/>
        <v>4649.5</v>
      </c>
      <c r="K9" s="13">
        <f t="shared" si="0"/>
        <v>5268</v>
      </c>
      <c r="L9" s="13">
        <f t="shared" si="0"/>
        <v>5603</v>
      </c>
      <c r="M9" s="13">
        <f t="shared" si="0"/>
        <v>5630</v>
      </c>
      <c r="N9" s="13">
        <f t="shared" si="0"/>
        <v>5058</v>
      </c>
      <c r="O9" s="13">
        <f t="shared" si="0"/>
        <v>4751</v>
      </c>
      <c r="P9" s="13">
        <f t="shared" si="0"/>
        <v>3965</v>
      </c>
      <c r="Q9" s="13">
        <f t="shared" si="0"/>
        <v>4150</v>
      </c>
      <c r="R9" s="13">
        <f t="shared" si="0"/>
        <v>4976</v>
      </c>
      <c r="S9" s="13">
        <f t="shared" si="0"/>
        <v>4613</v>
      </c>
      <c r="T9" s="13">
        <f t="shared" si="0"/>
        <v>4810</v>
      </c>
      <c r="U9" s="13">
        <f t="shared" si="0"/>
        <v>4853</v>
      </c>
      <c r="V9" s="13">
        <v>4503</v>
      </c>
      <c r="W9" s="14">
        <v>5067</v>
      </c>
      <c r="X9" s="14">
        <v>4890</v>
      </c>
    </row>
    <row r="10" spans="1:24" ht="36" customHeight="1">
      <c r="A10" s="9" t="s">
        <v>6</v>
      </c>
      <c r="B10" s="14">
        <v>18773.2</v>
      </c>
      <c r="C10" s="14">
        <v>18506.8</v>
      </c>
      <c r="D10" s="14">
        <v>22201.9</v>
      </c>
      <c r="E10" s="14">
        <v>24072.1</v>
      </c>
      <c r="F10" s="14">
        <v>22556.4</v>
      </c>
      <c r="G10" s="14">
        <v>19566.2</v>
      </c>
      <c r="H10" s="14">
        <v>24687.5</v>
      </c>
      <c r="I10" s="14">
        <v>21385.5</v>
      </c>
      <c r="J10" s="14">
        <v>16687</v>
      </c>
      <c r="K10" s="14">
        <v>16806</v>
      </c>
      <c r="L10" s="14">
        <v>23132</v>
      </c>
      <c r="M10" s="14">
        <v>20263</v>
      </c>
      <c r="N10" s="14">
        <v>15565</v>
      </c>
      <c r="O10" s="14">
        <v>14340</v>
      </c>
      <c r="P10" s="14">
        <v>13967</v>
      </c>
      <c r="Q10" s="14">
        <v>14217</v>
      </c>
      <c r="R10" s="14">
        <v>14854</v>
      </c>
      <c r="S10" s="13">
        <v>12373</v>
      </c>
      <c r="T10" s="13">
        <v>14774</v>
      </c>
      <c r="U10" s="13">
        <v>11371</v>
      </c>
      <c r="V10" s="13">
        <v>9412</v>
      </c>
      <c r="W10" s="14">
        <v>11498</v>
      </c>
      <c r="X10" s="14">
        <v>12396</v>
      </c>
    </row>
    <row r="11" spans="1:24" ht="25.5" customHeight="1">
      <c r="A11" s="8" t="s">
        <v>3</v>
      </c>
      <c r="B11" s="13">
        <f>B9+B10</f>
        <v>23406.7</v>
      </c>
      <c r="C11" s="13">
        <f aca="true" t="shared" si="1" ref="C11:U11">C9+C10</f>
        <v>22743.7</v>
      </c>
      <c r="D11" s="13">
        <f t="shared" si="1"/>
        <v>27401.300000000003</v>
      </c>
      <c r="E11" s="13">
        <f t="shared" si="1"/>
        <v>30035.699999999997</v>
      </c>
      <c r="F11" s="13">
        <f t="shared" si="1"/>
        <v>27970.1</v>
      </c>
      <c r="G11" s="13">
        <f t="shared" si="1"/>
        <v>23914.500000000004</v>
      </c>
      <c r="H11" s="13">
        <f t="shared" si="1"/>
        <v>28762.5</v>
      </c>
      <c r="I11" s="13">
        <f t="shared" si="1"/>
        <v>25763.300000000003</v>
      </c>
      <c r="J11" s="13">
        <f t="shared" si="1"/>
        <v>21336.5</v>
      </c>
      <c r="K11" s="13">
        <f t="shared" si="1"/>
        <v>22074</v>
      </c>
      <c r="L11" s="13">
        <f t="shared" si="1"/>
        <v>28735</v>
      </c>
      <c r="M11" s="13">
        <f t="shared" si="1"/>
        <v>25893</v>
      </c>
      <c r="N11" s="13">
        <f t="shared" si="1"/>
        <v>20623</v>
      </c>
      <c r="O11" s="13">
        <f t="shared" si="1"/>
        <v>19091</v>
      </c>
      <c r="P11" s="13">
        <f t="shared" si="1"/>
        <v>17932</v>
      </c>
      <c r="Q11" s="13">
        <f t="shared" si="1"/>
        <v>18367</v>
      </c>
      <c r="R11" s="13">
        <f t="shared" si="1"/>
        <v>19830</v>
      </c>
      <c r="S11" s="13">
        <f t="shared" si="1"/>
        <v>16986</v>
      </c>
      <c r="T11" s="13">
        <f t="shared" si="1"/>
        <v>19584</v>
      </c>
      <c r="U11" s="13">
        <f t="shared" si="1"/>
        <v>16224</v>
      </c>
      <c r="V11" s="13">
        <v>13915</v>
      </c>
      <c r="W11" s="14">
        <v>16565</v>
      </c>
      <c r="X11" s="14">
        <v>17286</v>
      </c>
    </row>
    <row r="12" spans="1:2" ht="27.75" customHeight="1">
      <c r="A12" s="5"/>
      <c r="B12" s="5"/>
    </row>
    <row r="13" spans="1:17" ht="21" customHeight="1">
      <c r="A13" s="17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5" spans="1:6" ht="30.75" customHeight="1">
      <c r="A15" s="18" t="s">
        <v>9</v>
      </c>
      <c r="B15" s="19"/>
      <c r="C15" s="19"/>
      <c r="D15" s="19"/>
      <c r="E15" s="19"/>
      <c r="F15" s="19"/>
    </row>
  </sheetData>
  <sheetProtection/>
  <mergeCells count="5">
    <mergeCell ref="A1:Q1"/>
    <mergeCell ref="A13:Q13"/>
    <mergeCell ref="A15:F15"/>
    <mergeCell ref="A3:X3"/>
    <mergeCell ref="A4:X4"/>
  </mergeCells>
  <printOptions/>
  <pageMargins left="0" right="0" top="0.748031496062992" bottom="0.748031496062992" header="0.31496062992126" footer="0.3149606299212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User</cp:lastModifiedBy>
  <cp:lastPrinted>2022-05-06T11:03:17Z</cp:lastPrinted>
  <dcterms:created xsi:type="dcterms:W3CDTF">2015-02-25T06:46:57Z</dcterms:created>
  <dcterms:modified xsi:type="dcterms:W3CDTF">2023-06-08T07:57:32Z</dcterms:modified>
  <cp:category/>
  <cp:version/>
  <cp:contentType/>
  <cp:contentStatus/>
</cp:coreProperties>
</file>