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4,12" sheetId="1" r:id="rId1"/>
  </sheets>
  <definedNames/>
  <calcPr fullCalcOnLoad="1"/>
</workbook>
</file>

<file path=xl/sharedStrings.xml><?xml version="1.0" encoding="utf-8"?>
<sst xmlns="http://schemas.openxmlformats.org/spreadsheetml/2006/main" count="161" uniqueCount="25">
  <si>
    <t>Əsas səbəblər</t>
  </si>
  <si>
    <t>o cümlədən:</t>
  </si>
  <si>
    <t>şəhər yerlərində</t>
  </si>
  <si>
    <t>kənd yerlərində</t>
  </si>
  <si>
    <t>Bütün səbəblərdən ölənlərin sayı</t>
  </si>
  <si>
    <t>- bəzi infeksion və parazitar xəstəliklərdən</t>
  </si>
  <si>
    <t>- yenitörəmələrdən</t>
  </si>
  <si>
    <t>- sinir sisteminin xəstəliklərindən</t>
  </si>
  <si>
    <t xml:space="preserve"> - qan dövranı sisteminin xəstəliklərindən</t>
  </si>
  <si>
    <t>- həzm sisteminin xəstəliklərindən</t>
  </si>
  <si>
    <t>- sümük-əzələ sisteminin və birləşdirici toxumaların xəstəliklərindən</t>
  </si>
  <si>
    <t>- sidik-cinsiyyət sisteminin xəstəliklərindən</t>
  </si>
  <si>
    <t xml:space="preserve"> - perinatal dövrdə meydana çıxan bəzi hallardan</t>
  </si>
  <si>
    <t>- digər rubrikalarda təsnif olunmayan klinik və laborator müayinələrlə aşkar edilən simptomlar, əlamətlər və normadan kənaraçıxmalardan</t>
  </si>
  <si>
    <t>- digər səbəblərdən</t>
  </si>
  <si>
    <t>cəmi</t>
  </si>
  <si>
    <t>18 yaşadək uşaqların hər 100 000 nəfərinə</t>
  </si>
  <si>
    <t>- travmalar, zəhərlənmələr və xarici səbəblərin təsirinin digər nəticələri</t>
  </si>
  <si>
    <t>-</t>
  </si>
  <si>
    <t>- tənəffüs sistemi xəstəliklərindən</t>
  </si>
  <si>
    <t xml:space="preserve">                                              (nəfər)</t>
  </si>
  <si>
    <t>- qan və qanyaradıçı orqanların xəstəlikləri və immun mexanizmin prosesə cəlb olunması ilə gedən ayrı-ayrı pozuntularından</t>
  </si>
  <si>
    <t>-endokrin sistemin xəstəlikləri və qidalanma, maddələr mübadiləsi pozuntularından</t>
  </si>
  <si>
    <t>- anadangəlmə anomaliyalardan (inkişaf qüsurları, deformasiyalar və xromosom pozuntuları)</t>
  </si>
  <si>
    <t>4.12.  18 yaşadək uşaqlar arasında ölümün əsas səbəbləri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</si>
</sst>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₽_-;\-* #,##0\ _₽_-;_-* &quot;-&quot;\ _₽_-;_-@_-"/>
    <numFmt numFmtId="178" formatCode="_-* #,##0.00\ &quot;₼&quot;_-;\-* #,##0.00\ &quot;₼&quot;_-;_-* &quot;-&quot;??\ &quot;₼&quot;_-;_-@_-"/>
    <numFmt numFmtId="179" formatCode="_-* #,##0.00\ _₽_-;\-* #,##0.00\ _₽_-;_-* &quot;-&quot;??\ _₽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₼_-;\-* #,##0\ _₼_-;_-* &quot;-&quot;\ _₼_-;_-@_-"/>
    <numFmt numFmtId="189" formatCode="_-* #,##0.00\ _₼_-;\-* #,##0.00\ _₼_-;_-* &quot;-&quot;??\ _₼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[$-409]dddd\,\ mmmm\ d\,\ yyyy"/>
    <numFmt numFmtId="200" formatCode="[$-409]h:mm:ss\ AM/PM"/>
  </numFmts>
  <fonts count="40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 quotePrefix="1">
      <alignment horizontal="left" wrapText="1" indent="1"/>
    </xf>
    <xf numFmtId="0" fontId="2" fillId="0" borderId="12" xfId="0" applyFont="1" applyFill="1" applyBorder="1" applyAlignment="1">
      <alignment/>
    </xf>
    <xf numFmtId="198" fontId="2" fillId="0" borderId="12" xfId="0" applyNumberFormat="1" applyFont="1" applyFill="1" applyBorder="1" applyAlignment="1">
      <alignment/>
    </xf>
    <xf numFmtId="198" fontId="2" fillId="0" borderId="12" xfId="0" applyNumberFormat="1" applyFont="1" applyBorder="1" applyAlignment="1">
      <alignment/>
    </xf>
    <xf numFmtId="0" fontId="2" fillId="0" borderId="14" xfId="0" applyFont="1" applyBorder="1" applyAlignment="1" quotePrefix="1">
      <alignment horizontal="left" wrapText="1" indent="1"/>
    </xf>
    <xf numFmtId="0" fontId="2" fillId="0" borderId="13" xfId="0" applyFont="1" applyBorder="1" applyAlignment="1">
      <alignment horizontal="left" wrapText="1" indent="2"/>
    </xf>
    <xf numFmtId="0" fontId="2" fillId="0" borderId="12" xfId="0" applyFont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5" xfId="0" applyFont="1" applyBorder="1" applyAlignment="1">
      <alignment horizontal="right"/>
    </xf>
    <xf numFmtId="198" fontId="2" fillId="0" borderId="12" xfId="0" applyNumberFormat="1" applyFont="1" applyBorder="1" applyAlignment="1">
      <alignment horizontal="right"/>
    </xf>
    <xf numFmtId="198" fontId="2" fillId="0" borderId="15" xfId="0" applyNumberFormat="1" applyFont="1" applyBorder="1" applyAlignment="1">
      <alignment horizontal="right"/>
    </xf>
    <xf numFmtId="198" fontId="2" fillId="0" borderId="16" xfId="0" applyNumberFormat="1" applyFont="1" applyFill="1" applyBorder="1" applyAlignment="1">
      <alignment horizontal="right"/>
    </xf>
    <xf numFmtId="198" fontId="2" fillId="0" borderId="16" xfId="0" applyNumberFormat="1" applyFont="1" applyBorder="1" applyAlignment="1">
      <alignment horizontal="right"/>
    </xf>
    <xf numFmtId="198" fontId="2" fillId="0" borderId="17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 horizontal="right"/>
    </xf>
    <xf numFmtId="0" fontId="2" fillId="0" borderId="21" xfId="0" applyFont="1" applyBorder="1" applyAlignment="1">
      <alignment horizontal="right"/>
    </xf>
    <xf numFmtId="198" fontId="2" fillId="0" borderId="21" xfId="0" applyNumberFormat="1" applyFont="1" applyBorder="1" applyAlignment="1">
      <alignment/>
    </xf>
    <xf numFmtId="198" fontId="2" fillId="0" borderId="21" xfId="0" applyNumberFormat="1" applyFont="1" applyBorder="1" applyAlignment="1">
      <alignment horizontal="right"/>
    </xf>
    <xf numFmtId="198" fontId="2" fillId="0" borderId="22" xfId="0" applyNumberFormat="1" applyFont="1" applyBorder="1" applyAlignment="1">
      <alignment horizontal="right"/>
    </xf>
    <xf numFmtId="0" fontId="2" fillId="0" borderId="23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3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2" fontId="2" fillId="0" borderId="18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 quotePrefix="1">
      <alignment horizontal="left"/>
    </xf>
    <xf numFmtId="0" fontId="5" fillId="0" borderId="29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O41"/>
  <sheetViews>
    <sheetView showGridLines="0" tabSelected="1" zoomScalePageLayoutView="0" workbookViewId="0" topLeftCell="A1">
      <pane xSplit="2" ySplit="6" topLeftCell="X1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I35" sqref="AI35"/>
    </sheetView>
  </sheetViews>
  <sheetFormatPr defaultColWidth="9.140625" defaultRowHeight="12.75"/>
  <cols>
    <col min="1" max="1" width="4.28125" style="1" customWidth="1"/>
    <col min="2" max="2" width="61.421875" style="1" customWidth="1"/>
    <col min="3" max="14" width="10.7109375" style="1" customWidth="1"/>
    <col min="15" max="15" width="9.140625" style="1" customWidth="1"/>
    <col min="16" max="16" width="11.8515625" style="1" customWidth="1"/>
    <col min="17" max="17" width="10.57421875" style="1" customWidth="1"/>
    <col min="18" max="18" width="9.140625" style="1" customWidth="1"/>
    <col min="19" max="19" width="11.28125" style="1" customWidth="1"/>
    <col min="20" max="20" width="11.140625" style="1" customWidth="1"/>
    <col min="21" max="21" width="9.140625" style="1" customWidth="1"/>
    <col min="22" max="22" width="13.57421875" style="1" customWidth="1"/>
    <col min="23" max="23" width="13.00390625" style="1" customWidth="1"/>
    <col min="24" max="24" width="9.140625" style="1" customWidth="1"/>
    <col min="25" max="25" width="11.28125" style="1" customWidth="1"/>
    <col min="26" max="26" width="11.140625" style="1" customWidth="1"/>
    <col min="27" max="27" width="10.140625" style="1" bestFit="1" customWidth="1"/>
    <col min="28" max="29" width="11.421875" style="1" customWidth="1"/>
    <col min="30" max="30" width="9.140625" style="1" customWidth="1"/>
    <col min="31" max="31" width="11.140625" style="1" customWidth="1"/>
    <col min="32" max="32" width="10.28125" style="1" customWidth="1"/>
    <col min="33" max="33" width="9.140625" style="1" customWidth="1"/>
    <col min="34" max="34" width="11.7109375" style="1" customWidth="1"/>
    <col min="35" max="35" width="12.00390625" style="1" customWidth="1"/>
    <col min="36" max="36" width="9.140625" style="1" customWidth="1"/>
    <col min="37" max="37" width="12.00390625" style="1" customWidth="1"/>
    <col min="38" max="38" width="11.140625" style="1" customWidth="1"/>
    <col min="39" max="39" width="9.140625" style="1" customWidth="1"/>
    <col min="40" max="40" width="12.57421875" style="1" customWidth="1"/>
    <col min="41" max="41" width="12.28125" style="1" customWidth="1"/>
    <col min="42" max="16384" width="9.140625" style="1" customWidth="1"/>
  </cols>
  <sheetData>
    <row r="2" spans="2:14" ht="15.75">
      <c r="B2" s="53" t="s">
        <v>24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16.5" thickBot="1">
      <c r="B3" s="55" t="s">
        <v>20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41" ht="19.5" customHeight="1">
      <c r="B4" s="50" t="s">
        <v>0</v>
      </c>
      <c r="C4" s="44">
        <v>2010</v>
      </c>
      <c r="D4" s="44"/>
      <c r="E4" s="44"/>
      <c r="F4" s="44">
        <v>2011</v>
      </c>
      <c r="G4" s="44"/>
      <c r="H4" s="44"/>
      <c r="I4" s="44">
        <v>2012</v>
      </c>
      <c r="J4" s="44"/>
      <c r="K4" s="44"/>
      <c r="L4" s="44">
        <v>2013</v>
      </c>
      <c r="M4" s="44"/>
      <c r="N4" s="45"/>
      <c r="O4" s="44">
        <v>2014</v>
      </c>
      <c r="P4" s="44"/>
      <c r="Q4" s="45"/>
      <c r="R4" s="44">
        <v>2015</v>
      </c>
      <c r="S4" s="44"/>
      <c r="T4" s="45"/>
      <c r="U4" s="44">
        <v>2016</v>
      </c>
      <c r="V4" s="44"/>
      <c r="W4" s="45"/>
      <c r="X4" s="44">
        <v>2017</v>
      </c>
      <c r="Y4" s="44"/>
      <c r="Z4" s="45"/>
      <c r="AA4" s="44">
        <v>2018</v>
      </c>
      <c r="AB4" s="44"/>
      <c r="AC4" s="45"/>
      <c r="AD4" s="44">
        <v>2019</v>
      </c>
      <c r="AE4" s="44"/>
      <c r="AF4" s="45"/>
      <c r="AG4" s="44">
        <v>2020</v>
      </c>
      <c r="AH4" s="44"/>
      <c r="AI4" s="45"/>
      <c r="AJ4" s="44">
        <v>2021</v>
      </c>
      <c r="AK4" s="44"/>
      <c r="AL4" s="45"/>
      <c r="AM4" s="44">
        <v>2022</v>
      </c>
      <c r="AN4" s="44"/>
      <c r="AO4" s="45"/>
    </row>
    <row r="5" spans="2:41" ht="16.5" customHeight="1">
      <c r="B5" s="51"/>
      <c r="C5" s="46" t="s">
        <v>15</v>
      </c>
      <c r="D5" s="48" t="s">
        <v>1</v>
      </c>
      <c r="E5" s="48"/>
      <c r="F5" s="46" t="s">
        <v>15</v>
      </c>
      <c r="G5" s="48" t="s">
        <v>1</v>
      </c>
      <c r="H5" s="48"/>
      <c r="I5" s="46" t="s">
        <v>15</v>
      </c>
      <c r="J5" s="48" t="s">
        <v>1</v>
      </c>
      <c r="K5" s="48"/>
      <c r="L5" s="46" t="s">
        <v>15</v>
      </c>
      <c r="M5" s="48" t="s">
        <v>1</v>
      </c>
      <c r="N5" s="49"/>
      <c r="O5" s="46" t="s">
        <v>15</v>
      </c>
      <c r="P5" s="48" t="s">
        <v>1</v>
      </c>
      <c r="Q5" s="49"/>
      <c r="R5" s="46" t="s">
        <v>15</v>
      </c>
      <c r="S5" s="48" t="s">
        <v>1</v>
      </c>
      <c r="T5" s="49"/>
      <c r="U5" s="46" t="s">
        <v>15</v>
      </c>
      <c r="V5" s="48" t="s">
        <v>1</v>
      </c>
      <c r="W5" s="49"/>
      <c r="X5" s="46" t="s">
        <v>15</v>
      </c>
      <c r="Y5" s="48" t="s">
        <v>1</v>
      </c>
      <c r="Z5" s="49"/>
      <c r="AA5" s="46" t="s">
        <v>15</v>
      </c>
      <c r="AB5" s="48" t="s">
        <v>1</v>
      </c>
      <c r="AC5" s="49"/>
      <c r="AD5" s="46" t="s">
        <v>15</v>
      </c>
      <c r="AE5" s="48" t="s">
        <v>1</v>
      </c>
      <c r="AF5" s="49"/>
      <c r="AG5" s="46" t="s">
        <v>15</v>
      </c>
      <c r="AH5" s="48" t="s">
        <v>1</v>
      </c>
      <c r="AI5" s="49"/>
      <c r="AJ5" s="46" t="s">
        <v>15</v>
      </c>
      <c r="AK5" s="48" t="s">
        <v>1</v>
      </c>
      <c r="AL5" s="49"/>
      <c r="AM5" s="46" t="s">
        <v>15</v>
      </c>
      <c r="AN5" s="48" t="s">
        <v>1</v>
      </c>
      <c r="AO5" s="49"/>
    </row>
    <row r="6" spans="2:41" ht="37.5" customHeight="1" thickBot="1">
      <c r="B6" s="52"/>
      <c r="C6" s="47"/>
      <c r="D6" s="20" t="s">
        <v>2</v>
      </c>
      <c r="E6" s="20" t="s">
        <v>3</v>
      </c>
      <c r="F6" s="47"/>
      <c r="G6" s="20" t="s">
        <v>2</v>
      </c>
      <c r="H6" s="20" t="s">
        <v>3</v>
      </c>
      <c r="I6" s="47"/>
      <c r="J6" s="20" t="s">
        <v>2</v>
      </c>
      <c r="K6" s="20" t="s">
        <v>3</v>
      </c>
      <c r="L6" s="47"/>
      <c r="M6" s="20" t="s">
        <v>2</v>
      </c>
      <c r="N6" s="21" t="s">
        <v>3</v>
      </c>
      <c r="O6" s="47"/>
      <c r="P6" s="20" t="s">
        <v>2</v>
      </c>
      <c r="Q6" s="21" t="s">
        <v>3</v>
      </c>
      <c r="R6" s="47"/>
      <c r="S6" s="20" t="s">
        <v>2</v>
      </c>
      <c r="T6" s="21" t="s">
        <v>3</v>
      </c>
      <c r="U6" s="47"/>
      <c r="V6" s="20" t="s">
        <v>2</v>
      </c>
      <c r="W6" s="21" t="s">
        <v>3</v>
      </c>
      <c r="X6" s="47"/>
      <c r="Y6" s="20" t="s">
        <v>2</v>
      </c>
      <c r="Z6" s="21" t="s">
        <v>3</v>
      </c>
      <c r="AA6" s="47"/>
      <c r="AB6" s="20" t="s">
        <v>2</v>
      </c>
      <c r="AC6" s="21" t="s">
        <v>3</v>
      </c>
      <c r="AD6" s="47"/>
      <c r="AE6" s="20" t="s">
        <v>2</v>
      </c>
      <c r="AF6" s="21" t="s">
        <v>3</v>
      </c>
      <c r="AG6" s="47"/>
      <c r="AH6" s="20" t="s">
        <v>2</v>
      </c>
      <c r="AI6" s="21" t="s">
        <v>3</v>
      </c>
      <c r="AJ6" s="47"/>
      <c r="AK6" s="20" t="s">
        <v>2</v>
      </c>
      <c r="AL6" s="21" t="s">
        <v>3</v>
      </c>
      <c r="AM6" s="47"/>
      <c r="AN6" s="20" t="s">
        <v>2</v>
      </c>
      <c r="AO6" s="21" t="s">
        <v>3</v>
      </c>
    </row>
    <row r="7" spans="2:41" ht="16.5" customHeight="1">
      <c r="B7" s="2" t="s">
        <v>4</v>
      </c>
      <c r="C7" s="3">
        <v>2968</v>
      </c>
      <c r="D7" s="3">
        <v>1640</v>
      </c>
      <c r="E7" s="3">
        <v>1328</v>
      </c>
      <c r="F7" s="3">
        <v>2906</v>
      </c>
      <c r="G7" s="3">
        <v>1941</v>
      </c>
      <c r="H7" s="3">
        <v>965</v>
      </c>
      <c r="I7" s="3">
        <v>2713</v>
      </c>
      <c r="J7" s="3">
        <v>1947</v>
      </c>
      <c r="K7" s="3">
        <v>766</v>
      </c>
      <c r="L7" s="3">
        <v>2811</v>
      </c>
      <c r="M7" s="3">
        <v>1961</v>
      </c>
      <c r="N7" s="32">
        <v>850</v>
      </c>
      <c r="O7" s="24">
        <v>2667</v>
      </c>
      <c r="P7" s="3">
        <v>1891</v>
      </c>
      <c r="Q7" s="32">
        <v>776</v>
      </c>
      <c r="R7" s="24">
        <v>2924</v>
      </c>
      <c r="S7" s="3">
        <v>2086</v>
      </c>
      <c r="T7" s="34">
        <v>838</v>
      </c>
      <c r="U7" s="35">
        <v>2657</v>
      </c>
      <c r="V7" s="36">
        <v>1935</v>
      </c>
      <c r="W7" s="34">
        <v>722</v>
      </c>
      <c r="X7" s="35">
        <v>2626</v>
      </c>
      <c r="Y7" s="36">
        <v>1866</v>
      </c>
      <c r="Z7" s="34">
        <v>760</v>
      </c>
      <c r="AA7" s="35">
        <v>2412</v>
      </c>
      <c r="AB7" s="36">
        <f>SUM(AB9:AB22)</f>
        <v>1558</v>
      </c>
      <c r="AC7" s="34">
        <f>AA7-AB7</f>
        <v>854</v>
      </c>
      <c r="AD7" s="35">
        <v>2509</v>
      </c>
      <c r="AE7" s="36">
        <v>1679</v>
      </c>
      <c r="AF7" s="34">
        <v>830</v>
      </c>
      <c r="AG7" s="35">
        <v>2006</v>
      </c>
      <c r="AH7" s="36">
        <v>1271</v>
      </c>
      <c r="AI7" s="34">
        <v>735</v>
      </c>
      <c r="AJ7" s="35">
        <v>1793</v>
      </c>
      <c r="AK7" s="36">
        <v>1012</v>
      </c>
      <c r="AL7" s="34">
        <f>AJ7-AK7</f>
        <v>781</v>
      </c>
      <c r="AM7" s="35">
        <v>1925</v>
      </c>
      <c r="AN7" s="36">
        <v>1021</v>
      </c>
      <c r="AO7" s="37">
        <v>904</v>
      </c>
    </row>
    <row r="8" spans="2:41" ht="16.5" customHeight="1">
      <c r="B8" s="10" t="s">
        <v>1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42"/>
    </row>
    <row r="9" spans="2:41" ht="16.5" customHeight="1">
      <c r="B9" s="5" t="s">
        <v>5</v>
      </c>
      <c r="C9" s="4">
        <v>161</v>
      </c>
      <c r="D9" s="4">
        <v>103</v>
      </c>
      <c r="E9" s="4">
        <v>58</v>
      </c>
      <c r="F9" s="4">
        <v>134</v>
      </c>
      <c r="G9" s="4">
        <v>102</v>
      </c>
      <c r="H9" s="4">
        <v>32</v>
      </c>
      <c r="I9" s="4">
        <v>122</v>
      </c>
      <c r="J9" s="4">
        <v>88</v>
      </c>
      <c r="K9" s="4">
        <v>34</v>
      </c>
      <c r="L9" s="4">
        <v>94</v>
      </c>
      <c r="M9" s="4">
        <v>52</v>
      </c>
      <c r="N9" s="4">
        <v>42</v>
      </c>
      <c r="O9" s="25">
        <v>66</v>
      </c>
      <c r="P9" s="4">
        <v>39</v>
      </c>
      <c r="Q9" s="4">
        <v>27</v>
      </c>
      <c r="R9" s="25">
        <v>81</v>
      </c>
      <c r="S9" s="4">
        <v>45</v>
      </c>
      <c r="T9" s="11">
        <v>36</v>
      </c>
      <c r="U9" s="28">
        <v>66</v>
      </c>
      <c r="V9" s="11">
        <v>37</v>
      </c>
      <c r="W9" s="11">
        <v>29</v>
      </c>
      <c r="X9" s="28">
        <v>71</v>
      </c>
      <c r="Y9" s="11">
        <v>49</v>
      </c>
      <c r="Z9" s="11">
        <f>X9-Y9</f>
        <v>22</v>
      </c>
      <c r="AA9" s="28">
        <v>64</v>
      </c>
      <c r="AB9" s="11">
        <v>27</v>
      </c>
      <c r="AC9" s="11">
        <f aca="true" t="shared" si="0" ref="AC9:AC18">AA9-AB9</f>
        <v>37</v>
      </c>
      <c r="AD9" s="28">
        <v>58</v>
      </c>
      <c r="AE9" s="11">
        <v>35</v>
      </c>
      <c r="AF9" s="11">
        <v>23</v>
      </c>
      <c r="AG9" s="28">
        <v>44</v>
      </c>
      <c r="AH9" s="11">
        <v>19</v>
      </c>
      <c r="AI9" s="11">
        <v>25</v>
      </c>
      <c r="AJ9" s="28">
        <v>66</v>
      </c>
      <c r="AK9" s="11">
        <v>37</v>
      </c>
      <c r="AL9" s="11">
        <f aca="true" t="shared" si="1" ref="AL9:AL16">AJ9-AK9</f>
        <v>29</v>
      </c>
      <c r="AM9" s="28">
        <v>70</v>
      </c>
      <c r="AN9" s="11">
        <v>35</v>
      </c>
      <c r="AO9" s="13">
        <v>35</v>
      </c>
    </row>
    <row r="10" spans="2:41" ht="16.5" customHeight="1">
      <c r="B10" s="5" t="s">
        <v>6</v>
      </c>
      <c r="C10" s="4">
        <v>166</v>
      </c>
      <c r="D10" s="4">
        <v>79</v>
      </c>
      <c r="E10" s="4">
        <v>87</v>
      </c>
      <c r="F10" s="4">
        <v>140</v>
      </c>
      <c r="G10" s="4">
        <v>88</v>
      </c>
      <c r="H10" s="4">
        <v>52</v>
      </c>
      <c r="I10" s="4">
        <v>102</v>
      </c>
      <c r="J10" s="4">
        <v>62</v>
      </c>
      <c r="K10" s="4">
        <v>40</v>
      </c>
      <c r="L10" s="4">
        <v>134</v>
      </c>
      <c r="M10" s="4">
        <v>74</v>
      </c>
      <c r="N10" s="4">
        <v>60</v>
      </c>
      <c r="O10" s="25">
        <v>102</v>
      </c>
      <c r="P10" s="4">
        <v>62</v>
      </c>
      <c r="Q10" s="4">
        <v>40</v>
      </c>
      <c r="R10" s="25">
        <v>121</v>
      </c>
      <c r="S10" s="4">
        <v>57</v>
      </c>
      <c r="T10" s="11">
        <v>64</v>
      </c>
      <c r="U10" s="28">
        <v>108</v>
      </c>
      <c r="V10" s="11">
        <v>63</v>
      </c>
      <c r="W10" s="11">
        <v>45</v>
      </c>
      <c r="X10" s="28">
        <v>105</v>
      </c>
      <c r="Y10" s="11">
        <v>61</v>
      </c>
      <c r="Z10" s="11">
        <f aca="true" t="shared" si="2" ref="Z10:Z22">X10-Y10</f>
        <v>44</v>
      </c>
      <c r="AA10" s="28">
        <v>97</v>
      </c>
      <c r="AB10" s="11">
        <v>51</v>
      </c>
      <c r="AC10" s="11">
        <f t="shared" si="0"/>
        <v>46</v>
      </c>
      <c r="AD10" s="28">
        <v>106</v>
      </c>
      <c r="AE10" s="11">
        <v>62</v>
      </c>
      <c r="AF10" s="11">
        <v>44</v>
      </c>
      <c r="AG10" s="28">
        <v>81</v>
      </c>
      <c r="AH10" s="11">
        <v>41</v>
      </c>
      <c r="AI10" s="11">
        <v>40</v>
      </c>
      <c r="AJ10" s="28">
        <v>78</v>
      </c>
      <c r="AK10" s="11">
        <v>42</v>
      </c>
      <c r="AL10" s="11">
        <f t="shared" si="1"/>
        <v>36</v>
      </c>
      <c r="AM10" s="28">
        <v>72</v>
      </c>
      <c r="AN10" s="11">
        <v>42</v>
      </c>
      <c r="AO10" s="13">
        <v>30</v>
      </c>
    </row>
    <row r="11" spans="2:41" ht="30.75" customHeight="1">
      <c r="B11" s="5" t="s">
        <v>21</v>
      </c>
      <c r="C11" s="4">
        <v>52</v>
      </c>
      <c r="D11" s="4">
        <v>12</v>
      </c>
      <c r="E11" s="6">
        <v>40</v>
      </c>
      <c r="F11" s="6">
        <v>41</v>
      </c>
      <c r="G11" s="6">
        <v>27</v>
      </c>
      <c r="H11" s="4">
        <v>14</v>
      </c>
      <c r="I11" s="6">
        <v>30</v>
      </c>
      <c r="J11" s="6">
        <v>11</v>
      </c>
      <c r="K11" s="4">
        <v>19</v>
      </c>
      <c r="L11" s="6">
        <v>26</v>
      </c>
      <c r="M11" s="6">
        <v>10</v>
      </c>
      <c r="N11" s="4">
        <v>16</v>
      </c>
      <c r="O11" s="26">
        <v>21</v>
      </c>
      <c r="P11" s="6">
        <v>11</v>
      </c>
      <c r="Q11" s="4">
        <v>10</v>
      </c>
      <c r="R11" s="26">
        <v>16</v>
      </c>
      <c r="S11" s="6">
        <v>9</v>
      </c>
      <c r="T11" s="11">
        <v>7</v>
      </c>
      <c r="U11" s="27">
        <v>22</v>
      </c>
      <c r="V11" s="12">
        <v>13</v>
      </c>
      <c r="W11" s="11">
        <v>9</v>
      </c>
      <c r="X11" s="27">
        <v>35</v>
      </c>
      <c r="Y11" s="12">
        <v>19</v>
      </c>
      <c r="Z11" s="11">
        <f t="shared" si="2"/>
        <v>16</v>
      </c>
      <c r="AA11" s="27">
        <v>19</v>
      </c>
      <c r="AB11" s="12">
        <v>9</v>
      </c>
      <c r="AC11" s="11">
        <f t="shared" si="0"/>
        <v>10</v>
      </c>
      <c r="AD11" s="27">
        <v>8</v>
      </c>
      <c r="AE11" s="12">
        <v>6</v>
      </c>
      <c r="AF11" s="11">
        <v>2</v>
      </c>
      <c r="AG11" s="27">
        <v>13</v>
      </c>
      <c r="AH11" s="12">
        <v>7</v>
      </c>
      <c r="AI11" s="11">
        <v>6</v>
      </c>
      <c r="AJ11" s="27">
        <v>22</v>
      </c>
      <c r="AK11" s="12">
        <v>16</v>
      </c>
      <c r="AL11" s="11">
        <f t="shared" si="1"/>
        <v>6</v>
      </c>
      <c r="AM11" s="27">
        <v>24</v>
      </c>
      <c r="AN11" s="12">
        <v>12</v>
      </c>
      <c r="AO11" s="13">
        <v>12</v>
      </c>
    </row>
    <row r="12" spans="2:41" ht="30">
      <c r="B12" s="5" t="s">
        <v>22</v>
      </c>
      <c r="C12" s="4">
        <v>40</v>
      </c>
      <c r="D12" s="4">
        <v>14</v>
      </c>
      <c r="E12" s="6">
        <v>26</v>
      </c>
      <c r="F12" s="6">
        <v>12</v>
      </c>
      <c r="G12" s="6">
        <v>4</v>
      </c>
      <c r="H12" s="4">
        <v>8</v>
      </c>
      <c r="I12" s="6">
        <v>16</v>
      </c>
      <c r="J12" s="6">
        <v>9</v>
      </c>
      <c r="K12" s="4">
        <v>7</v>
      </c>
      <c r="L12" s="6">
        <v>13</v>
      </c>
      <c r="M12" s="6">
        <v>8</v>
      </c>
      <c r="N12" s="4">
        <v>5</v>
      </c>
      <c r="O12" s="26">
        <v>3</v>
      </c>
      <c r="P12" s="6">
        <v>2</v>
      </c>
      <c r="Q12" s="4">
        <v>1</v>
      </c>
      <c r="R12" s="26">
        <v>9</v>
      </c>
      <c r="S12" s="6">
        <v>4</v>
      </c>
      <c r="T12" s="11">
        <v>5</v>
      </c>
      <c r="U12" s="27">
        <v>4</v>
      </c>
      <c r="V12" s="12">
        <v>1</v>
      </c>
      <c r="W12" s="11">
        <v>3</v>
      </c>
      <c r="X12" s="27">
        <v>21</v>
      </c>
      <c r="Y12" s="12">
        <v>10</v>
      </c>
      <c r="Z12" s="11">
        <f t="shared" si="2"/>
        <v>11</v>
      </c>
      <c r="AA12" s="27">
        <v>10</v>
      </c>
      <c r="AB12" s="12">
        <v>6</v>
      </c>
      <c r="AC12" s="11">
        <f t="shared" si="0"/>
        <v>4</v>
      </c>
      <c r="AD12" s="27">
        <v>33</v>
      </c>
      <c r="AE12" s="12">
        <v>21</v>
      </c>
      <c r="AF12" s="11">
        <v>12</v>
      </c>
      <c r="AG12" s="27">
        <v>11</v>
      </c>
      <c r="AH12" s="12">
        <v>5</v>
      </c>
      <c r="AI12" s="11">
        <v>6</v>
      </c>
      <c r="AJ12" s="27">
        <v>19</v>
      </c>
      <c r="AK12" s="12">
        <v>7</v>
      </c>
      <c r="AL12" s="11">
        <f t="shared" si="1"/>
        <v>12</v>
      </c>
      <c r="AM12" s="27">
        <v>14</v>
      </c>
      <c r="AN12" s="12">
        <v>8</v>
      </c>
      <c r="AO12" s="13">
        <v>6</v>
      </c>
    </row>
    <row r="13" spans="2:41" ht="16.5" customHeight="1">
      <c r="B13" s="5" t="s">
        <v>7</v>
      </c>
      <c r="C13" s="4">
        <v>299</v>
      </c>
      <c r="D13" s="4">
        <v>154</v>
      </c>
      <c r="E13" s="6">
        <v>145</v>
      </c>
      <c r="F13" s="6">
        <v>253</v>
      </c>
      <c r="G13" s="6">
        <v>135</v>
      </c>
      <c r="H13" s="4">
        <v>118</v>
      </c>
      <c r="I13" s="6">
        <v>212</v>
      </c>
      <c r="J13" s="6">
        <v>110</v>
      </c>
      <c r="K13" s="4">
        <v>102</v>
      </c>
      <c r="L13" s="6">
        <v>245</v>
      </c>
      <c r="M13" s="6">
        <v>137</v>
      </c>
      <c r="N13" s="4">
        <v>108</v>
      </c>
      <c r="O13" s="26">
        <v>250</v>
      </c>
      <c r="P13" s="6">
        <v>126</v>
      </c>
      <c r="Q13" s="4">
        <v>124</v>
      </c>
      <c r="R13" s="26">
        <v>310</v>
      </c>
      <c r="S13" s="6">
        <v>212</v>
      </c>
      <c r="T13" s="11">
        <v>98</v>
      </c>
      <c r="U13" s="27">
        <v>308</v>
      </c>
      <c r="V13" s="12">
        <v>209</v>
      </c>
      <c r="W13" s="11">
        <v>99</v>
      </c>
      <c r="X13" s="27">
        <v>293</v>
      </c>
      <c r="Y13" s="12">
        <v>186</v>
      </c>
      <c r="Z13" s="11">
        <f t="shared" si="2"/>
        <v>107</v>
      </c>
      <c r="AA13" s="27">
        <v>289</v>
      </c>
      <c r="AB13" s="12">
        <v>164</v>
      </c>
      <c r="AC13" s="11">
        <f t="shared" si="0"/>
        <v>125</v>
      </c>
      <c r="AD13" s="27">
        <v>220</v>
      </c>
      <c r="AE13" s="12">
        <v>126</v>
      </c>
      <c r="AF13" s="11">
        <v>94</v>
      </c>
      <c r="AG13" s="27">
        <v>230</v>
      </c>
      <c r="AH13" s="12">
        <v>109</v>
      </c>
      <c r="AI13" s="11">
        <v>121</v>
      </c>
      <c r="AJ13" s="27">
        <v>229</v>
      </c>
      <c r="AK13" s="12">
        <v>105</v>
      </c>
      <c r="AL13" s="11">
        <f t="shared" si="1"/>
        <v>124</v>
      </c>
      <c r="AM13" s="27">
        <v>190</v>
      </c>
      <c r="AN13" s="12">
        <v>88</v>
      </c>
      <c r="AO13" s="13">
        <v>102</v>
      </c>
    </row>
    <row r="14" spans="2:41" ht="16.5" customHeight="1">
      <c r="B14" s="5" t="s">
        <v>8</v>
      </c>
      <c r="C14" s="4">
        <v>115</v>
      </c>
      <c r="D14" s="4">
        <v>64</v>
      </c>
      <c r="E14" s="6">
        <v>51</v>
      </c>
      <c r="F14" s="6">
        <v>289</v>
      </c>
      <c r="G14" s="6">
        <v>148</v>
      </c>
      <c r="H14" s="4">
        <v>141</v>
      </c>
      <c r="I14" s="6">
        <v>242</v>
      </c>
      <c r="J14" s="6">
        <v>163</v>
      </c>
      <c r="K14" s="4">
        <v>79</v>
      </c>
      <c r="L14" s="6">
        <v>233</v>
      </c>
      <c r="M14" s="6">
        <v>121</v>
      </c>
      <c r="N14" s="4">
        <v>112</v>
      </c>
      <c r="O14" s="26">
        <v>134</v>
      </c>
      <c r="P14" s="6">
        <v>89</v>
      </c>
      <c r="Q14" s="4">
        <v>45</v>
      </c>
      <c r="R14" s="26">
        <v>111</v>
      </c>
      <c r="S14" s="6">
        <v>73</v>
      </c>
      <c r="T14" s="11">
        <v>38</v>
      </c>
      <c r="U14" s="27">
        <v>113</v>
      </c>
      <c r="V14" s="12">
        <v>76</v>
      </c>
      <c r="W14" s="11">
        <v>37</v>
      </c>
      <c r="X14" s="27">
        <v>120</v>
      </c>
      <c r="Y14" s="12">
        <v>74</v>
      </c>
      <c r="Z14" s="11">
        <f t="shared" si="2"/>
        <v>46</v>
      </c>
      <c r="AA14" s="27">
        <v>72</v>
      </c>
      <c r="AB14" s="12">
        <v>44</v>
      </c>
      <c r="AC14" s="11">
        <f t="shared" si="0"/>
        <v>28</v>
      </c>
      <c r="AD14" s="27">
        <v>146</v>
      </c>
      <c r="AE14" s="12">
        <v>90</v>
      </c>
      <c r="AF14" s="11">
        <v>56</v>
      </c>
      <c r="AG14" s="27">
        <v>34</v>
      </c>
      <c r="AH14" s="12">
        <v>19</v>
      </c>
      <c r="AI14" s="11">
        <v>15</v>
      </c>
      <c r="AJ14" s="27">
        <v>108</v>
      </c>
      <c r="AK14" s="12">
        <v>62</v>
      </c>
      <c r="AL14" s="11">
        <f t="shared" si="1"/>
        <v>46</v>
      </c>
      <c r="AM14" s="27">
        <v>124</v>
      </c>
      <c r="AN14" s="12">
        <v>54</v>
      </c>
      <c r="AO14" s="13">
        <v>70</v>
      </c>
    </row>
    <row r="15" spans="2:41" ht="16.5" customHeight="1">
      <c r="B15" s="5" t="s">
        <v>19</v>
      </c>
      <c r="C15" s="4">
        <v>761</v>
      </c>
      <c r="D15" s="4">
        <v>316</v>
      </c>
      <c r="E15" s="6">
        <v>445</v>
      </c>
      <c r="F15" s="6">
        <v>552</v>
      </c>
      <c r="G15" s="6">
        <v>333</v>
      </c>
      <c r="H15" s="4">
        <v>219</v>
      </c>
      <c r="I15" s="6">
        <v>386</v>
      </c>
      <c r="J15" s="6">
        <v>237</v>
      </c>
      <c r="K15" s="4">
        <v>149</v>
      </c>
      <c r="L15" s="6">
        <v>291</v>
      </c>
      <c r="M15" s="6">
        <v>116</v>
      </c>
      <c r="N15" s="4">
        <v>175</v>
      </c>
      <c r="O15" s="26">
        <v>292</v>
      </c>
      <c r="P15" s="6">
        <v>152</v>
      </c>
      <c r="Q15" s="4">
        <v>140</v>
      </c>
      <c r="R15" s="26">
        <v>327</v>
      </c>
      <c r="S15" s="6">
        <v>200</v>
      </c>
      <c r="T15" s="11">
        <v>127</v>
      </c>
      <c r="U15" s="27">
        <v>283</v>
      </c>
      <c r="V15" s="12">
        <v>173</v>
      </c>
      <c r="W15" s="11">
        <v>110</v>
      </c>
      <c r="X15" s="27">
        <v>360</v>
      </c>
      <c r="Y15" s="12">
        <v>191</v>
      </c>
      <c r="Z15" s="11">
        <f t="shared" si="2"/>
        <v>169</v>
      </c>
      <c r="AA15" s="27">
        <v>215</v>
      </c>
      <c r="AB15" s="12">
        <v>112</v>
      </c>
      <c r="AC15" s="11">
        <f t="shared" si="0"/>
        <v>103</v>
      </c>
      <c r="AD15" s="27">
        <v>257</v>
      </c>
      <c r="AE15" s="12">
        <v>135</v>
      </c>
      <c r="AF15" s="11">
        <v>122</v>
      </c>
      <c r="AG15" s="27">
        <v>181</v>
      </c>
      <c r="AH15" s="12">
        <v>98</v>
      </c>
      <c r="AI15" s="11">
        <v>83</v>
      </c>
      <c r="AJ15" s="27">
        <v>166</v>
      </c>
      <c r="AK15" s="12">
        <v>87</v>
      </c>
      <c r="AL15" s="11">
        <f t="shared" si="1"/>
        <v>79</v>
      </c>
      <c r="AM15" s="27">
        <v>207</v>
      </c>
      <c r="AN15" s="12">
        <v>106</v>
      </c>
      <c r="AO15" s="13">
        <v>101</v>
      </c>
    </row>
    <row r="16" spans="2:41" ht="16.5" customHeight="1">
      <c r="B16" s="5" t="s">
        <v>9</v>
      </c>
      <c r="C16" s="4">
        <v>72</v>
      </c>
      <c r="D16" s="4">
        <v>32</v>
      </c>
      <c r="E16" s="6">
        <v>40</v>
      </c>
      <c r="F16" s="6">
        <v>59</v>
      </c>
      <c r="G16" s="6">
        <v>40</v>
      </c>
      <c r="H16" s="4">
        <v>19</v>
      </c>
      <c r="I16" s="6">
        <v>48</v>
      </c>
      <c r="J16" s="6">
        <v>37</v>
      </c>
      <c r="K16" s="4">
        <v>11</v>
      </c>
      <c r="L16" s="6">
        <v>40</v>
      </c>
      <c r="M16" s="6">
        <v>18</v>
      </c>
      <c r="N16" s="4">
        <v>22</v>
      </c>
      <c r="O16" s="26">
        <v>37</v>
      </c>
      <c r="P16" s="6">
        <v>19</v>
      </c>
      <c r="Q16" s="4">
        <v>18</v>
      </c>
      <c r="R16" s="26">
        <v>40</v>
      </c>
      <c r="S16" s="6">
        <v>20</v>
      </c>
      <c r="T16" s="11">
        <v>20</v>
      </c>
      <c r="U16" s="27">
        <v>38</v>
      </c>
      <c r="V16" s="12">
        <v>20</v>
      </c>
      <c r="W16" s="11">
        <v>18</v>
      </c>
      <c r="X16" s="27">
        <v>35</v>
      </c>
      <c r="Y16" s="12">
        <v>21</v>
      </c>
      <c r="Z16" s="11">
        <f t="shared" si="2"/>
        <v>14</v>
      </c>
      <c r="AA16" s="27">
        <v>24</v>
      </c>
      <c r="AB16" s="12">
        <v>10</v>
      </c>
      <c r="AC16" s="11">
        <f t="shared" si="0"/>
        <v>14</v>
      </c>
      <c r="AD16" s="27">
        <v>73</v>
      </c>
      <c r="AE16" s="12">
        <v>39</v>
      </c>
      <c r="AF16" s="11">
        <v>34</v>
      </c>
      <c r="AG16" s="27">
        <v>48</v>
      </c>
      <c r="AH16" s="12">
        <v>27</v>
      </c>
      <c r="AI16" s="11">
        <v>21</v>
      </c>
      <c r="AJ16" s="27">
        <v>31</v>
      </c>
      <c r="AK16" s="12">
        <v>15</v>
      </c>
      <c r="AL16" s="11">
        <f t="shared" si="1"/>
        <v>16</v>
      </c>
      <c r="AM16" s="27">
        <v>26</v>
      </c>
      <c r="AN16" s="12">
        <v>11</v>
      </c>
      <c r="AO16" s="13">
        <v>15</v>
      </c>
    </row>
    <row r="17" spans="2:41" ht="16.5" customHeight="1">
      <c r="B17" s="5" t="s">
        <v>10</v>
      </c>
      <c r="C17" s="4">
        <v>10</v>
      </c>
      <c r="D17" s="4">
        <v>7</v>
      </c>
      <c r="E17" s="6">
        <v>3</v>
      </c>
      <c r="F17" s="6">
        <v>3</v>
      </c>
      <c r="G17" s="6">
        <v>2</v>
      </c>
      <c r="H17" s="4">
        <v>1</v>
      </c>
      <c r="I17" s="6">
        <v>4</v>
      </c>
      <c r="J17" s="6">
        <v>2</v>
      </c>
      <c r="K17" s="4">
        <v>2</v>
      </c>
      <c r="L17" s="6">
        <v>4</v>
      </c>
      <c r="M17" s="6">
        <v>2</v>
      </c>
      <c r="N17" s="4">
        <v>2</v>
      </c>
      <c r="O17" s="26">
        <v>17</v>
      </c>
      <c r="P17" s="6">
        <v>9</v>
      </c>
      <c r="Q17" s="4">
        <v>8</v>
      </c>
      <c r="R17" s="26">
        <v>1</v>
      </c>
      <c r="S17" s="6">
        <v>1</v>
      </c>
      <c r="T17" s="11">
        <v>0</v>
      </c>
      <c r="U17" s="27" t="s">
        <v>18</v>
      </c>
      <c r="V17" s="12" t="s">
        <v>18</v>
      </c>
      <c r="W17" s="11" t="s">
        <v>18</v>
      </c>
      <c r="X17" s="27">
        <v>4</v>
      </c>
      <c r="Y17" s="12">
        <v>2</v>
      </c>
      <c r="Z17" s="11">
        <f t="shared" si="2"/>
        <v>2</v>
      </c>
      <c r="AA17" s="27">
        <v>3</v>
      </c>
      <c r="AB17" s="12">
        <v>2</v>
      </c>
      <c r="AC17" s="11">
        <f t="shared" si="0"/>
        <v>1</v>
      </c>
      <c r="AD17" s="27" t="s">
        <v>18</v>
      </c>
      <c r="AE17" s="12" t="s">
        <v>18</v>
      </c>
      <c r="AF17" s="11" t="s">
        <v>18</v>
      </c>
      <c r="AG17" s="27">
        <v>1</v>
      </c>
      <c r="AH17" s="12" t="s">
        <v>18</v>
      </c>
      <c r="AI17" s="11">
        <v>1</v>
      </c>
      <c r="AJ17" s="27">
        <v>1</v>
      </c>
      <c r="AK17" s="12">
        <v>1</v>
      </c>
      <c r="AL17" s="11" t="s">
        <v>18</v>
      </c>
      <c r="AM17" s="27" t="s">
        <v>18</v>
      </c>
      <c r="AN17" s="12" t="s">
        <v>18</v>
      </c>
      <c r="AO17" s="13" t="s">
        <v>18</v>
      </c>
    </row>
    <row r="18" spans="2:41" ht="16.5" customHeight="1">
      <c r="B18" s="5" t="s">
        <v>11</v>
      </c>
      <c r="C18" s="4">
        <v>39</v>
      </c>
      <c r="D18" s="4">
        <v>11</v>
      </c>
      <c r="E18" s="6">
        <v>28</v>
      </c>
      <c r="F18" s="6">
        <v>41</v>
      </c>
      <c r="G18" s="6">
        <v>19</v>
      </c>
      <c r="H18" s="4">
        <v>22</v>
      </c>
      <c r="I18" s="6">
        <v>19</v>
      </c>
      <c r="J18" s="6">
        <v>12</v>
      </c>
      <c r="K18" s="4">
        <v>7</v>
      </c>
      <c r="L18" s="6">
        <v>22</v>
      </c>
      <c r="M18" s="6">
        <v>11</v>
      </c>
      <c r="N18" s="4">
        <v>11</v>
      </c>
      <c r="O18" s="26">
        <v>24</v>
      </c>
      <c r="P18" s="6">
        <v>16</v>
      </c>
      <c r="Q18" s="4">
        <v>8</v>
      </c>
      <c r="R18" s="26">
        <v>23</v>
      </c>
      <c r="S18" s="6">
        <v>8</v>
      </c>
      <c r="T18" s="11">
        <v>15</v>
      </c>
      <c r="U18" s="27">
        <v>25</v>
      </c>
      <c r="V18" s="12">
        <v>11</v>
      </c>
      <c r="W18" s="11">
        <v>14</v>
      </c>
      <c r="X18" s="27">
        <v>17</v>
      </c>
      <c r="Y18" s="12">
        <v>8</v>
      </c>
      <c r="Z18" s="11">
        <f t="shared" si="2"/>
        <v>9</v>
      </c>
      <c r="AA18" s="27">
        <v>13</v>
      </c>
      <c r="AB18" s="12">
        <v>7</v>
      </c>
      <c r="AC18" s="11">
        <f t="shared" si="0"/>
        <v>6</v>
      </c>
      <c r="AD18" s="27">
        <v>39</v>
      </c>
      <c r="AE18" s="12">
        <v>23</v>
      </c>
      <c r="AF18" s="11">
        <v>16</v>
      </c>
      <c r="AG18" s="27">
        <v>15</v>
      </c>
      <c r="AH18" s="12">
        <v>6</v>
      </c>
      <c r="AI18" s="11">
        <v>9</v>
      </c>
      <c r="AJ18" s="27">
        <v>16</v>
      </c>
      <c r="AK18" s="12">
        <v>8</v>
      </c>
      <c r="AL18" s="11">
        <f>AJ18-AK18</f>
        <v>8</v>
      </c>
      <c r="AM18" s="27">
        <v>16</v>
      </c>
      <c r="AN18" s="12">
        <v>5</v>
      </c>
      <c r="AO18" s="13">
        <v>11</v>
      </c>
    </row>
    <row r="19" spans="2:41" ht="16.5" customHeight="1">
      <c r="B19" s="5" t="s">
        <v>12</v>
      </c>
      <c r="C19" s="4">
        <v>367</v>
      </c>
      <c r="D19" s="4">
        <v>330</v>
      </c>
      <c r="E19" s="6">
        <v>37</v>
      </c>
      <c r="F19" s="6">
        <v>627</v>
      </c>
      <c r="G19" s="6">
        <v>582</v>
      </c>
      <c r="H19" s="4">
        <v>45</v>
      </c>
      <c r="I19" s="6">
        <v>937</v>
      </c>
      <c r="J19" s="6">
        <v>850</v>
      </c>
      <c r="K19" s="4">
        <v>87</v>
      </c>
      <c r="L19" s="6">
        <v>1142</v>
      </c>
      <c r="M19" s="6">
        <v>1070</v>
      </c>
      <c r="N19" s="4">
        <v>72</v>
      </c>
      <c r="O19" s="26">
        <v>1103</v>
      </c>
      <c r="P19" s="6">
        <v>998</v>
      </c>
      <c r="Q19" s="4">
        <v>105</v>
      </c>
      <c r="R19" s="26">
        <v>1233</v>
      </c>
      <c r="S19" s="6">
        <v>1129</v>
      </c>
      <c r="T19" s="11">
        <v>104</v>
      </c>
      <c r="U19" s="27">
        <v>1090</v>
      </c>
      <c r="V19" s="12">
        <v>987</v>
      </c>
      <c r="W19" s="11">
        <v>103</v>
      </c>
      <c r="X19" s="27">
        <v>1028</v>
      </c>
      <c r="Y19" s="12">
        <v>935</v>
      </c>
      <c r="Z19" s="11">
        <f t="shared" si="2"/>
        <v>93</v>
      </c>
      <c r="AA19" s="27">
        <v>1001</v>
      </c>
      <c r="AB19" s="12">
        <v>802</v>
      </c>
      <c r="AC19" s="11">
        <v>199</v>
      </c>
      <c r="AD19" s="27">
        <v>1002</v>
      </c>
      <c r="AE19" s="12">
        <v>812</v>
      </c>
      <c r="AF19" s="11">
        <v>190</v>
      </c>
      <c r="AG19" s="27">
        <v>933</v>
      </c>
      <c r="AH19" s="12">
        <v>708</v>
      </c>
      <c r="AI19" s="11">
        <v>225</v>
      </c>
      <c r="AJ19" s="27">
        <v>349</v>
      </c>
      <c r="AK19" s="12">
        <v>195</v>
      </c>
      <c r="AL19" s="11">
        <f>AJ19-AK19</f>
        <v>154</v>
      </c>
      <c r="AM19" s="27">
        <v>392</v>
      </c>
      <c r="AN19" s="12">
        <v>193</v>
      </c>
      <c r="AO19" s="13">
        <v>199</v>
      </c>
    </row>
    <row r="20" spans="2:41" ht="30">
      <c r="B20" s="5" t="s">
        <v>23</v>
      </c>
      <c r="C20" s="4">
        <v>349</v>
      </c>
      <c r="D20" s="4">
        <v>242</v>
      </c>
      <c r="E20" s="6">
        <v>107</v>
      </c>
      <c r="F20" s="6">
        <v>367</v>
      </c>
      <c r="G20" s="6">
        <v>241</v>
      </c>
      <c r="H20" s="4">
        <v>126</v>
      </c>
      <c r="I20" s="6">
        <v>282</v>
      </c>
      <c r="J20" s="6">
        <v>166</v>
      </c>
      <c r="K20" s="4">
        <v>116</v>
      </c>
      <c r="L20" s="6">
        <v>203</v>
      </c>
      <c r="M20" s="6">
        <v>128</v>
      </c>
      <c r="N20" s="4">
        <v>75</v>
      </c>
      <c r="O20" s="26">
        <v>197</v>
      </c>
      <c r="P20" s="6">
        <v>127</v>
      </c>
      <c r="Q20" s="4">
        <v>70</v>
      </c>
      <c r="R20" s="26">
        <v>229</v>
      </c>
      <c r="S20" s="6">
        <v>125</v>
      </c>
      <c r="T20" s="11">
        <v>104</v>
      </c>
      <c r="U20" s="27">
        <v>195</v>
      </c>
      <c r="V20" s="12">
        <v>119</v>
      </c>
      <c r="W20" s="11">
        <v>76</v>
      </c>
      <c r="X20" s="27">
        <v>197</v>
      </c>
      <c r="Y20" s="12">
        <v>114</v>
      </c>
      <c r="Z20" s="11">
        <f t="shared" si="2"/>
        <v>83</v>
      </c>
      <c r="AA20" s="27">
        <v>197</v>
      </c>
      <c r="AB20" s="12">
        <v>92</v>
      </c>
      <c r="AC20" s="11">
        <f>AA20-AB20</f>
        <v>105</v>
      </c>
      <c r="AD20" s="27">
        <v>183</v>
      </c>
      <c r="AE20" s="12">
        <v>90</v>
      </c>
      <c r="AF20" s="11">
        <v>93</v>
      </c>
      <c r="AG20" s="27">
        <v>107</v>
      </c>
      <c r="AH20" s="12">
        <v>59</v>
      </c>
      <c r="AI20" s="11">
        <v>48</v>
      </c>
      <c r="AJ20" s="27">
        <v>173</v>
      </c>
      <c r="AK20" s="12">
        <v>92</v>
      </c>
      <c r="AL20" s="11">
        <f>AJ20-AK20</f>
        <v>81</v>
      </c>
      <c r="AM20" s="27">
        <v>122</v>
      </c>
      <c r="AN20" s="12">
        <v>54</v>
      </c>
      <c r="AO20" s="13">
        <v>68</v>
      </c>
    </row>
    <row r="21" spans="2:41" ht="31.5" customHeight="1">
      <c r="B21" s="5" t="s">
        <v>13</v>
      </c>
      <c r="C21" s="4">
        <v>204</v>
      </c>
      <c r="D21" s="4">
        <v>123</v>
      </c>
      <c r="E21" s="6">
        <v>81</v>
      </c>
      <c r="F21" s="6">
        <v>126</v>
      </c>
      <c r="G21" s="6">
        <v>95</v>
      </c>
      <c r="H21" s="4">
        <v>31</v>
      </c>
      <c r="I21" s="6">
        <v>122</v>
      </c>
      <c r="J21" s="6">
        <v>88</v>
      </c>
      <c r="K21" s="4">
        <v>34</v>
      </c>
      <c r="L21" s="6">
        <v>156</v>
      </c>
      <c r="M21" s="6">
        <v>94</v>
      </c>
      <c r="N21" s="4">
        <v>62</v>
      </c>
      <c r="O21" s="26">
        <v>131</v>
      </c>
      <c r="P21" s="6">
        <v>95</v>
      </c>
      <c r="Q21" s="4">
        <v>36</v>
      </c>
      <c r="R21" s="26">
        <v>197</v>
      </c>
      <c r="S21" s="6">
        <v>88</v>
      </c>
      <c r="T21" s="11">
        <v>109</v>
      </c>
      <c r="U21" s="27">
        <v>192</v>
      </c>
      <c r="V21" s="12">
        <v>109</v>
      </c>
      <c r="W21" s="11">
        <v>83</v>
      </c>
      <c r="X21" s="27">
        <v>99</v>
      </c>
      <c r="Y21" s="12">
        <v>68</v>
      </c>
      <c r="Z21" s="11">
        <f t="shared" si="2"/>
        <v>31</v>
      </c>
      <c r="AA21" s="27">
        <v>194</v>
      </c>
      <c r="AB21" s="12">
        <v>114</v>
      </c>
      <c r="AC21" s="11">
        <f>AA21-AB21</f>
        <v>80</v>
      </c>
      <c r="AD21" s="27">
        <v>162</v>
      </c>
      <c r="AE21" s="12">
        <v>103</v>
      </c>
      <c r="AF21" s="11">
        <v>59</v>
      </c>
      <c r="AG21" s="27">
        <v>122</v>
      </c>
      <c r="AH21" s="12">
        <v>79</v>
      </c>
      <c r="AI21" s="11">
        <v>43</v>
      </c>
      <c r="AJ21" s="27">
        <v>304</v>
      </c>
      <c r="AK21" s="12">
        <v>217</v>
      </c>
      <c r="AL21" s="11">
        <f>AJ21-AK21</f>
        <v>87</v>
      </c>
      <c r="AM21" s="27">
        <v>429</v>
      </c>
      <c r="AN21" s="12">
        <v>290</v>
      </c>
      <c r="AO21" s="13">
        <v>139</v>
      </c>
    </row>
    <row r="22" spans="2:41" ht="24" customHeight="1">
      <c r="B22" s="5" t="s">
        <v>17</v>
      </c>
      <c r="C22" s="4">
        <v>329</v>
      </c>
      <c r="D22" s="4">
        <v>153</v>
      </c>
      <c r="E22" s="6">
        <v>176</v>
      </c>
      <c r="F22" s="6">
        <v>259</v>
      </c>
      <c r="G22" s="6">
        <v>125</v>
      </c>
      <c r="H22" s="4">
        <v>134</v>
      </c>
      <c r="I22" s="6">
        <v>188</v>
      </c>
      <c r="J22" s="6">
        <v>110</v>
      </c>
      <c r="K22" s="4">
        <v>78</v>
      </c>
      <c r="L22" s="6">
        <v>206</v>
      </c>
      <c r="M22" s="6">
        <v>120</v>
      </c>
      <c r="N22" s="4">
        <v>86</v>
      </c>
      <c r="O22" s="26">
        <v>287</v>
      </c>
      <c r="P22" s="6">
        <v>146</v>
      </c>
      <c r="Q22" s="4">
        <v>141</v>
      </c>
      <c r="R22" s="26">
        <v>226</v>
      </c>
      <c r="S22" s="6">
        <v>115</v>
      </c>
      <c r="T22" s="11">
        <v>111</v>
      </c>
      <c r="U22" s="27">
        <v>213</v>
      </c>
      <c r="V22" s="12">
        <v>117</v>
      </c>
      <c r="W22" s="11">
        <v>96</v>
      </c>
      <c r="X22" s="27">
        <v>238</v>
      </c>
      <c r="Y22" s="12">
        <v>128</v>
      </c>
      <c r="Z22" s="11">
        <f t="shared" si="2"/>
        <v>110</v>
      </c>
      <c r="AA22" s="27">
        <v>214</v>
      </c>
      <c r="AB22" s="12">
        <v>118</v>
      </c>
      <c r="AC22" s="11">
        <f>AA22-AB22</f>
        <v>96</v>
      </c>
      <c r="AD22" s="27">
        <v>222</v>
      </c>
      <c r="AE22" s="12">
        <v>137</v>
      </c>
      <c r="AF22" s="11">
        <v>85</v>
      </c>
      <c r="AG22" s="27">
        <v>186</v>
      </c>
      <c r="AH22" s="12">
        <v>94</v>
      </c>
      <c r="AI22" s="11">
        <v>92</v>
      </c>
      <c r="AJ22" s="27">
        <v>231</v>
      </c>
      <c r="AK22" s="12">
        <v>128</v>
      </c>
      <c r="AL22" s="11">
        <f>AJ22-AK22</f>
        <v>103</v>
      </c>
      <c r="AM22" s="27">
        <v>237</v>
      </c>
      <c r="AN22" s="12">
        <v>123</v>
      </c>
      <c r="AO22" s="13">
        <v>114</v>
      </c>
    </row>
    <row r="23" spans="2:41" ht="16.5" customHeight="1">
      <c r="B23" s="5" t="s">
        <v>14</v>
      </c>
      <c r="C23" s="11">
        <v>4</v>
      </c>
      <c r="D23" s="11" t="s">
        <v>18</v>
      </c>
      <c r="E23" s="11">
        <v>4</v>
      </c>
      <c r="F23" s="11">
        <v>3</v>
      </c>
      <c r="G23" s="11" t="s">
        <v>18</v>
      </c>
      <c r="H23" s="11">
        <v>3</v>
      </c>
      <c r="I23" s="11">
        <v>3</v>
      </c>
      <c r="J23" s="11">
        <v>2</v>
      </c>
      <c r="K23" s="11">
        <v>1</v>
      </c>
      <c r="L23" s="11">
        <v>2</v>
      </c>
      <c r="M23" s="11" t="s">
        <v>18</v>
      </c>
      <c r="N23" s="11">
        <v>2</v>
      </c>
      <c r="O23" s="11">
        <v>3</v>
      </c>
      <c r="P23" s="11" t="s">
        <v>18</v>
      </c>
      <c r="Q23" s="11">
        <v>3</v>
      </c>
      <c r="R23" s="11" t="s">
        <v>18</v>
      </c>
      <c r="S23" s="11" t="s">
        <v>18</v>
      </c>
      <c r="T23" s="11" t="s">
        <v>18</v>
      </c>
      <c r="U23" s="11" t="s">
        <v>18</v>
      </c>
      <c r="V23" s="11" t="s">
        <v>18</v>
      </c>
      <c r="W23" s="11" t="s">
        <v>18</v>
      </c>
      <c r="X23" s="11">
        <v>3</v>
      </c>
      <c r="Y23" s="11" t="s">
        <v>18</v>
      </c>
      <c r="Z23" s="11">
        <v>3</v>
      </c>
      <c r="AA23" s="11" t="s">
        <v>18</v>
      </c>
      <c r="AB23" s="11" t="s">
        <v>18</v>
      </c>
      <c r="AC23" s="11" t="s">
        <v>18</v>
      </c>
      <c r="AD23" s="11" t="s">
        <v>18</v>
      </c>
      <c r="AE23" s="11" t="s">
        <v>18</v>
      </c>
      <c r="AF23" s="11" t="s">
        <v>18</v>
      </c>
      <c r="AG23" s="11" t="s">
        <v>18</v>
      </c>
      <c r="AH23" s="11" t="s">
        <v>18</v>
      </c>
      <c r="AI23" s="11" t="s">
        <v>18</v>
      </c>
      <c r="AJ23" s="11" t="s">
        <v>18</v>
      </c>
      <c r="AK23" s="11" t="s">
        <v>18</v>
      </c>
      <c r="AL23" s="11" t="s">
        <v>18</v>
      </c>
      <c r="AM23" s="11">
        <v>2</v>
      </c>
      <c r="AN23" s="11" t="s">
        <v>18</v>
      </c>
      <c r="AO23" s="13">
        <v>2</v>
      </c>
    </row>
    <row r="24" spans="2:41" ht="15">
      <c r="B24" s="43" t="s">
        <v>16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33"/>
      <c r="O24" s="23"/>
      <c r="P24" s="23"/>
      <c r="Q24" s="33"/>
      <c r="R24" s="23"/>
      <c r="S24" s="23"/>
      <c r="T24" s="38"/>
      <c r="U24" s="39"/>
      <c r="V24" s="39"/>
      <c r="W24" s="38"/>
      <c r="X24" s="39"/>
      <c r="Y24" s="39"/>
      <c r="Z24" s="38"/>
      <c r="AA24" s="39"/>
      <c r="AB24" s="39"/>
      <c r="AC24" s="38"/>
      <c r="AD24" s="39"/>
      <c r="AE24" s="39"/>
      <c r="AF24" s="38"/>
      <c r="AG24" s="39"/>
      <c r="AH24" s="39"/>
      <c r="AI24" s="38"/>
      <c r="AJ24" s="39"/>
      <c r="AK24" s="39"/>
      <c r="AL24" s="38"/>
      <c r="AM24" s="39"/>
      <c r="AN24" s="39"/>
      <c r="AO24" s="40"/>
    </row>
    <row r="25" spans="2:41" ht="16.5" customHeight="1">
      <c r="B25" s="19" t="s">
        <v>4</v>
      </c>
      <c r="C25" s="7">
        <v>116.7</v>
      </c>
      <c r="D25" s="7">
        <v>130.1</v>
      </c>
      <c r="E25" s="7">
        <v>103.5</v>
      </c>
      <c r="F25" s="8">
        <v>114.3</v>
      </c>
      <c r="G25" s="8">
        <v>154.4</v>
      </c>
      <c r="H25" s="8">
        <v>75.1</v>
      </c>
      <c r="I25" s="8">
        <v>106.8</v>
      </c>
      <c r="J25" s="8">
        <v>154.6</v>
      </c>
      <c r="K25" s="8">
        <v>59.8</v>
      </c>
      <c r="L25" s="8">
        <v>110.3</v>
      </c>
      <c r="M25" s="8">
        <v>154.4</v>
      </c>
      <c r="N25" s="8">
        <v>66.5</v>
      </c>
      <c r="O25" s="29">
        <v>104.4</v>
      </c>
      <c r="P25" s="8">
        <v>148.6</v>
      </c>
      <c r="Q25" s="8">
        <v>60.5</v>
      </c>
      <c r="R25" s="29">
        <v>113.5</v>
      </c>
      <c r="S25" s="8">
        <v>162.7</v>
      </c>
      <c r="T25" s="14">
        <v>64.8</v>
      </c>
      <c r="U25" s="30">
        <v>102.3</v>
      </c>
      <c r="V25" s="14">
        <v>149.9</v>
      </c>
      <c r="W25" s="14">
        <v>55.2</v>
      </c>
      <c r="X25" s="30">
        <v>100.6</v>
      </c>
      <c r="Y25" s="14">
        <v>144.2</v>
      </c>
      <c r="Z25" s="14">
        <v>57.7</v>
      </c>
      <c r="AA25" s="30">
        <v>92.1</v>
      </c>
      <c r="AB25" s="14">
        <v>120.3</v>
      </c>
      <c r="AC25" s="14">
        <v>64.5</v>
      </c>
      <c r="AD25" s="30">
        <v>92.6</v>
      </c>
      <c r="AE25" s="30">
        <v>117</v>
      </c>
      <c r="AF25" s="30">
        <v>65.2</v>
      </c>
      <c r="AG25" s="30">
        <v>73.9</v>
      </c>
      <c r="AH25" s="30">
        <v>88.7</v>
      </c>
      <c r="AI25" s="30">
        <v>57.3</v>
      </c>
      <c r="AJ25" s="30">
        <v>66.3</v>
      </c>
      <c r="AK25" s="14">
        <v>71.2</v>
      </c>
      <c r="AL25" s="14">
        <v>60.9</v>
      </c>
      <c r="AM25" s="30">
        <v>71.8</v>
      </c>
      <c r="AN25" s="14">
        <v>72.8</v>
      </c>
      <c r="AO25" s="15">
        <v>70.7</v>
      </c>
    </row>
    <row r="26" spans="2:41" ht="16.5" customHeight="1">
      <c r="B26" s="10" t="s">
        <v>1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28"/>
      <c r="AE26" s="11"/>
      <c r="AF26" s="11"/>
      <c r="AG26" s="28"/>
      <c r="AH26" s="11"/>
      <c r="AI26" s="11"/>
      <c r="AJ26" s="28"/>
      <c r="AK26" s="11"/>
      <c r="AL26" s="11"/>
      <c r="AM26" s="28"/>
      <c r="AN26" s="11"/>
      <c r="AO26" s="13"/>
    </row>
    <row r="27" spans="2:41" ht="16.5" customHeight="1">
      <c r="B27" s="5" t="s">
        <v>5</v>
      </c>
      <c r="C27" s="7">
        <v>6.3</v>
      </c>
      <c r="D27" s="7">
        <v>8.2</v>
      </c>
      <c r="E27" s="7">
        <v>4.5</v>
      </c>
      <c r="F27" s="8">
        <v>5.3</v>
      </c>
      <c r="G27" s="8">
        <v>8.1</v>
      </c>
      <c r="H27" s="8">
        <v>2.5</v>
      </c>
      <c r="I27" s="8">
        <v>4.8</v>
      </c>
      <c r="J27" s="8">
        <v>7</v>
      </c>
      <c r="K27" s="8">
        <v>2.6</v>
      </c>
      <c r="L27" s="8">
        <v>3.7</v>
      </c>
      <c r="M27" s="8">
        <v>4.1</v>
      </c>
      <c r="N27" s="8">
        <v>3.3</v>
      </c>
      <c r="O27" s="29">
        <v>2.6</v>
      </c>
      <c r="P27" s="8">
        <v>3.1</v>
      </c>
      <c r="Q27" s="8">
        <v>2.1</v>
      </c>
      <c r="R27" s="29">
        <v>3.1</v>
      </c>
      <c r="S27" s="8">
        <v>3.5</v>
      </c>
      <c r="T27" s="14">
        <v>2.8</v>
      </c>
      <c r="U27" s="30">
        <v>2.5</v>
      </c>
      <c r="V27" s="14">
        <v>2.9</v>
      </c>
      <c r="W27" s="14">
        <v>2.2</v>
      </c>
      <c r="X27" s="30">
        <v>2.7</v>
      </c>
      <c r="Y27" s="14">
        <v>3.8</v>
      </c>
      <c r="Z27" s="14">
        <v>1.7</v>
      </c>
      <c r="AA27" s="30">
        <v>2.5</v>
      </c>
      <c r="AB27" s="14">
        <v>2.1</v>
      </c>
      <c r="AC27" s="14">
        <v>2.8</v>
      </c>
      <c r="AD27" s="30">
        <v>2.1</v>
      </c>
      <c r="AE27" s="14">
        <v>2.4</v>
      </c>
      <c r="AF27" s="14">
        <v>1.8</v>
      </c>
      <c r="AG27" s="30">
        <v>1.6</v>
      </c>
      <c r="AH27" s="14">
        <v>1.3</v>
      </c>
      <c r="AI27" s="14">
        <v>1.9</v>
      </c>
      <c r="AJ27" s="30">
        <v>2.4</v>
      </c>
      <c r="AK27" s="14">
        <v>2.6</v>
      </c>
      <c r="AL27" s="14">
        <v>2.3</v>
      </c>
      <c r="AM27" s="30">
        <v>2.6</v>
      </c>
      <c r="AN27" s="14">
        <v>2.5</v>
      </c>
      <c r="AO27" s="15">
        <v>2.7</v>
      </c>
    </row>
    <row r="28" spans="2:41" ht="16.5" customHeight="1">
      <c r="B28" s="5" t="s">
        <v>6</v>
      </c>
      <c r="C28" s="7">
        <v>6.5</v>
      </c>
      <c r="D28" s="7">
        <v>6.3</v>
      </c>
      <c r="E28" s="7">
        <v>6.8</v>
      </c>
      <c r="F28" s="8">
        <v>5.5</v>
      </c>
      <c r="G28" s="8">
        <v>7</v>
      </c>
      <c r="H28" s="8">
        <v>4</v>
      </c>
      <c r="I28" s="8">
        <v>4</v>
      </c>
      <c r="J28" s="8">
        <v>4.9</v>
      </c>
      <c r="K28" s="8">
        <v>3.1</v>
      </c>
      <c r="L28" s="8">
        <v>5.3</v>
      </c>
      <c r="M28" s="8">
        <v>5.8</v>
      </c>
      <c r="N28" s="8">
        <v>4.7</v>
      </c>
      <c r="O28" s="29">
        <v>4</v>
      </c>
      <c r="P28" s="8">
        <v>4.9</v>
      </c>
      <c r="Q28" s="8">
        <v>3.1</v>
      </c>
      <c r="R28" s="29">
        <v>4.7</v>
      </c>
      <c r="S28" s="8">
        <v>4.5</v>
      </c>
      <c r="T28" s="14">
        <v>5</v>
      </c>
      <c r="U28" s="30">
        <v>4.2</v>
      </c>
      <c r="V28" s="14">
        <v>4.9</v>
      </c>
      <c r="W28" s="14">
        <v>3.4</v>
      </c>
      <c r="X28" s="30">
        <v>4</v>
      </c>
      <c r="Y28" s="14">
        <v>4.7</v>
      </c>
      <c r="Z28" s="14">
        <v>3.3</v>
      </c>
      <c r="AA28" s="30">
        <v>3.7</v>
      </c>
      <c r="AB28" s="14">
        <v>3.9</v>
      </c>
      <c r="AC28" s="14">
        <v>3.5</v>
      </c>
      <c r="AD28" s="30">
        <v>3.9</v>
      </c>
      <c r="AE28" s="14">
        <v>4.3</v>
      </c>
      <c r="AF28" s="14">
        <v>3.4</v>
      </c>
      <c r="AG28" s="30">
        <v>3</v>
      </c>
      <c r="AH28" s="14">
        <v>2.9</v>
      </c>
      <c r="AI28" s="14">
        <v>3.1</v>
      </c>
      <c r="AJ28" s="30">
        <v>2.9</v>
      </c>
      <c r="AK28" s="14">
        <v>2.9</v>
      </c>
      <c r="AL28" s="14">
        <v>2.8</v>
      </c>
      <c r="AM28" s="30">
        <v>2.7</v>
      </c>
      <c r="AN28" s="14">
        <v>3</v>
      </c>
      <c r="AO28" s="15">
        <v>2.3</v>
      </c>
    </row>
    <row r="29" spans="2:41" ht="30">
      <c r="B29" s="5" t="s">
        <v>21</v>
      </c>
      <c r="C29" s="7">
        <v>2.1</v>
      </c>
      <c r="D29" s="7">
        <v>0.9</v>
      </c>
      <c r="E29" s="7">
        <v>3.1</v>
      </c>
      <c r="F29" s="8">
        <v>1.6</v>
      </c>
      <c r="G29" s="8">
        <v>2.1</v>
      </c>
      <c r="H29" s="8">
        <v>1.1</v>
      </c>
      <c r="I29" s="8">
        <v>1.2</v>
      </c>
      <c r="J29" s="8">
        <v>0.9</v>
      </c>
      <c r="K29" s="8">
        <v>1.5</v>
      </c>
      <c r="L29" s="8">
        <v>1</v>
      </c>
      <c r="M29" s="8">
        <v>0.8</v>
      </c>
      <c r="N29" s="8">
        <v>1.3</v>
      </c>
      <c r="O29" s="29">
        <v>0.8</v>
      </c>
      <c r="P29" s="8">
        <v>0.9</v>
      </c>
      <c r="Q29" s="8">
        <v>0.8</v>
      </c>
      <c r="R29" s="29">
        <v>0.6</v>
      </c>
      <c r="S29" s="8">
        <v>0.7</v>
      </c>
      <c r="T29" s="14">
        <v>0.5</v>
      </c>
      <c r="U29" s="30">
        <v>0.8</v>
      </c>
      <c r="V29" s="14">
        <v>1</v>
      </c>
      <c r="W29" s="14">
        <v>0.7</v>
      </c>
      <c r="X29" s="30">
        <v>1.3</v>
      </c>
      <c r="Y29" s="14">
        <v>1.5</v>
      </c>
      <c r="Z29" s="14">
        <v>1.2</v>
      </c>
      <c r="AA29" s="30">
        <v>0.7</v>
      </c>
      <c r="AB29" s="14">
        <v>0.7</v>
      </c>
      <c r="AC29" s="14">
        <v>0.8</v>
      </c>
      <c r="AD29" s="30">
        <v>0.3</v>
      </c>
      <c r="AE29" s="14">
        <v>0.4</v>
      </c>
      <c r="AF29" s="14">
        <v>0.2</v>
      </c>
      <c r="AG29" s="30">
        <v>0.5</v>
      </c>
      <c r="AH29" s="14">
        <v>0.5</v>
      </c>
      <c r="AI29" s="14">
        <v>0.5</v>
      </c>
      <c r="AJ29" s="30">
        <v>0.8</v>
      </c>
      <c r="AK29" s="14">
        <v>1.1</v>
      </c>
      <c r="AL29" s="14">
        <v>0.5</v>
      </c>
      <c r="AM29" s="30">
        <v>0.9</v>
      </c>
      <c r="AN29" s="14">
        <v>0.8</v>
      </c>
      <c r="AO29" s="15">
        <v>0.9</v>
      </c>
    </row>
    <row r="30" spans="2:41" ht="30">
      <c r="B30" s="5" t="s">
        <v>22</v>
      </c>
      <c r="C30" s="7">
        <v>1.6</v>
      </c>
      <c r="D30" s="7">
        <v>1.1</v>
      </c>
      <c r="E30" s="7">
        <v>2</v>
      </c>
      <c r="F30" s="8">
        <v>0.5</v>
      </c>
      <c r="G30" s="8">
        <v>0.3</v>
      </c>
      <c r="H30" s="8">
        <v>0.6</v>
      </c>
      <c r="I30" s="8">
        <v>0.6</v>
      </c>
      <c r="J30" s="8">
        <v>0.7</v>
      </c>
      <c r="K30" s="8">
        <v>0.5</v>
      </c>
      <c r="L30" s="8">
        <v>0.5</v>
      </c>
      <c r="M30" s="8">
        <v>0.6</v>
      </c>
      <c r="N30" s="8">
        <v>0.4</v>
      </c>
      <c r="O30" s="29">
        <v>0.1</v>
      </c>
      <c r="P30" s="8">
        <v>0.2</v>
      </c>
      <c r="Q30" s="8">
        <v>0.1</v>
      </c>
      <c r="R30" s="29">
        <v>0.4</v>
      </c>
      <c r="S30" s="8">
        <v>0.3</v>
      </c>
      <c r="T30" s="14">
        <v>0.4</v>
      </c>
      <c r="U30" s="30">
        <v>0.2</v>
      </c>
      <c r="V30" s="14">
        <v>0.1</v>
      </c>
      <c r="W30" s="14">
        <v>0.2</v>
      </c>
      <c r="X30" s="30">
        <v>0.8</v>
      </c>
      <c r="Y30" s="14">
        <v>0.8</v>
      </c>
      <c r="Z30" s="14">
        <v>0.8</v>
      </c>
      <c r="AA30" s="30">
        <v>0.4</v>
      </c>
      <c r="AB30" s="14">
        <v>0.5</v>
      </c>
      <c r="AC30" s="14">
        <v>0.3</v>
      </c>
      <c r="AD30" s="30">
        <v>1.2</v>
      </c>
      <c r="AE30" s="14">
        <v>1.5</v>
      </c>
      <c r="AF30" s="14">
        <v>0.9</v>
      </c>
      <c r="AG30" s="30">
        <v>0.4</v>
      </c>
      <c r="AH30" s="14">
        <v>0.4</v>
      </c>
      <c r="AI30" s="14">
        <v>0.5</v>
      </c>
      <c r="AJ30" s="30">
        <v>0.7</v>
      </c>
      <c r="AK30" s="14">
        <v>0.5</v>
      </c>
      <c r="AL30" s="14">
        <v>0.9</v>
      </c>
      <c r="AM30" s="30">
        <v>0.5</v>
      </c>
      <c r="AN30" s="14">
        <v>0.6</v>
      </c>
      <c r="AO30" s="15">
        <v>0.5</v>
      </c>
    </row>
    <row r="31" spans="2:41" ht="16.5" customHeight="1">
      <c r="B31" s="5" t="s">
        <v>7</v>
      </c>
      <c r="C31" s="7">
        <v>11.8</v>
      </c>
      <c r="D31" s="7">
        <v>12.2</v>
      </c>
      <c r="E31" s="7">
        <v>11.3</v>
      </c>
      <c r="F31" s="8">
        <v>9.9</v>
      </c>
      <c r="G31" s="8">
        <v>10.7</v>
      </c>
      <c r="H31" s="8">
        <v>9.2</v>
      </c>
      <c r="I31" s="8">
        <v>8.3</v>
      </c>
      <c r="J31" s="8">
        <v>8.7</v>
      </c>
      <c r="K31" s="8">
        <v>8</v>
      </c>
      <c r="L31" s="8">
        <v>9.6</v>
      </c>
      <c r="M31" s="8">
        <v>10.8</v>
      </c>
      <c r="N31" s="8">
        <v>8.5</v>
      </c>
      <c r="O31" s="29">
        <v>9.8</v>
      </c>
      <c r="P31" s="8">
        <v>9.9</v>
      </c>
      <c r="Q31" s="8">
        <v>9.7</v>
      </c>
      <c r="R31" s="29">
        <v>12</v>
      </c>
      <c r="S31" s="8">
        <v>16.5</v>
      </c>
      <c r="T31" s="14">
        <v>7.6</v>
      </c>
      <c r="U31" s="30">
        <v>11.8</v>
      </c>
      <c r="V31" s="14">
        <v>16.2</v>
      </c>
      <c r="W31" s="14">
        <v>7.6</v>
      </c>
      <c r="X31" s="30">
        <v>11.2</v>
      </c>
      <c r="Y31" s="14">
        <v>14.4</v>
      </c>
      <c r="Z31" s="14">
        <v>8.1</v>
      </c>
      <c r="AA31" s="30">
        <v>11</v>
      </c>
      <c r="AB31" s="14">
        <v>12.7</v>
      </c>
      <c r="AC31" s="14">
        <v>9.4</v>
      </c>
      <c r="AD31" s="30">
        <v>8.1</v>
      </c>
      <c r="AE31" s="14">
        <v>8.8</v>
      </c>
      <c r="AF31" s="14">
        <v>7.4</v>
      </c>
      <c r="AG31" s="30">
        <v>8.5</v>
      </c>
      <c r="AH31" s="14">
        <v>7.6</v>
      </c>
      <c r="AI31" s="14">
        <v>9.4</v>
      </c>
      <c r="AJ31" s="30">
        <v>8.5</v>
      </c>
      <c r="AK31" s="14">
        <v>7.4</v>
      </c>
      <c r="AL31" s="14">
        <v>9.7</v>
      </c>
      <c r="AM31" s="30">
        <v>7.1</v>
      </c>
      <c r="AN31" s="14">
        <v>6.3</v>
      </c>
      <c r="AO31" s="15">
        <v>8</v>
      </c>
    </row>
    <row r="32" spans="2:41" ht="16.5" customHeight="1">
      <c r="B32" s="5" t="s">
        <v>8</v>
      </c>
      <c r="C32" s="7">
        <v>4.5</v>
      </c>
      <c r="D32" s="7">
        <v>5.1</v>
      </c>
      <c r="E32" s="7">
        <v>4</v>
      </c>
      <c r="F32" s="8">
        <v>11.4</v>
      </c>
      <c r="G32" s="8">
        <v>11.8</v>
      </c>
      <c r="H32" s="8">
        <v>11</v>
      </c>
      <c r="I32" s="8">
        <v>9.5</v>
      </c>
      <c r="J32" s="8">
        <v>12.9</v>
      </c>
      <c r="K32" s="8">
        <v>6.2</v>
      </c>
      <c r="L32" s="8">
        <v>9.1</v>
      </c>
      <c r="M32" s="8">
        <v>9.5</v>
      </c>
      <c r="N32" s="8">
        <v>8.8</v>
      </c>
      <c r="O32" s="29">
        <v>5.3</v>
      </c>
      <c r="P32" s="8">
        <v>7</v>
      </c>
      <c r="Q32" s="8">
        <v>3.5</v>
      </c>
      <c r="R32" s="29">
        <v>4.3</v>
      </c>
      <c r="S32" s="8">
        <v>5.7</v>
      </c>
      <c r="T32" s="14">
        <v>2.9</v>
      </c>
      <c r="U32" s="30">
        <v>4.3</v>
      </c>
      <c r="V32" s="14">
        <v>5.9</v>
      </c>
      <c r="W32" s="14">
        <v>2.8</v>
      </c>
      <c r="X32" s="30">
        <v>4.6</v>
      </c>
      <c r="Y32" s="14">
        <v>5.7</v>
      </c>
      <c r="Z32" s="14">
        <v>3.5</v>
      </c>
      <c r="AA32" s="30">
        <v>2.8</v>
      </c>
      <c r="AB32" s="14">
        <v>3.4</v>
      </c>
      <c r="AC32" s="14">
        <v>2.1</v>
      </c>
      <c r="AD32" s="30">
        <v>5.4</v>
      </c>
      <c r="AE32" s="14">
        <v>6.3</v>
      </c>
      <c r="AF32" s="14">
        <v>4.4</v>
      </c>
      <c r="AG32" s="30">
        <v>1.2</v>
      </c>
      <c r="AH32" s="14">
        <v>1.3</v>
      </c>
      <c r="AI32" s="14">
        <v>1.2</v>
      </c>
      <c r="AJ32" s="30">
        <v>4</v>
      </c>
      <c r="AK32" s="14">
        <v>4.3</v>
      </c>
      <c r="AL32" s="14">
        <v>3.6</v>
      </c>
      <c r="AM32" s="30">
        <v>4.6</v>
      </c>
      <c r="AN32" s="14">
        <v>3.8</v>
      </c>
      <c r="AO32" s="15">
        <v>5.5</v>
      </c>
    </row>
    <row r="33" spans="2:41" ht="16.5" customHeight="1">
      <c r="B33" s="5" t="s">
        <v>19</v>
      </c>
      <c r="C33" s="7">
        <v>29.9</v>
      </c>
      <c r="D33" s="7">
        <v>25.1</v>
      </c>
      <c r="E33" s="7">
        <v>34.7</v>
      </c>
      <c r="F33" s="8">
        <v>21.7</v>
      </c>
      <c r="G33" s="8">
        <v>26.5</v>
      </c>
      <c r="H33" s="8">
        <v>17.1</v>
      </c>
      <c r="I33" s="8">
        <v>15.2</v>
      </c>
      <c r="J33" s="8">
        <v>18.8</v>
      </c>
      <c r="K33" s="8">
        <v>11.6</v>
      </c>
      <c r="L33" s="8">
        <v>11.4</v>
      </c>
      <c r="M33" s="8">
        <v>9.1</v>
      </c>
      <c r="N33" s="8">
        <v>13.7</v>
      </c>
      <c r="O33" s="29">
        <v>11.4</v>
      </c>
      <c r="P33" s="8">
        <v>11.9</v>
      </c>
      <c r="Q33" s="8">
        <v>10.9</v>
      </c>
      <c r="R33" s="29">
        <v>12.7</v>
      </c>
      <c r="S33" s="8">
        <v>15.6</v>
      </c>
      <c r="T33" s="14">
        <v>9.8</v>
      </c>
      <c r="U33" s="30">
        <v>10.9</v>
      </c>
      <c r="V33" s="14">
        <v>13.4</v>
      </c>
      <c r="W33" s="14">
        <v>8.4</v>
      </c>
      <c r="X33" s="30">
        <v>13.8</v>
      </c>
      <c r="Y33" s="14">
        <v>14.8</v>
      </c>
      <c r="Z33" s="14">
        <v>12.8</v>
      </c>
      <c r="AA33" s="30">
        <v>8.2</v>
      </c>
      <c r="AB33" s="14">
        <v>8.6</v>
      </c>
      <c r="AC33" s="14">
        <v>7.8</v>
      </c>
      <c r="AD33" s="30">
        <v>9.5</v>
      </c>
      <c r="AE33" s="14">
        <v>9.4</v>
      </c>
      <c r="AF33" s="14">
        <v>9.6</v>
      </c>
      <c r="AG33" s="30">
        <v>6.7</v>
      </c>
      <c r="AH33" s="14">
        <v>6.8</v>
      </c>
      <c r="AI33" s="14">
        <v>6.5</v>
      </c>
      <c r="AJ33" s="30">
        <v>6.1</v>
      </c>
      <c r="AK33" s="14">
        <v>6.1</v>
      </c>
      <c r="AL33" s="14">
        <v>6.2</v>
      </c>
      <c r="AM33" s="30">
        <v>7.7</v>
      </c>
      <c r="AN33" s="14">
        <v>7.6</v>
      </c>
      <c r="AO33" s="15">
        <v>7.9</v>
      </c>
    </row>
    <row r="34" spans="2:41" ht="16.5" customHeight="1">
      <c r="B34" s="5" t="s">
        <v>9</v>
      </c>
      <c r="C34" s="7">
        <v>2.8</v>
      </c>
      <c r="D34" s="7">
        <v>2.5</v>
      </c>
      <c r="E34" s="7">
        <v>3.1</v>
      </c>
      <c r="F34" s="8">
        <v>2.3</v>
      </c>
      <c r="G34" s="8">
        <v>3.2</v>
      </c>
      <c r="H34" s="8">
        <v>1.5</v>
      </c>
      <c r="I34" s="8">
        <v>1.9</v>
      </c>
      <c r="J34" s="8">
        <v>2.9</v>
      </c>
      <c r="K34" s="8">
        <v>0.9</v>
      </c>
      <c r="L34" s="8">
        <v>1.6</v>
      </c>
      <c r="M34" s="8">
        <v>1.4</v>
      </c>
      <c r="N34" s="8">
        <v>1.7</v>
      </c>
      <c r="O34" s="29">
        <v>1.5</v>
      </c>
      <c r="P34" s="8">
        <v>1.5</v>
      </c>
      <c r="Q34" s="8">
        <v>1.4</v>
      </c>
      <c r="R34" s="29">
        <v>1.6</v>
      </c>
      <c r="S34" s="8">
        <v>1.6</v>
      </c>
      <c r="T34" s="14">
        <v>1.6</v>
      </c>
      <c r="U34" s="30">
        <v>1.5</v>
      </c>
      <c r="V34" s="14">
        <v>1.5</v>
      </c>
      <c r="W34" s="14">
        <v>1.4</v>
      </c>
      <c r="X34" s="30">
        <v>1.3</v>
      </c>
      <c r="Y34" s="14">
        <v>1.6</v>
      </c>
      <c r="Z34" s="14">
        <v>1.1</v>
      </c>
      <c r="AA34" s="30">
        <v>0.9</v>
      </c>
      <c r="AB34" s="14">
        <v>0.8</v>
      </c>
      <c r="AC34" s="14">
        <v>1.1</v>
      </c>
      <c r="AD34" s="30">
        <v>2.7</v>
      </c>
      <c r="AE34" s="14">
        <v>2.7</v>
      </c>
      <c r="AF34" s="14">
        <v>2.7</v>
      </c>
      <c r="AG34" s="30">
        <v>1.8</v>
      </c>
      <c r="AH34" s="14">
        <v>1.9</v>
      </c>
      <c r="AI34" s="14">
        <v>1.6</v>
      </c>
      <c r="AJ34" s="30">
        <v>1.2</v>
      </c>
      <c r="AK34" s="14">
        <v>1.1</v>
      </c>
      <c r="AL34" s="14">
        <v>1.2</v>
      </c>
      <c r="AM34" s="30">
        <v>1</v>
      </c>
      <c r="AN34" s="14">
        <v>0.8</v>
      </c>
      <c r="AO34" s="15">
        <v>1.2</v>
      </c>
    </row>
    <row r="35" spans="2:41" ht="16.5" customHeight="1">
      <c r="B35" s="5" t="s">
        <v>10</v>
      </c>
      <c r="C35" s="7">
        <v>0.4</v>
      </c>
      <c r="D35" s="7">
        <v>0.6</v>
      </c>
      <c r="E35" s="7">
        <v>0.2</v>
      </c>
      <c r="F35" s="8">
        <v>0.1</v>
      </c>
      <c r="G35" s="8">
        <v>0.2</v>
      </c>
      <c r="H35" s="8">
        <v>0.1</v>
      </c>
      <c r="I35" s="8">
        <v>0.2</v>
      </c>
      <c r="J35" s="8">
        <v>0.2</v>
      </c>
      <c r="K35" s="8">
        <v>0.2</v>
      </c>
      <c r="L35" s="8">
        <v>0.2</v>
      </c>
      <c r="M35" s="8">
        <v>0.2</v>
      </c>
      <c r="N35" s="8">
        <v>0.2</v>
      </c>
      <c r="O35" s="29">
        <v>0.7</v>
      </c>
      <c r="P35" s="8">
        <v>0.7</v>
      </c>
      <c r="Q35" s="8">
        <v>0.6</v>
      </c>
      <c r="R35" s="30"/>
      <c r="S35" s="14"/>
      <c r="T35" s="14"/>
      <c r="U35" s="30"/>
      <c r="V35" s="14"/>
      <c r="W35" s="14"/>
      <c r="X35" s="30">
        <v>0.2</v>
      </c>
      <c r="Y35" s="14">
        <v>0.1</v>
      </c>
      <c r="Z35" s="14">
        <v>0.2</v>
      </c>
      <c r="AA35" s="30">
        <v>0.1</v>
      </c>
      <c r="AB35" s="14">
        <v>0.2</v>
      </c>
      <c r="AC35" s="14">
        <v>0.1</v>
      </c>
      <c r="AD35" s="30" t="s">
        <v>18</v>
      </c>
      <c r="AE35" s="14" t="s">
        <v>18</v>
      </c>
      <c r="AF35" s="14" t="s">
        <v>18</v>
      </c>
      <c r="AG35" s="14" t="s">
        <v>18</v>
      </c>
      <c r="AH35" s="14" t="s">
        <v>18</v>
      </c>
      <c r="AI35" s="14">
        <v>0.1</v>
      </c>
      <c r="AJ35" s="30" t="s">
        <v>18</v>
      </c>
      <c r="AK35" s="14">
        <v>0.1</v>
      </c>
      <c r="AL35" s="14" t="s">
        <v>18</v>
      </c>
      <c r="AM35" s="30" t="s">
        <v>18</v>
      </c>
      <c r="AN35" s="14" t="s">
        <v>18</v>
      </c>
      <c r="AO35" s="15" t="s">
        <v>18</v>
      </c>
    </row>
    <row r="36" spans="2:41" ht="16.5" customHeight="1">
      <c r="B36" s="5" t="s">
        <v>11</v>
      </c>
      <c r="C36" s="7">
        <v>1.5</v>
      </c>
      <c r="D36" s="7">
        <v>0.9</v>
      </c>
      <c r="E36" s="7">
        <v>2.2</v>
      </c>
      <c r="F36" s="8">
        <v>1.6</v>
      </c>
      <c r="G36" s="8">
        <v>1.5</v>
      </c>
      <c r="H36" s="8">
        <v>1.7</v>
      </c>
      <c r="I36" s="8">
        <v>0.8</v>
      </c>
      <c r="J36" s="8">
        <v>1</v>
      </c>
      <c r="K36" s="8">
        <v>0.5</v>
      </c>
      <c r="L36" s="8">
        <v>0.9</v>
      </c>
      <c r="M36" s="8">
        <v>0.9</v>
      </c>
      <c r="N36" s="8">
        <v>0.9</v>
      </c>
      <c r="O36" s="29">
        <v>0.9</v>
      </c>
      <c r="P36" s="8">
        <v>1.2</v>
      </c>
      <c r="Q36" s="8">
        <v>0.6</v>
      </c>
      <c r="R36" s="29">
        <v>0.9</v>
      </c>
      <c r="S36" s="8">
        <v>0.6</v>
      </c>
      <c r="T36" s="14">
        <v>1.2</v>
      </c>
      <c r="U36" s="30">
        <v>1</v>
      </c>
      <c r="V36" s="14">
        <v>0.8</v>
      </c>
      <c r="W36" s="14">
        <v>1.1</v>
      </c>
      <c r="X36" s="30">
        <v>0.7</v>
      </c>
      <c r="Y36" s="14">
        <v>0.6</v>
      </c>
      <c r="Z36" s="14">
        <v>0.7</v>
      </c>
      <c r="AA36" s="30">
        <v>0.5</v>
      </c>
      <c r="AB36" s="14">
        <v>0.5</v>
      </c>
      <c r="AC36" s="14">
        <v>0.4</v>
      </c>
      <c r="AD36" s="30">
        <v>1.4</v>
      </c>
      <c r="AE36" s="14">
        <v>1.6</v>
      </c>
      <c r="AF36" s="14">
        <v>1.3</v>
      </c>
      <c r="AG36" s="30">
        <v>0.6</v>
      </c>
      <c r="AH36" s="14">
        <v>0.4</v>
      </c>
      <c r="AI36" s="14">
        <v>0.7</v>
      </c>
      <c r="AJ36" s="30">
        <v>0.6</v>
      </c>
      <c r="AK36" s="14">
        <v>0.6</v>
      </c>
      <c r="AL36" s="14">
        <v>0.6</v>
      </c>
      <c r="AM36" s="30">
        <v>0.6</v>
      </c>
      <c r="AN36" s="14">
        <v>0.3</v>
      </c>
      <c r="AO36" s="15">
        <v>0.9</v>
      </c>
    </row>
    <row r="37" spans="2:41" ht="16.5" customHeight="1">
      <c r="B37" s="5" t="s">
        <v>12</v>
      </c>
      <c r="C37" s="7">
        <v>14.4</v>
      </c>
      <c r="D37" s="7">
        <v>26.2</v>
      </c>
      <c r="E37" s="7">
        <v>2.9</v>
      </c>
      <c r="F37" s="8">
        <v>24.7</v>
      </c>
      <c r="G37" s="8">
        <v>46.3</v>
      </c>
      <c r="H37" s="8">
        <v>3.5</v>
      </c>
      <c r="I37" s="8">
        <v>36.9</v>
      </c>
      <c r="J37" s="8">
        <v>67.5</v>
      </c>
      <c r="K37" s="8">
        <v>6.8</v>
      </c>
      <c r="L37" s="8">
        <v>44.8</v>
      </c>
      <c r="M37" s="8">
        <v>84.3</v>
      </c>
      <c r="N37" s="8">
        <v>5.6</v>
      </c>
      <c r="O37" s="29">
        <v>43.2</v>
      </c>
      <c r="P37" s="8">
        <v>78.4</v>
      </c>
      <c r="Q37" s="8">
        <v>8.2</v>
      </c>
      <c r="R37" s="29">
        <v>47.9</v>
      </c>
      <c r="S37" s="8">
        <v>88.1</v>
      </c>
      <c r="T37" s="14">
        <v>8</v>
      </c>
      <c r="U37" s="30">
        <v>42</v>
      </c>
      <c r="V37" s="14">
        <v>76.5</v>
      </c>
      <c r="W37" s="14">
        <v>7.9</v>
      </c>
      <c r="X37" s="30">
        <v>39.4</v>
      </c>
      <c r="Y37" s="14">
        <v>72.2</v>
      </c>
      <c r="Z37" s="14">
        <v>7.1</v>
      </c>
      <c r="AA37" s="30">
        <v>38.2</v>
      </c>
      <c r="AB37" s="14">
        <v>61.9</v>
      </c>
      <c r="AC37" s="14">
        <v>15</v>
      </c>
      <c r="AD37" s="30">
        <v>37</v>
      </c>
      <c r="AE37" s="14">
        <v>56.6</v>
      </c>
      <c r="AF37" s="14">
        <v>14.9</v>
      </c>
      <c r="AG37" s="30">
        <v>34.4</v>
      </c>
      <c r="AH37" s="14">
        <v>49.4</v>
      </c>
      <c r="AI37" s="14">
        <v>17.6</v>
      </c>
      <c r="AJ37" s="30">
        <v>12.9</v>
      </c>
      <c r="AK37" s="14">
        <v>13.7</v>
      </c>
      <c r="AL37" s="14">
        <v>12</v>
      </c>
      <c r="AM37" s="30">
        <v>14.6</v>
      </c>
      <c r="AN37" s="14">
        <v>13.8</v>
      </c>
      <c r="AO37" s="15">
        <v>15.6</v>
      </c>
    </row>
    <row r="38" spans="2:41" ht="30">
      <c r="B38" s="5" t="s">
        <v>23</v>
      </c>
      <c r="C38" s="7">
        <v>13.7</v>
      </c>
      <c r="D38" s="7">
        <v>19.2</v>
      </c>
      <c r="E38" s="7">
        <v>8.4</v>
      </c>
      <c r="F38" s="8">
        <v>14.4</v>
      </c>
      <c r="G38" s="8">
        <v>19.2</v>
      </c>
      <c r="H38" s="8">
        <v>9.8</v>
      </c>
      <c r="I38" s="8">
        <v>11.1</v>
      </c>
      <c r="J38" s="8">
        <v>13.2</v>
      </c>
      <c r="K38" s="8">
        <v>9.1</v>
      </c>
      <c r="L38" s="8">
        <v>8</v>
      </c>
      <c r="M38" s="8">
        <v>10.1</v>
      </c>
      <c r="N38" s="8">
        <v>5.9</v>
      </c>
      <c r="O38" s="29">
        <v>7.7</v>
      </c>
      <c r="P38" s="8">
        <v>10</v>
      </c>
      <c r="Q38" s="8">
        <v>5.5</v>
      </c>
      <c r="R38" s="29">
        <v>8.9</v>
      </c>
      <c r="S38" s="8">
        <v>9.7</v>
      </c>
      <c r="T38" s="14">
        <v>8</v>
      </c>
      <c r="U38" s="30">
        <v>7.5</v>
      </c>
      <c r="V38" s="14">
        <v>9.2</v>
      </c>
      <c r="W38" s="14">
        <v>5.8</v>
      </c>
      <c r="X38" s="30">
        <v>7.6</v>
      </c>
      <c r="Y38" s="14">
        <v>8.8</v>
      </c>
      <c r="Z38" s="14">
        <v>6.3</v>
      </c>
      <c r="AA38" s="30">
        <v>7.5</v>
      </c>
      <c r="AB38" s="14">
        <v>7.1</v>
      </c>
      <c r="AC38" s="14">
        <v>7.9</v>
      </c>
      <c r="AD38" s="30">
        <v>6.8</v>
      </c>
      <c r="AE38" s="14">
        <v>6.3</v>
      </c>
      <c r="AF38" s="14">
        <v>7.3</v>
      </c>
      <c r="AG38" s="30">
        <v>3.9</v>
      </c>
      <c r="AH38" s="14">
        <v>4.1</v>
      </c>
      <c r="AI38" s="14">
        <v>3.7</v>
      </c>
      <c r="AJ38" s="30">
        <v>6.4</v>
      </c>
      <c r="AK38" s="14">
        <v>6.5</v>
      </c>
      <c r="AL38" s="14">
        <v>6.3</v>
      </c>
      <c r="AM38" s="30">
        <v>4.6</v>
      </c>
      <c r="AN38" s="14">
        <v>3.8</v>
      </c>
      <c r="AO38" s="15">
        <v>5.3</v>
      </c>
    </row>
    <row r="39" spans="2:41" ht="32.25" customHeight="1">
      <c r="B39" s="5" t="s">
        <v>13</v>
      </c>
      <c r="C39" s="7">
        <v>8</v>
      </c>
      <c r="D39" s="7">
        <v>9.7</v>
      </c>
      <c r="E39" s="7">
        <v>6.3</v>
      </c>
      <c r="F39" s="8">
        <v>5</v>
      </c>
      <c r="G39" s="8">
        <v>7.6</v>
      </c>
      <c r="H39" s="8">
        <v>2.4</v>
      </c>
      <c r="I39" s="8">
        <v>4.8</v>
      </c>
      <c r="J39" s="8">
        <v>7</v>
      </c>
      <c r="K39" s="8">
        <v>2.6</v>
      </c>
      <c r="L39" s="8">
        <v>6.1</v>
      </c>
      <c r="M39" s="8">
        <v>7.4</v>
      </c>
      <c r="N39" s="8">
        <v>4.8</v>
      </c>
      <c r="O39" s="29">
        <v>5.1</v>
      </c>
      <c r="P39" s="8">
        <v>7.4</v>
      </c>
      <c r="Q39" s="8">
        <v>2.8</v>
      </c>
      <c r="R39" s="29">
        <v>7.6</v>
      </c>
      <c r="S39" s="8">
        <v>6.9</v>
      </c>
      <c r="T39" s="14">
        <v>8.4</v>
      </c>
      <c r="U39" s="30">
        <v>7.4</v>
      </c>
      <c r="V39" s="14">
        <v>8.4</v>
      </c>
      <c r="W39" s="14">
        <v>6.4</v>
      </c>
      <c r="X39" s="30">
        <v>3.8</v>
      </c>
      <c r="Y39" s="14">
        <v>5.3</v>
      </c>
      <c r="Z39" s="14">
        <v>2.4</v>
      </c>
      <c r="AA39" s="30">
        <v>7.4</v>
      </c>
      <c r="AB39" s="14">
        <v>8.8</v>
      </c>
      <c r="AC39" s="14">
        <v>6</v>
      </c>
      <c r="AD39" s="30">
        <v>6</v>
      </c>
      <c r="AE39" s="14">
        <v>7.2</v>
      </c>
      <c r="AF39" s="14">
        <v>4.6</v>
      </c>
      <c r="AG39" s="30">
        <v>4.5</v>
      </c>
      <c r="AH39" s="14">
        <v>5.5</v>
      </c>
      <c r="AI39" s="14">
        <v>3.3</v>
      </c>
      <c r="AJ39" s="30">
        <v>11.2</v>
      </c>
      <c r="AK39" s="14">
        <v>15.3</v>
      </c>
      <c r="AL39" s="14">
        <v>6.8</v>
      </c>
      <c r="AM39" s="30">
        <v>16</v>
      </c>
      <c r="AN39" s="14">
        <v>20.7</v>
      </c>
      <c r="AO39" s="15">
        <v>10.9</v>
      </c>
    </row>
    <row r="40" spans="2:41" ht="16.5" customHeight="1">
      <c r="B40" s="5" t="s">
        <v>17</v>
      </c>
      <c r="C40" s="7">
        <v>13</v>
      </c>
      <c r="D40" s="7">
        <v>12.1</v>
      </c>
      <c r="E40" s="7">
        <v>13.7</v>
      </c>
      <c r="F40" s="8">
        <v>10.2</v>
      </c>
      <c r="G40" s="8">
        <v>9.9</v>
      </c>
      <c r="H40" s="8">
        <v>10.4</v>
      </c>
      <c r="I40" s="8">
        <v>7.4</v>
      </c>
      <c r="J40" s="8">
        <v>8.7</v>
      </c>
      <c r="K40" s="8">
        <v>6.1</v>
      </c>
      <c r="L40" s="8">
        <v>8.1</v>
      </c>
      <c r="M40" s="8">
        <v>9.4</v>
      </c>
      <c r="N40" s="8">
        <v>6.7</v>
      </c>
      <c r="O40" s="29">
        <v>11.2</v>
      </c>
      <c r="P40" s="8">
        <v>11.5</v>
      </c>
      <c r="Q40" s="8">
        <v>11</v>
      </c>
      <c r="R40" s="29">
        <v>8.8</v>
      </c>
      <c r="S40" s="8">
        <v>9</v>
      </c>
      <c r="T40" s="14">
        <v>8.6</v>
      </c>
      <c r="U40" s="30">
        <v>8.2</v>
      </c>
      <c r="V40" s="14">
        <v>9.1</v>
      </c>
      <c r="W40" s="14">
        <v>7.3</v>
      </c>
      <c r="X40" s="30">
        <v>9.1</v>
      </c>
      <c r="Y40" s="14">
        <v>9.9</v>
      </c>
      <c r="Z40" s="14">
        <v>8.3</v>
      </c>
      <c r="AA40" s="30">
        <v>8.2</v>
      </c>
      <c r="AB40" s="14">
        <v>9.1</v>
      </c>
      <c r="AC40" s="14">
        <v>7.3</v>
      </c>
      <c r="AD40" s="30">
        <v>8.2</v>
      </c>
      <c r="AE40" s="14">
        <v>9.5</v>
      </c>
      <c r="AF40" s="14">
        <v>6.7</v>
      </c>
      <c r="AG40" s="30">
        <v>6.8</v>
      </c>
      <c r="AH40" s="14">
        <v>6.6</v>
      </c>
      <c r="AI40" s="14">
        <v>7.2</v>
      </c>
      <c r="AJ40" s="30">
        <v>8.6</v>
      </c>
      <c r="AK40" s="14">
        <v>9</v>
      </c>
      <c r="AL40" s="14">
        <v>8</v>
      </c>
      <c r="AM40" s="30">
        <v>8.8</v>
      </c>
      <c r="AN40" s="14">
        <v>8.8</v>
      </c>
      <c r="AO40" s="15">
        <v>8.9</v>
      </c>
    </row>
    <row r="41" spans="2:41" ht="16.5" customHeight="1" thickBot="1">
      <c r="B41" s="9" t="s">
        <v>14</v>
      </c>
      <c r="C41" s="16">
        <v>0.2</v>
      </c>
      <c r="D41" s="16" t="s">
        <v>18</v>
      </c>
      <c r="E41" s="16">
        <v>0.3</v>
      </c>
      <c r="F41" s="16">
        <v>0.1</v>
      </c>
      <c r="G41" s="16" t="s">
        <v>18</v>
      </c>
      <c r="H41" s="16">
        <v>0.2</v>
      </c>
      <c r="I41" s="16">
        <v>0.1</v>
      </c>
      <c r="J41" s="16">
        <v>0.2</v>
      </c>
      <c r="K41" s="16">
        <v>0.1</v>
      </c>
      <c r="L41" s="16" t="s">
        <v>18</v>
      </c>
      <c r="M41" s="16" t="s">
        <v>18</v>
      </c>
      <c r="N41" s="16" t="s">
        <v>18</v>
      </c>
      <c r="O41" s="16">
        <v>0.1</v>
      </c>
      <c r="P41" s="16" t="s">
        <v>18</v>
      </c>
      <c r="Q41" s="16">
        <v>0.2</v>
      </c>
      <c r="R41" s="16" t="s">
        <v>18</v>
      </c>
      <c r="S41" s="16" t="s">
        <v>18</v>
      </c>
      <c r="T41" s="16" t="s">
        <v>18</v>
      </c>
      <c r="U41" s="16" t="s">
        <v>18</v>
      </c>
      <c r="V41" s="16" t="s">
        <v>18</v>
      </c>
      <c r="W41" s="16" t="s">
        <v>18</v>
      </c>
      <c r="X41" s="16">
        <v>0.1</v>
      </c>
      <c r="Y41" s="16" t="s">
        <v>18</v>
      </c>
      <c r="Z41" s="16">
        <v>0.2</v>
      </c>
      <c r="AA41" s="16" t="s">
        <v>18</v>
      </c>
      <c r="AB41" s="16" t="s">
        <v>18</v>
      </c>
      <c r="AC41" s="16" t="s">
        <v>18</v>
      </c>
      <c r="AD41" s="31" t="s">
        <v>18</v>
      </c>
      <c r="AE41" s="17" t="s">
        <v>18</v>
      </c>
      <c r="AF41" s="17" t="s">
        <v>18</v>
      </c>
      <c r="AG41" s="31" t="s">
        <v>18</v>
      </c>
      <c r="AH41" s="17" t="s">
        <v>18</v>
      </c>
      <c r="AI41" s="17" t="s">
        <v>18</v>
      </c>
      <c r="AJ41" s="31" t="s">
        <v>18</v>
      </c>
      <c r="AK41" s="17" t="s">
        <v>18</v>
      </c>
      <c r="AL41" s="17" t="s">
        <v>18</v>
      </c>
      <c r="AM41" s="31">
        <v>0.1</v>
      </c>
      <c r="AN41" s="17" t="s">
        <v>18</v>
      </c>
      <c r="AO41" s="18">
        <v>0.1</v>
      </c>
    </row>
  </sheetData>
  <sheetProtection/>
  <mergeCells count="42">
    <mergeCell ref="AJ4:AL4"/>
    <mergeCell ref="AJ5:AJ6"/>
    <mergeCell ref="AK5:AL5"/>
    <mergeCell ref="AG4:AI4"/>
    <mergeCell ref="AG5:AG6"/>
    <mergeCell ref="AH5:AI5"/>
    <mergeCell ref="AD4:AF4"/>
    <mergeCell ref="AD5:AD6"/>
    <mergeCell ref="AE5:AF5"/>
    <mergeCell ref="B2:N2"/>
    <mergeCell ref="B3:N3"/>
    <mergeCell ref="F5:F6"/>
    <mergeCell ref="C5:C6"/>
    <mergeCell ref="L4:N4"/>
    <mergeCell ref="L5:L6"/>
    <mergeCell ref="I4:K4"/>
    <mergeCell ref="B4:B6"/>
    <mergeCell ref="D5:E5"/>
    <mergeCell ref="G5:H5"/>
    <mergeCell ref="AA4:AC4"/>
    <mergeCell ref="AA5:AA6"/>
    <mergeCell ref="AB5:AC5"/>
    <mergeCell ref="M5:N5"/>
    <mergeCell ref="X4:Z4"/>
    <mergeCell ref="X5:X6"/>
    <mergeCell ref="Y5:Z5"/>
    <mergeCell ref="O4:Q4"/>
    <mergeCell ref="O5:O6"/>
    <mergeCell ref="P5:Q5"/>
    <mergeCell ref="U4:W4"/>
    <mergeCell ref="U5:U6"/>
    <mergeCell ref="V5:W5"/>
    <mergeCell ref="AM4:AO4"/>
    <mergeCell ref="AM5:AM6"/>
    <mergeCell ref="AN5:AO5"/>
    <mergeCell ref="J5:K5"/>
    <mergeCell ref="C4:E4"/>
    <mergeCell ref="F4:H4"/>
    <mergeCell ref="R4:T4"/>
    <mergeCell ref="R5:R6"/>
    <mergeCell ref="S5:T5"/>
    <mergeCell ref="I5:I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Sitara Babayeva</cp:lastModifiedBy>
  <dcterms:created xsi:type="dcterms:W3CDTF">1996-10-14T23:33:28Z</dcterms:created>
  <dcterms:modified xsi:type="dcterms:W3CDTF">2023-06-05T08:10:44Z</dcterms:modified>
  <cp:category/>
  <cp:version/>
  <cp:contentType/>
  <cp:contentStatus/>
</cp:coreProperties>
</file>