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610" activeTab="0"/>
  </bookViews>
  <sheets>
    <sheet name="t6.2.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<sst xmlns="http://schemas.openxmlformats.org/spreadsheetml/2006/main" count="63" uniqueCount="43">
  <si>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Belarus</t>
  </si>
  <si>
    <t>Moldova</t>
  </si>
  <si>
    <t>Azerbaijan</t>
  </si>
  <si>
    <t>Armenia</t>
  </si>
  <si>
    <t>Kyrgyzstan</t>
  </si>
  <si>
    <t>Russia</t>
  </si>
  <si>
    <t>Uzbekistan</t>
  </si>
  <si>
    <t>Ukraine</t>
  </si>
  <si>
    <t>...</t>
  </si>
  <si>
    <t>Turkmenistan</t>
  </si>
  <si>
    <t>2000=100</t>
  </si>
  <si>
    <t>Kazakhstan</t>
  </si>
  <si>
    <t>…</t>
  </si>
  <si>
    <t>Tadjikistan</t>
  </si>
  <si>
    <t>10,1 (t)</t>
  </si>
  <si>
    <t>12,8 (t)</t>
  </si>
  <si>
    <t>15,2 (t)</t>
  </si>
  <si>
    <t>17,5 (t)</t>
  </si>
  <si>
    <t>17,2 (t)</t>
  </si>
  <si>
    <t>12,0 (t)</t>
  </si>
  <si>
    <t xml:space="preserve">     1) January-september to january-september</t>
  </si>
  <si>
    <t xml:space="preserve">     2)I half-year to I half year</t>
  </si>
  <si>
    <t xml:space="preserve">     3) 2003=100</t>
  </si>
  <si>
    <t>10,2(t)</t>
  </si>
  <si>
    <t>13,2 (t)</t>
  </si>
  <si>
    <t xml:space="preserve">Inpercents to previous year </t>
  </si>
  <si>
    <t>15,3 (t)</t>
  </si>
  <si>
    <t>12,3 (t)</t>
  </si>
  <si>
    <t>11,8 (t)</t>
  </si>
  <si>
    <t>11,5 (t)</t>
  </si>
  <si>
    <t>13,4 (t)</t>
  </si>
  <si>
    <t>15,8 (t)</t>
  </si>
  <si>
    <t xml:space="preserve">6.2.  Azerbaijan and CIS countries </t>
  </si>
  <si>
    <t>12,4 d.(t)</t>
  </si>
  <si>
    <r>
      <t>Tajikistan</t>
    </r>
    <r>
      <rPr>
        <sz val="11"/>
        <rFont val="Calibri"/>
        <family val="2"/>
      </rPr>
      <t>¹</t>
    </r>
    <r>
      <rPr>
        <vertAlign val="superscript"/>
        <sz val="11"/>
        <rFont val="Times New Roman"/>
        <family val="1"/>
      </rPr>
      <t>)</t>
    </r>
  </si>
  <si>
    <t>14,8 (t)</t>
  </si>
  <si>
    <t>10,4 (t)</t>
  </si>
  <si>
    <t>11,0 (t)</t>
  </si>
  <si>
    <t>13,9 (t)</t>
  </si>
  <si>
    <t>9,9 (t)</t>
  </si>
  <si>
    <t>17,9 (t)</t>
  </si>
  <si>
    <t>In percent to previous year</t>
  </si>
  <si>
    <t>6.2.1. Indexes of capital investments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</si>
</sst>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₼_-;\-* #,##0\ _₼_-;_-* &quot;-&quot;\ _₼_-;_-@_-"/>
    <numFmt numFmtId="175" formatCode="_-* #,##0.00\ _₼_-;\-* #,##0.00\ _₼_-;_-* &quot;-&quot;??\ _₼_-;_-@_-"/>
    <numFmt numFmtId="176" formatCode="#,##0\ &quot;man.&quot;;\-#,##0\ &quot;man.&quot;"/>
    <numFmt numFmtId="177" formatCode="#,##0\ &quot;man.&quot;;[Red]\-#,##0\ &quot;man.&quot;"/>
    <numFmt numFmtId="178" formatCode="#,##0.00\ &quot;man.&quot;;\-#,##0.00\ &quot;man.&quot;"/>
    <numFmt numFmtId="179" formatCode="#,##0.00\ &quot;man.&quot;;[Red]\-#,##0.00\ &quot;man.&quot;"/>
    <numFmt numFmtId="180" formatCode="_-* #,##0\ &quot;man.&quot;_-;\-* #,##0\ &quot;man.&quot;_-;_-* &quot;-&quot;\ &quot;man.&quot;_-;_-@_-"/>
    <numFmt numFmtId="181" formatCode="_-* #,##0\ _m_a_n_._-;\-* #,##0\ _m_a_n_._-;_-* &quot;-&quot;\ _m_a_n_._-;_-@_-"/>
    <numFmt numFmtId="182" formatCode="_-* #,##0.00\ &quot;man.&quot;_-;\-* #,##0.00\ &quot;man.&quot;_-;_-* &quot;-&quot;??\ &quot;man.&quot;_-;_-@_-"/>
    <numFmt numFmtId="183" formatCode="_-* #,##0.00\ _m_a_n_._-;\-* #,##0.00\ _m_a_n_._-;_-* &quot;-&quot;??\ _m_a_n_.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92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9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92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92" fontId="3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192" fontId="3" fillId="0" borderId="13" xfId="0" applyNumberFormat="1" applyFont="1" applyBorder="1" applyAlignment="1">
      <alignment horizontal="center"/>
    </xf>
    <xf numFmtId="192" fontId="3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192" fontId="3" fillId="0" borderId="23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192" fontId="3" fillId="0" borderId="19" xfId="0" applyNumberFormat="1" applyFont="1" applyBorder="1" applyAlignment="1">
      <alignment/>
    </xf>
    <xf numFmtId="192" fontId="2" fillId="0" borderId="12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3" fontId="25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93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38"/>
  <sheetViews>
    <sheetView showGridLines="0" tabSelected="1" zoomScalePageLayoutView="0" workbookViewId="0" topLeftCell="A11">
      <selection activeCell="F29" sqref="F29"/>
    </sheetView>
  </sheetViews>
  <sheetFormatPr defaultColWidth="9.140625" defaultRowHeight="12.75"/>
  <cols>
    <col min="1" max="1" width="5.7109375" style="15" customWidth="1"/>
    <col min="2" max="2" width="30.421875" style="15" customWidth="1"/>
    <col min="3" max="23" width="12.7109375" style="15" customWidth="1"/>
    <col min="24" max="29" width="9.140625" style="15" customWidth="1"/>
    <col min="30" max="30" width="10.28125" style="15" bestFit="1" customWidth="1"/>
    <col min="31" max="39" width="10.140625" style="15" bestFit="1" customWidth="1"/>
    <col min="40" max="16384" width="9.140625" style="15" customWidth="1"/>
  </cols>
  <sheetData>
    <row r="2" spans="2:16" s="13" customFormat="1" ht="14.25">
      <c r="B2" s="52" t="s">
        <v>32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0" s="13" customFormat="1" ht="9" customHeight="1">
      <c r="B3" s="17"/>
      <c r="C3" s="17"/>
      <c r="D3" s="17"/>
      <c r="E3" s="17"/>
      <c r="F3" s="17"/>
      <c r="G3" s="17"/>
      <c r="H3" s="17"/>
      <c r="I3" s="17"/>
      <c r="J3" s="17"/>
    </row>
    <row r="4" spans="2:16" ht="15.75" customHeight="1">
      <c r="B4" s="54" t="s">
        <v>42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2:16" ht="21.75" customHeight="1" thickBot="1">
      <c r="B5" s="53" t="s">
        <v>41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9" ht="29.25" customHeight="1" thickBot="1">
      <c r="B6" s="19"/>
      <c r="C6" s="20">
        <v>2005</v>
      </c>
      <c r="D6" s="20">
        <v>2006</v>
      </c>
      <c r="E6" s="20">
        <v>2007</v>
      </c>
      <c r="F6" s="20">
        <v>2008</v>
      </c>
      <c r="G6" s="20">
        <v>2009</v>
      </c>
      <c r="H6" s="20">
        <v>2010</v>
      </c>
      <c r="I6" s="20">
        <v>2011</v>
      </c>
      <c r="J6" s="20">
        <v>2012</v>
      </c>
      <c r="K6" s="20">
        <v>2013</v>
      </c>
      <c r="L6" s="20">
        <v>2014</v>
      </c>
      <c r="M6" s="20">
        <v>2015</v>
      </c>
      <c r="N6" s="20">
        <v>2016</v>
      </c>
      <c r="O6" s="20">
        <v>2017</v>
      </c>
      <c r="P6" s="40">
        <v>2018</v>
      </c>
      <c r="Q6" s="20">
        <v>2019</v>
      </c>
      <c r="R6" s="20">
        <v>2020</v>
      </c>
      <c r="S6" s="39">
        <v>2021</v>
      </c>
    </row>
    <row r="7" spans="2:19" s="16" customFormat="1" ht="23.25" customHeight="1">
      <c r="B7" s="55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</row>
    <row r="8" spans="2:71" ht="15">
      <c r="B8" s="9" t="s">
        <v>2</v>
      </c>
      <c r="C8" s="12">
        <v>117.2</v>
      </c>
      <c r="D8" s="48">
        <v>108.1</v>
      </c>
      <c r="E8" s="12">
        <v>119.8</v>
      </c>
      <c r="F8" s="12">
        <v>131.8</v>
      </c>
      <c r="G8" s="12">
        <v>81.6</v>
      </c>
      <c r="H8" s="12">
        <v>121.2</v>
      </c>
      <c r="I8" s="12">
        <v>127.3</v>
      </c>
      <c r="J8" s="10">
        <v>118.5</v>
      </c>
      <c r="K8" s="10">
        <v>115.1</v>
      </c>
      <c r="L8" s="10">
        <v>98.3</v>
      </c>
      <c r="M8" s="10">
        <v>88.9</v>
      </c>
      <c r="N8" s="24">
        <v>78.3</v>
      </c>
      <c r="O8" s="24">
        <v>102.8</v>
      </c>
      <c r="P8" s="24">
        <v>95.7</v>
      </c>
      <c r="Q8" s="24">
        <v>105.5</v>
      </c>
      <c r="R8" s="41">
        <v>92.7</v>
      </c>
      <c r="S8" s="51">
        <v>95.5</v>
      </c>
      <c r="BA8" s="15">
        <f aca="true" t="shared" si="0" ref="AE8:BS14">AG8-AQ8</f>
        <v>0</v>
      </c>
      <c r="BB8" s="15">
        <f t="shared" si="0"/>
        <v>0</v>
      </c>
      <c r="BC8" s="15">
        <f t="shared" si="0"/>
        <v>0</v>
      </c>
      <c r="BD8" s="15">
        <f t="shared" si="0"/>
        <v>0</v>
      </c>
      <c r="BE8" s="15">
        <f t="shared" si="0"/>
        <v>0</v>
      </c>
      <c r="BF8" s="15">
        <f t="shared" si="0"/>
        <v>0</v>
      </c>
      <c r="BG8" s="15">
        <f t="shared" si="0"/>
        <v>0</v>
      </c>
      <c r="BH8" s="15">
        <f t="shared" si="0"/>
        <v>0</v>
      </c>
      <c r="BI8" s="15">
        <f t="shared" si="0"/>
        <v>0</v>
      </c>
      <c r="BJ8" s="15">
        <f t="shared" si="0"/>
        <v>0</v>
      </c>
      <c r="BK8" s="15">
        <f t="shared" si="0"/>
        <v>0</v>
      </c>
      <c r="BL8" s="15">
        <f t="shared" si="0"/>
        <v>0</v>
      </c>
      <c r="BM8" s="15">
        <f t="shared" si="0"/>
        <v>0</v>
      </c>
      <c r="BN8" s="15">
        <f t="shared" si="0"/>
        <v>0</v>
      </c>
      <c r="BO8" s="15">
        <f t="shared" si="0"/>
        <v>0</v>
      </c>
      <c r="BP8" s="15">
        <f t="shared" si="0"/>
        <v>0</v>
      </c>
      <c r="BQ8" s="15">
        <f t="shared" si="0"/>
        <v>0</v>
      </c>
      <c r="BR8" s="15">
        <f t="shared" si="0"/>
        <v>0</v>
      </c>
      <c r="BS8" s="15">
        <f t="shared" si="0"/>
        <v>0</v>
      </c>
    </row>
    <row r="9" spans="2:71" ht="15">
      <c r="B9" s="1" t="s">
        <v>3</v>
      </c>
      <c r="C9" s="7">
        <v>141.1</v>
      </c>
      <c r="D9" s="26">
        <v>138.4</v>
      </c>
      <c r="E9" s="7">
        <v>119.7</v>
      </c>
      <c r="F9" s="7">
        <v>103.1</v>
      </c>
      <c r="G9" s="7">
        <v>62.6</v>
      </c>
      <c r="H9" s="7">
        <v>97.5</v>
      </c>
      <c r="I9" s="7">
        <v>91.1</v>
      </c>
      <c r="J9" s="6">
        <v>97.4</v>
      </c>
      <c r="K9" s="6">
        <v>92.3</v>
      </c>
      <c r="L9" s="6">
        <v>100.2</v>
      </c>
      <c r="M9" s="6">
        <v>98.8</v>
      </c>
      <c r="N9" s="25">
        <v>87.5</v>
      </c>
      <c r="O9" s="25">
        <v>102.4</v>
      </c>
      <c r="P9" s="25">
        <v>104.4</v>
      </c>
      <c r="Q9" s="30">
        <v>105.1</v>
      </c>
      <c r="R9" s="42">
        <v>91.2</v>
      </c>
      <c r="S9" s="32">
        <v>111.4</v>
      </c>
      <c r="BA9" s="15">
        <f t="shared" si="0"/>
        <v>0</v>
      </c>
      <c r="BB9" s="15">
        <f t="shared" si="0"/>
        <v>0</v>
      </c>
      <c r="BC9" s="15">
        <f t="shared" si="0"/>
        <v>0</v>
      </c>
      <c r="BD9" s="15">
        <f t="shared" si="0"/>
        <v>0</v>
      </c>
      <c r="BE9" s="15">
        <f t="shared" si="0"/>
        <v>0</v>
      </c>
      <c r="BF9" s="15">
        <f t="shared" si="0"/>
        <v>0</v>
      </c>
      <c r="BG9" s="15">
        <f t="shared" si="0"/>
        <v>0</v>
      </c>
      <c r="BH9" s="15">
        <f t="shared" si="0"/>
        <v>0</v>
      </c>
      <c r="BI9" s="15">
        <f t="shared" si="0"/>
        <v>0</v>
      </c>
      <c r="BJ9" s="15">
        <f t="shared" si="0"/>
        <v>0</v>
      </c>
      <c r="BK9" s="15">
        <f t="shared" si="0"/>
        <v>0</v>
      </c>
      <c r="BL9" s="15">
        <f t="shared" si="0"/>
        <v>0</v>
      </c>
      <c r="BM9" s="15">
        <f t="shared" si="0"/>
        <v>0</v>
      </c>
      <c r="BN9" s="15">
        <f t="shared" si="0"/>
        <v>0</v>
      </c>
      <c r="BO9" s="15">
        <f t="shared" si="0"/>
        <v>0</v>
      </c>
      <c r="BP9" s="15">
        <f t="shared" si="0"/>
        <v>0</v>
      </c>
      <c r="BQ9" s="15">
        <f t="shared" si="0"/>
        <v>0</v>
      </c>
      <c r="BR9" s="15">
        <f t="shared" si="0"/>
        <v>0</v>
      </c>
      <c r="BS9" s="15">
        <f t="shared" si="0"/>
        <v>0</v>
      </c>
    </row>
    <row r="10" spans="2:71" ht="15">
      <c r="B10" s="1" t="s">
        <v>0</v>
      </c>
      <c r="C10" s="7">
        <v>120</v>
      </c>
      <c r="D10" s="26">
        <v>132.2</v>
      </c>
      <c r="E10" s="7">
        <v>116.2</v>
      </c>
      <c r="F10" s="7">
        <v>123.5</v>
      </c>
      <c r="G10" s="7">
        <v>104.7</v>
      </c>
      <c r="H10" s="7">
        <v>115.8</v>
      </c>
      <c r="I10" s="7">
        <v>117.9</v>
      </c>
      <c r="J10" s="6">
        <v>88.3</v>
      </c>
      <c r="K10" s="6">
        <v>109.3</v>
      </c>
      <c r="L10" s="6">
        <v>94.1</v>
      </c>
      <c r="M10" s="6">
        <v>81.2</v>
      </c>
      <c r="N10" s="25">
        <v>82.6</v>
      </c>
      <c r="O10" s="25">
        <v>105.1</v>
      </c>
      <c r="P10" s="26">
        <v>106</v>
      </c>
      <c r="Q10" s="30">
        <v>106.6</v>
      </c>
      <c r="R10" s="42">
        <v>94</v>
      </c>
      <c r="S10" s="32">
        <v>94.5</v>
      </c>
      <c r="BA10" s="15">
        <f t="shared" si="0"/>
        <v>0</v>
      </c>
      <c r="BB10" s="15">
        <f t="shared" si="0"/>
        <v>0</v>
      </c>
      <c r="BC10" s="15">
        <f t="shared" si="0"/>
        <v>0</v>
      </c>
      <c r="BD10" s="15">
        <f t="shared" si="0"/>
        <v>0</v>
      </c>
      <c r="BE10" s="15">
        <f t="shared" si="0"/>
        <v>0</v>
      </c>
      <c r="BF10" s="15">
        <f t="shared" si="0"/>
        <v>0</v>
      </c>
      <c r="BG10" s="15">
        <f t="shared" si="0"/>
        <v>0</v>
      </c>
      <c r="BH10" s="15">
        <f t="shared" si="0"/>
        <v>0</v>
      </c>
      <c r="BI10" s="15">
        <f t="shared" si="0"/>
        <v>0</v>
      </c>
      <c r="BJ10" s="15">
        <f t="shared" si="0"/>
        <v>0</v>
      </c>
      <c r="BK10" s="15">
        <f t="shared" si="0"/>
        <v>0</v>
      </c>
      <c r="BL10" s="15">
        <f t="shared" si="0"/>
        <v>0</v>
      </c>
      <c r="BM10" s="15">
        <f t="shared" si="0"/>
        <v>0</v>
      </c>
      <c r="BN10" s="15">
        <f t="shared" si="0"/>
        <v>0</v>
      </c>
      <c r="BO10" s="15">
        <f t="shared" si="0"/>
        <v>0</v>
      </c>
      <c r="BP10" s="15">
        <f t="shared" si="0"/>
        <v>0</v>
      </c>
      <c r="BQ10" s="15">
        <f t="shared" si="0"/>
        <v>0</v>
      </c>
      <c r="BR10" s="15">
        <f t="shared" si="0"/>
        <v>0</v>
      </c>
      <c r="BS10" s="15">
        <f t="shared" si="0"/>
        <v>0</v>
      </c>
    </row>
    <row r="11" spans="2:71" ht="15">
      <c r="B11" s="1" t="s">
        <v>11</v>
      </c>
      <c r="C11" s="7">
        <v>134.1</v>
      </c>
      <c r="D11" s="26">
        <v>111.1</v>
      </c>
      <c r="E11" s="7">
        <v>113.5</v>
      </c>
      <c r="F11" s="7">
        <v>114.8</v>
      </c>
      <c r="G11" s="7">
        <v>102.9</v>
      </c>
      <c r="H11" s="7">
        <v>97</v>
      </c>
      <c r="I11" s="7">
        <v>102.9</v>
      </c>
      <c r="J11" s="6">
        <v>104.1</v>
      </c>
      <c r="K11" s="6">
        <v>106.9</v>
      </c>
      <c r="L11" s="6">
        <v>104.2</v>
      </c>
      <c r="M11" s="6">
        <v>103.7</v>
      </c>
      <c r="N11" s="26">
        <v>102</v>
      </c>
      <c r="O11" s="25">
        <v>105.8</v>
      </c>
      <c r="P11" s="25">
        <v>117.5</v>
      </c>
      <c r="Q11" s="30">
        <v>108.8</v>
      </c>
      <c r="R11" s="42">
        <v>96.1</v>
      </c>
      <c r="S11" s="32">
        <v>103.7</v>
      </c>
      <c r="BA11" s="15">
        <f t="shared" si="0"/>
        <v>0</v>
      </c>
      <c r="BB11" s="15">
        <f t="shared" si="0"/>
        <v>0</v>
      </c>
      <c r="BC11" s="15">
        <f t="shared" si="0"/>
        <v>0</v>
      </c>
      <c r="BD11" s="15">
        <f t="shared" si="0"/>
        <v>0</v>
      </c>
      <c r="BE11" s="15">
        <f t="shared" si="0"/>
        <v>0</v>
      </c>
      <c r="BF11" s="15">
        <f t="shared" si="0"/>
        <v>0</v>
      </c>
      <c r="BG11" s="15">
        <f t="shared" si="0"/>
        <v>0</v>
      </c>
      <c r="BH11" s="15">
        <f t="shared" si="0"/>
        <v>0</v>
      </c>
      <c r="BI11" s="15">
        <f t="shared" si="0"/>
        <v>0</v>
      </c>
      <c r="BJ11" s="15">
        <f t="shared" si="0"/>
        <v>0</v>
      </c>
      <c r="BK11" s="15">
        <f t="shared" si="0"/>
        <v>0</v>
      </c>
      <c r="BL11" s="15">
        <f t="shared" si="0"/>
        <v>0</v>
      </c>
      <c r="BM11" s="15">
        <f t="shared" si="0"/>
        <v>0</v>
      </c>
      <c r="BN11" s="15">
        <f t="shared" si="0"/>
        <v>0</v>
      </c>
      <c r="BO11" s="15">
        <f t="shared" si="0"/>
        <v>0</v>
      </c>
      <c r="BP11" s="15">
        <f t="shared" si="0"/>
        <v>0</v>
      </c>
      <c r="BQ11" s="15">
        <f t="shared" si="0"/>
        <v>0</v>
      </c>
      <c r="BR11" s="15">
        <f t="shared" si="0"/>
        <v>0</v>
      </c>
      <c r="BS11" s="15">
        <f t="shared" si="0"/>
        <v>0</v>
      </c>
    </row>
    <row r="12" spans="2:71" ht="15">
      <c r="B12" s="1" t="s">
        <v>4</v>
      </c>
      <c r="C12" s="7">
        <v>105.9</v>
      </c>
      <c r="D12" s="26">
        <v>154.6</v>
      </c>
      <c r="E12" s="7">
        <v>105</v>
      </c>
      <c r="F12" s="7">
        <v>105.7</v>
      </c>
      <c r="G12" s="7">
        <v>130.4</v>
      </c>
      <c r="H12" s="7">
        <v>90.8</v>
      </c>
      <c r="I12" s="7">
        <v>96.9</v>
      </c>
      <c r="J12" s="6">
        <v>142.1</v>
      </c>
      <c r="K12" s="6">
        <v>107.6</v>
      </c>
      <c r="L12" s="6">
        <v>124.9</v>
      </c>
      <c r="M12" s="7">
        <v>114</v>
      </c>
      <c r="N12" s="26">
        <v>105.8</v>
      </c>
      <c r="O12" s="26">
        <v>106.6</v>
      </c>
      <c r="P12" s="26">
        <v>103.4</v>
      </c>
      <c r="Q12" s="30">
        <v>105.9</v>
      </c>
      <c r="R12" s="42">
        <v>75.7</v>
      </c>
      <c r="S12" s="32">
        <v>93.8</v>
      </c>
      <c r="BA12" s="15">
        <f t="shared" si="0"/>
        <v>0</v>
      </c>
      <c r="BB12" s="15">
        <f t="shared" si="0"/>
        <v>0</v>
      </c>
      <c r="BC12" s="15">
        <f t="shared" si="0"/>
        <v>0</v>
      </c>
      <c r="BD12" s="15">
        <f t="shared" si="0"/>
        <v>0</v>
      </c>
      <c r="BE12" s="15">
        <f t="shared" si="0"/>
        <v>0</v>
      </c>
      <c r="BF12" s="15">
        <f t="shared" si="0"/>
        <v>0</v>
      </c>
      <c r="BG12" s="15">
        <f t="shared" si="0"/>
        <v>0</v>
      </c>
      <c r="BH12" s="15">
        <f t="shared" si="0"/>
        <v>0</v>
      </c>
      <c r="BI12" s="15">
        <f t="shared" si="0"/>
        <v>0</v>
      </c>
      <c r="BJ12" s="15">
        <f t="shared" si="0"/>
        <v>0</v>
      </c>
      <c r="BK12" s="15">
        <f t="shared" si="0"/>
        <v>0</v>
      </c>
      <c r="BL12" s="15">
        <f t="shared" si="0"/>
        <v>0</v>
      </c>
      <c r="BM12" s="15">
        <f t="shared" si="0"/>
        <v>0</v>
      </c>
      <c r="BN12" s="15">
        <f t="shared" si="0"/>
        <v>0</v>
      </c>
      <c r="BO12" s="15">
        <f t="shared" si="0"/>
        <v>0</v>
      </c>
      <c r="BP12" s="15">
        <f t="shared" si="0"/>
        <v>0</v>
      </c>
      <c r="BQ12" s="15">
        <f t="shared" si="0"/>
        <v>0</v>
      </c>
      <c r="BR12" s="15">
        <f t="shared" si="0"/>
        <v>0</v>
      </c>
      <c r="BS12" s="15">
        <f t="shared" si="0"/>
        <v>0</v>
      </c>
    </row>
    <row r="13" spans="2:71" ht="15">
      <c r="B13" s="1" t="s">
        <v>1</v>
      </c>
      <c r="C13" s="7">
        <v>121</v>
      </c>
      <c r="D13" s="26">
        <v>123</v>
      </c>
      <c r="E13" s="7">
        <v>120.7</v>
      </c>
      <c r="F13" s="7">
        <v>101.7</v>
      </c>
      <c r="G13" s="7">
        <v>65</v>
      </c>
      <c r="H13" s="7">
        <v>122.6</v>
      </c>
      <c r="I13" s="7">
        <v>112.5</v>
      </c>
      <c r="J13" s="6">
        <v>98.9</v>
      </c>
      <c r="K13" s="6">
        <v>104.2</v>
      </c>
      <c r="L13" s="6">
        <v>103.8</v>
      </c>
      <c r="M13" s="6">
        <v>90.6</v>
      </c>
      <c r="N13" s="25">
        <v>87.2</v>
      </c>
      <c r="O13" s="25">
        <v>103.5</v>
      </c>
      <c r="P13" s="25">
        <v>112.9</v>
      </c>
      <c r="Q13" s="30">
        <v>110.2</v>
      </c>
      <c r="R13" s="42">
        <v>96.9</v>
      </c>
      <c r="S13" s="32">
        <v>109.8</v>
      </c>
      <c r="BA13" s="15">
        <f t="shared" si="0"/>
        <v>0</v>
      </c>
      <c r="BB13" s="15">
        <f t="shared" si="0"/>
        <v>0</v>
      </c>
      <c r="BC13" s="15">
        <f t="shared" si="0"/>
        <v>0</v>
      </c>
      <c r="BD13" s="15">
        <f t="shared" si="0"/>
        <v>0</v>
      </c>
      <c r="BE13" s="15">
        <f t="shared" si="0"/>
        <v>0</v>
      </c>
      <c r="BF13" s="15">
        <f t="shared" si="0"/>
        <v>0</v>
      </c>
      <c r="BG13" s="15">
        <f t="shared" si="0"/>
        <v>0</v>
      </c>
      <c r="BH13" s="15">
        <f t="shared" si="0"/>
        <v>0</v>
      </c>
      <c r="BI13" s="15">
        <f t="shared" si="0"/>
        <v>0</v>
      </c>
      <c r="BJ13" s="15">
        <f t="shared" si="0"/>
        <v>0</v>
      </c>
      <c r="BK13" s="15">
        <f t="shared" si="0"/>
        <v>0</v>
      </c>
      <c r="BL13" s="15">
        <f t="shared" si="0"/>
        <v>0</v>
      </c>
      <c r="BM13" s="15">
        <f t="shared" si="0"/>
        <v>0</v>
      </c>
      <c r="BN13" s="15">
        <f t="shared" si="0"/>
        <v>0</v>
      </c>
      <c r="BO13" s="15">
        <f t="shared" si="0"/>
        <v>0</v>
      </c>
      <c r="BP13" s="15">
        <f t="shared" si="0"/>
        <v>0</v>
      </c>
      <c r="BQ13" s="15">
        <f t="shared" si="0"/>
        <v>0</v>
      </c>
      <c r="BR13" s="15">
        <f t="shared" si="0"/>
        <v>0</v>
      </c>
      <c r="BS13" s="15">
        <f t="shared" si="0"/>
        <v>0</v>
      </c>
    </row>
    <row r="14" spans="2:71" ht="15">
      <c r="B14" s="1" t="s">
        <v>5</v>
      </c>
      <c r="C14" s="7">
        <v>110.2</v>
      </c>
      <c r="D14" s="26">
        <v>116.7</v>
      </c>
      <c r="E14" s="7">
        <v>122.7</v>
      </c>
      <c r="F14" s="7">
        <v>109.8</v>
      </c>
      <c r="G14" s="7">
        <v>84.3</v>
      </c>
      <c r="H14" s="7">
        <v>106.3</v>
      </c>
      <c r="I14" s="7">
        <v>110.8</v>
      </c>
      <c r="J14" s="6">
        <v>106.8</v>
      </c>
      <c r="K14" s="6">
        <v>100.8</v>
      </c>
      <c r="L14" s="6">
        <v>98.5</v>
      </c>
      <c r="M14" s="6">
        <v>89.9</v>
      </c>
      <c r="N14" s="25">
        <v>99.8</v>
      </c>
      <c r="O14" s="25">
        <v>104.8</v>
      </c>
      <c r="P14" s="25">
        <v>105.4</v>
      </c>
      <c r="Q14" s="30">
        <v>102.1</v>
      </c>
      <c r="R14" s="42">
        <v>98.6</v>
      </c>
      <c r="S14" s="32">
        <v>107.7</v>
      </c>
      <c r="BA14" s="15">
        <f>AG14-AQ14</f>
        <v>0</v>
      </c>
      <c r="BB14" s="15">
        <f>AH14-AR14</f>
        <v>0</v>
      </c>
      <c r="BC14" s="15">
        <f>AI14-AS14</f>
        <v>0</v>
      </c>
      <c r="BD14" s="15">
        <f>AJ14-AT14</f>
        <v>0</v>
      </c>
      <c r="BE14" s="15">
        <f>AK14-AU14</f>
        <v>0</v>
      </c>
      <c r="BF14" s="15">
        <f>AL14-AV14</f>
        <v>0</v>
      </c>
      <c r="BG14" s="15">
        <f>AM14-AW14</f>
        <v>0</v>
      </c>
      <c r="BH14" s="15">
        <f>AN14-AX14</f>
        <v>0</v>
      </c>
      <c r="BI14" s="15">
        <f>AO14-AY14</f>
        <v>0</v>
      </c>
      <c r="BJ14" s="15">
        <f>AP14-AZ14</f>
        <v>0</v>
      </c>
      <c r="BK14" s="15">
        <f>AQ14-BA14</f>
        <v>0</v>
      </c>
      <c r="BL14" s="15">
        <f>AR14-BB14</f>
        <v>0</v>
      </c>
      <c r="BM14" s="15">
        <f>AS14-BC14</f>
        <v>0</v>
      </c>
      <c r="BN14" s="15">
        <f>AT14-BD14</f>
        <v>0</v>
      </c>
      <c r="BO14" s="15">
        <f>AU14-BE14</f>
        <v>0</v>
      </c>
      <c r="BP14" s="15">
        <f>AV14-BF14</f>
        <v>0</v>
      </c>
      <c r="BQ14" s="15">
        <f>AW14-BG14</f>
        <v>0</v>
      </c>
      <c r="BR14" s="15">
        <f>AX14-BH14</f>
        <v>0</v>
      </c>
      <c r="BS14" s="15">
        <f>AY14-BI14</f>
        <v>0</v>
      </c>
    </row>
    <row r="15" spans="2:71" ht="15">
      <c r="B15" s="1" t="s">
        <v>13</v>
      </c>
      <c r="C15" s="7">
        <v>111.5</v>
      </c>
      <c r="D15" s="26">
        <v>169.6</v>
      </c>
      <c r="E15" s="7">
        <v>215.2</v>
      </c>
      <c r="F15" s="7">
        <v>140.9</v>
      </c>
      <c r="G15" s="7">
        <v>82.2</v>
      </c>
      <c r="H15" s="7">
        <v>112.6</v>
      </c>
      <c r="I15" s="7">
        <v>102.8</v>
      </c>
      <c r="J15" s="6">
        <v>76.7</v>
      </c>
      <c r="K15" s="6">
        <v>114.1</v>
      </c>
      <c r="L15" s="6">
        <v>124.9</v>
      </c>
      <c r="M15" s="6">
        <v>128.3</v>
      </c>
      <c r="N15" s="25">
        <v>114.7</v>
      </c>
      <c r="O15" s="25">
        <v>101.7</v>
      </c>
      <c r="P15" s="25">
        <v>117.5</v>
      </c>
      <c r="Q15" s="30">
        <v>93.7</v>
      </c>
      <c r="R15" s="42">
        <v>94.1</v>
      </c>
      <c r="S15" s="32">
        <v>128.4</v>
      </c>
      <c r="BA15" s="15">
        <f>AG15-AQ15</f>
        <v>0</v>
      </c>
      <c r="BB15" s="15">
        <f>AH15-AR15</f>
        <v>0</v>
      </c>
      <c r="BC15" s="15">
        <f>AI15-AS15</f>
        <v>0</v>
      </c>
      <c r="BD15" s="15">
        <f>AJ15-AT15</f>
        <v>0</v>
      </c>
      <c r="BE15" s="15">
        <f>AK15-AU15</f>
        <v>0</v>
      </c>
      <c r="BF15" s="15">
        <f>AL15-AV15</f>
        <v>0</v>
      </c>
      <c r="BG15" s="15">
        <f>AM15-AW15</f>
        <v>0</v>
      </c>
      <c r="BH15" s="15">
        <f>AN15-AX15</f>
        <v>0</v>
      </c>
      <c r="BI15" s="15">
        <f>AO15-AY15</f>
        <v>0</v>
      </c>
      <c r="BJ15" s="15">
        <f>AP15-AZ15</f>
        <v>0</v>
      </c>
      <c r="BK15" s="15">
        <f>AQ15-BA15</f>
        <v>0</v>
      </c>
      <c r="BL15" s="15">
        <f>AR15-BB15</f>
        <v>0</v>
      </c>
      <c r="BM15" s="15">
        <f>AS15-BC15</f>
        <v>0</v>
      </c>
      <c r="BN15" s="15">
        <f>AT15-BD15</f>
        <v>0</v>
      </c>
      <c r="BO15" s="15">
        <f>AU15-BE15</f>
        <v>0</v>
      </c>
      <c r="BP15" s="15">
        <f>AV15-BF15</f>
        <v>0</v>
      </c>
      <c r="BQ15" s="15">
        <f>AW15-BG15</f>
        <v>0</v>
      </c>
      <c r="BR15" s="15">
        <f>AX15-BH15</f>
        <v>0</v>
      </c>
      <c r="BS15" s="15">
        <f>AY15-BI15</f>
        <v>0</v>
      </c>
    </row>
    <row r="16" spans="2:71" ht="18.75" customHeight="1">
      <c r="B16" s="1" t="s">
        <v>9</v>
      </c>
      <c r="C16" s="7" t="s">
        <v>8</v>
      </c>
      <c r="D16" s="26" t="s">
        <v>8</v>
      </c>
      <c r="E16" s="7" t="s">
        <v>8</v>
      </c>
      <c r="F16" s="7" t="s">
        <v>8</v>
      </c>
      <c r="G16" s="7" t="s">
        <v>8</v>
      </c>
      <c r="H16" s="7">
        <v>114.1</v>
      </c>
      <c r="I16" s="7">
        <v>123.2</v>
      </c>
      <c r="J16" s="7">
        <v>138</v>
      </c>
      <c r="K16" s="7">
        <v>107.1</v>
      </c>
      <c r="L16" s="7">
        <v>106.1</v>
      </c>
      <c r="M16" s="7">
        <v>107.8</v>
      </c>
      <c r="N16" s="26">
        <v>100.4</v>
      </c>
      <c r="O16" s="25">
        <v>91.2</v>
      </c>
      <c r="P16" s="31" t="s">
        <v>12</v>
      </c>
      <c r="Q16" s="25" t="s">
        <v>12</v>
      </c>
      <c r="R16" s="43" t="s">
        <v>12</v>
      </c>
      <c r="S16" s="33" t="s">
        <v>12</v>
      </c>
      <c r="BA16" s="15">
        <f>AG16-AQ16</f>
        <v>0</v>
      </c>
      <c r="BB16" s="15">
        <f>AH16-AR16</f>
        <v>0</v>
      </c>
      <c r="BC16" s="15">
        <f>AI16-AS16</f>
        <v>0</v>
      </c>
      <c r="BD16" s="15">
        <f>AJ16-AT16</f>
        <v>0</v>
      </c>
      <c r="BE16" s="15">
        <f>AK16-AU16</f>
        <v>0</v>
      </c>
      <c r="BF16" s="15">
        <f>AL16-AV16</f>
        <v>0</v>
      </c>
      <c r="BG16" s="15">
        <f>AM16-AW16</f>
        <v>0</v>
      </c>
      <c r="BH16" s="15">
        <f>AN16-AX16</f>
        <v>0</v>
      </c>
      <c r="BI16" s="15">
        <f>AO16-AY16</f>
        <v>0</v>
      </c>
      <c r="BJ16" s="15">
        <f>AP16-AZ16</f>
        <v>0</v>
      </c>
      <c r="BK16" s="15">
        <f>AQ16-BA16</f>
        <v>0</v>
      </c>
      <c r="BL16" s="15">
        <f>AR16-BB16</f>
        <v>0</v>
      </c>
      <c r="BM16" s="15">
        <f>AS16-BC16</f>
        <v>0</v>
      </c>
      <c r="BN16" s="15">
        <f>AT16-BD16</f>
        <v>0</v>
      </c>
      <c r="BO16" s="15">
        <f>AU16-BE16</f>
        <v>0</v>
      </c>
      <c r="BP16" s="15">
        <f>AV16-BF16</f>
        <v>0</v>
      </c>
      <c r="BQ16" s="15">
        <f>AW16-BG16</f>
        <v>0</v>
      </c>
      <c r="BR16" s="15">
        <f>AX16-BH16</f>
        <v>0</v>
      </c>
      <c r="BS16" s="15">
        <f>AY16-BI16</f>
        <v>0</v>
      </c>
    </row>
    <row r="17" spans="2:71" ht="15">
      <c r="B17" s="1" t="s">
        <v>6</v>
      </c>
      <c r="C17" s="7">
        <v>105.7</v>
      </c>
      <c r="D17" s="26">
        <v>109.3</v>
      </c>
      <c r="E17" s="7">
        <v>125.8</v>
      </c>
      <c r="F17" s="7">
        <v>134.1</v>
      </c>
      <c r="G17" s="7">
        <v>124.8</v>
      </c>
      <c r="H17" s="7">
        <v>104.2</v>
      </c>
      <c r="I17" s="7">
        <v>107.9</v>
      </c>
      <c r="J17" s="6">
        <v>112.7</v>
      </c>
      <c r="K17" s="6">
        <v>112.1</v>
      </c>
      <c r="L17" s="6">
        <v>109.9</v>
      </c>
      <c r="M17" s="6">
        <v>109.4</v>
      </c>
      <c r="N17" s="25">
        <v>104.1</v>
      </c>
      <c r="O17" s="25">
        <v>119.4</v>
      </c>
      <c r="P17" s="25">
        <v>129.9</v>
      </c>
      <c r="Q17" s="30">
        <v>138.1</v>
      </c>
      <c r="R17" s="42">
        <v>95.6</v>
      </c>
      <c r="S17" s="32">
        <v>105.2</v>
      </c>
      <c r="BA17" s="15">
        <f>AG17-AQ17</f>
        <v>0</v>
      </c>
      <c r="BB17" s="15">
        <f>AH17-AR17</f>
        <v>0</v>
      </c>
      <c r="BC17" s="15">
        <f>AI17-AS17</f>
        <v>0</v>
      </c>
      <c r="BD17" s="15">
        <f>AJ17-AT17</f>
        <v>0</v>
      </c>
      <c r="BE17" s="15">
        <f>AK17-AU17</f>
        <v>0</v>
      </c>
      <c r="BF17" s="15">
        <f>AL17-AV17</f>
        <v>0</v>
      </c>
      <c r="BG17" s="15">
        <f>AM17-AW17</f>
        <v>0</v>
      </c>
      <c r="BH17" s="15">
        <f>AN17-AX17</f>
        <v>0</v>
      </c>
      <c r="BI17" s="15">
        <f>AO17-AY17</f>
        <v>0</v>
      </c>
      <c r="BJ17" s="15">
        <f>AP17-AZ17</f>
        <v>0</v>
      </c>
      <c r="BK17" s="15">
        <f>AQ17-BA17</f>
        <v>0</v>
      </c>
      <c r="BL17" s="15">
        <f>AR17-BB17</f>
        <v>0</v>
      </c>
      <c r="BM17" s="15">
        <f>AS17-BC17</f>
        <v>0</v>
      </c>
      <c r="BN17" s="15">
        <f>AT17-BD17</f>
        <v>0</v>
      </c>
      <c r="BO17" s="15">
        <f>AU17-BE17</f>
        <v>0</v>
      </c>
      <c r="BP17" s="15">
        <f>AV17-BF17</f>
        <v>0</v>
      </c>
      <c r="BQ17" s="15">
        <f>AW17-BG17</f>
        <v>0</v>
      </c>
      <c r="BR17" s="15">
        <f>AX17-BH17</f>
        <v>0</v>
      </c>
      <c r="BS17" s="15">
        <f>AY17-BI17</f>
        <v>0</v>
      </c>
    </row>
    <row r="18" spans="2:71" ht="15.75" thickBot="1">
      <c r="B18" s="2" t="s">
        <v>7</v>
      </c>
      <c r="C18" s="34">
        <v>101.9</v>
      </c>
      <c r="D18" s="35">
        <v>119</v>
      </c>
      <c r="E18" s="34">
        <v>129.8</v>
      </c>
      <c r="F18" s="34">
        <v>97.4</v>
      </c>
      <c r="G18" s="34">
        <v>58.5</v>
      </c>
      <c r="H18" s="34">
        <v>99.4</v>
      </c>
      <c r="I18" s="34">
        <v>118.9</v>
      </c>
      <c r="J18" s="8">
        <v>108.3</v>
      </c>
      <c r="K18" s="8">
        <v>88.9</v>
      </c>
      <c r="L18" s="34">
        <v>75.9</v>
      </c>
      <c r="M18" s="34">
        <v>98.3</v>
      </c>
      <c r="N18" s="35">
        <v>118</v>
      </c>
      <c r="O18" s="35">
        <v>122.1</v>
      </c>
      <c r="P18" s="35">
        <v>116.4</v>
      </c>
      <c r="Q18" s="35">
        <v>115.5</v>
      </c>
      <c r="R18" s="44">
        <v>61.8</v>
      </c>
      <c r="S18" s="47">
        <v>113</v>
      </c>
      <c r="BA18" s="15">
        <f>AG18-AQ18</f>
        <v>0</v>
      </c>
      <c r="BB18" s="15">
        <f>AH18-AR18</f>
        <v>0</v>
      </c>
      <c r="BC18" s="15">
        <f>AI18-AS18</f>
        <v>0</v>
      </c>
      <c r="BD18" s="15">
        <f>AJ18-AT18</f>
        <v>0</v>
      </c>
      <c r="BE18" s="15">
        <f>AK18-AU18</f>
        <v>0</v>
      </c>
      <c r="BF18" s="15">
        <f>AL18-AV18</f>
        <v>0</v>
      </c>
      <c r="BG18" s="15">
        <f>AM18-AW18</f>
        <v>0</v>
      </c>
      <c r="BH18" s="15">
        <f>AN18-AX18</f>
        <v>0</v>
      </c>
      <c r="BI18" s="15">
        <f>AO18-AY18</f>
        <v>0</v>
      </c>
      <c r="BJ18" s="15">
        <f>AP18-AZ18</f>
        <v>0</v>
      </c>
      <c r="BK18" s="15">
        <f>AQ18-BA18</f>
        <v>0</v>
      </c>
      <c r="BL18" s="15">
        <f>AR18-BB18</f>
        <v>0</v>
      </c>
      <c r="BM18" s="15">
        <f>AS18-BC18</f>
        <v>0</v>
      </c>
      <c r="BN18" s="15">
        <f>AT18-BD18</f>
        <v>0</v>
      </c>
      <c r="BO18" s="15">
        <f>AU18-BE18</f>
        <v>0</v>
      </c>
      <c r="BP18" s="15">
        <f>AV18-BF18</f>
        <v>0</v>
      </c>
      <c r="BQ18" s="15">
        <f>AW18-BG18</f>
        <v>0</v>
      </c>
      <c r="BR18" s="15">
        <f>AX18-BH18</f>
        <v>0</v>
      </c>
      <c r="BS18" s="15">
        <f>AY18-BI18</f>
        <v>0</v>
      </c>
    </row>
    <row r="19" spans="2:16" ht="15">
      <c r="B19" s="4"/>
      <c r="C19" s="5"/>
      <c r="D19" s="5"/>
      <c r="E19" s="5"/>
      <c r="F19" s="5"/>
      <c r="G19" s="5"/>
      <c r="H19" s="5"/>
      <c r="I19" s="5"/>
      <c r="J19" s="5"/>
      <c r="P19" s="4"/>
    </row>
    <row r="20" spans="2:10" ht="15">
      <c r="B20" s="3"/>
      <c r="E20" s="18"/>
      <c r="F20" s="18"/>
      <c r="G20" s="18"/>
      <c r="H20" s="5"/>
      <c r="I20" s="5"/>
      <c r="J20" s="5"/>
    </row>
    <row r="21" ht="18.75" customHeight="1"/>
    <row r="22" ht="15.75" thickBot="1">
      <c r="P22" s="23"/>
    </row>
    <row r="23" spans="2:19" ht="30" customHeight="1" thickBot="1">
      <c r="B23" s="22"/>
      <c r="C23" s="20">
        <v>2005</v>
      </c>
      <c r="D23" s="20">
        <v>2006</v>
      </c>
      <c r="E23" s="20">
        <v>2007</v>
      </c>
      <c r="F23" s="20">
        <v>2008</v>
      </c>
      <c r="G23" s="20">
        <v>2009</v>
      </c>
      <c r="H23" s="20">
        <v>2010</v>
      </c>
      <c r="I23" s="20">
        <v>2011</v>
      </c>
      <c r="J23" s="20">
        <v>2012</v>
      </c>
      <c r="K23" s="20">
        <v>2013</v>
      </c>
      <c r="L23" s="20">
        <v>2014</v>
      </c>
      <c r="M23" s="20">
        <v>2015</v>
      </c>
      <c r="N23" s="20">
        <v>2016</v>
      </c>
      <c r="O23" s="20">
        <v>2017</v>
      </c>
      <c r="P23" s="20">
        <v>2018</v>
      </c>
      <c r="Q23" s="20">
        <v>2019</v>
      </c>
      <c r="R23" s="40">
        <v>2020</v>
      </c>
      <c r="S23" s="21">
        <v>2021</v>
      </c>
    </row>
    <row r="24" spans="2:19" ht="22.5" customHeight="1">
      <c r="B24" s="58" t="s">
        <v>10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2:39" ht="15">
      <c r="B25" s="9" t="s">
        <v>2</v>
      </c>
      <c r="C25" s="24">
        <v>596</v>
      </c>
      <c r="D25" s="24">
        <v>645</v>
      </c>
      <c r="E25" s="24">
        <v>772</v>
      </c>
      <c r="F25" s="11" t="s">
        <v>23</v>
      </c>
      <c r="G25" s="10">
        <v>831</v>
      </c>
      <c r="H25" s="11" t="s">
        <v>14</v>
      </c>
      <c r="I25" s="11" t="s">
        <v>15</v>
      </c>
      <c r="J25" s="11" t="s">
        <v>16</v>
      </c>
      <c r="K25" s="11" t="s">
        <v>17</v>
      </c>
      <c r="L25" s="11" t="s">
        <v>18</v>
      </c>
      <c r="M25" s="27" t="s">
        <v>26</v>
      </c>
      <c r="N25" s="27" t="s">
        <v>19</v>
      </c>
      <c r="O25" s="27" t="s">
        <v>27</v>
      </c>
      <c r="P25" s="27" t="s">
        <v>28</v>
      </c>
      <c r="Q25" s="27" t="s">
        <v>33</v>
      </c>
      <c r="R25" s="45" t="s">
        <v>29</v>
      </c>
      <c r="S25" s="36" t="s">
        <v>37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5"/>
      <c r="AE25" s="65"/>
      <c r="AF25" s="65"/>
      <c r="AG25" s="65"/>
      <c r="AH25" s="65"/>
      <c r="AI25" s="65"/>
      <c r="AJ25" s="65"/>
      <c r="AK25" s="65"/>
      <c r="AL25" s="65"/>
      <c r="AM25" s="65"/>
    </row>
    <row r="26" spans="2:39" ht="15">
      <c r="B26" s="1" t="s">
        <v>3</v>
      </c>
      <c r="C26" s="25">
        <v>351</v>
      </c>
      <c r="D26" s="28">
        <v>457</v>
      </c>
      <c r="E26" s="25">
        <v>548</v>
      </c>
      <c r="F26" s="6">
        <v>600</v>
      </c>
      <c r="G26" s="6">
        <v>375</v>
      </c>
      <c r="H26" s="6">
        <v>366</v>
      </c>
      <c r="I26" s="6">
        <v>333</v>
      </c>
      <c r="J26" s="6">
        <v>325</v>
      </c>
      <c r="K26" s="6">
        <v>300</v>
      </c>
      <c r="L26" s="6">
        <v>300</v>
      </c>
      <c r="M26" s="25">
        <v>297</v>
      </c>
      <c r="N26" s="25">
        <v>260</v>
      </c>
      <c r="O26" s="25">
        <v>266</v>
      </c>
      <c r="P26" s="25">
        <v>278</v>
      </c>
      <c r="Q26" s="30">
        <v>292</v>
      </c>
      <c r="R26" s="42">
        <v>266</v>
      </c>
      <c r="S26" s="32">
        <v>297</v>
      </c>
      <c r="T26" s="61"/>
      <c r="U26" s="62"/>
      <c r="V26" s="62"/>
      <c r="W26" s="62"/>
      <c r="X26" s="62"/>
      <c r="Y26" s="62"/>
      <c r="Z26" s="62"/>
      <c r="AA26" s="61"/>
      <c r="AB26" s="61"/>
      <c r="AC26" s="61"/>
      <c r="AD26" s="65"/>
      <c r="AE26" s="65"/>
      <c r="AF26" s="65"/>
      <c r="AG26" s="65"/>
      <c r="AH26" s="65"/>
      <c r="AI26" s="65"/>
      <c r="AJ26" s="65"/>
      <c r="AK26" s="65"/>
      <c r="AL26" s="65"/>
      <c r="AM26" s="65"/>
    </row>
    <row r="27" spans="2:39" ht="15">
      <c r="B27" s="1" t="s">
        <v>0</v>
      </c>
      <c r="C27" s="25">
        <v>179</v>
      </c>
      <c r="D27" s="28">
        <v>237</v>
      </c>
      <c r="E27" s="25">
        <v>275</v>
      </c>
      <c r="F27" s="6">
        <v>340</v>
      </c>
      <c r="G27" s="6">
        <v>366</v>
      </c>
      <c r="H27" s="6">
        <v>412</v>
      </c>
      <c r="I27" s="6">
        <v>486</v>
      </c>
      <c r="J27" s="6">
        <v>429</v>
      </c>
      <c r="K27" s="6">
        <v>469</v>
      </c>
      <c r="L27" s="6">
        <v>442</v>
      </c>
      <c r="M27" s="25">
        <v>359</v>
      </c>
      <c r="N27" s="25">
        <v>296</v>
      </c>
      <c r="O27" s="25">
        <v>311</v>
      </c>
      <c r="P27" s="25">
        <v>330</v>
      </c>
      <c r="Q27" s="30">
        <v>352</v>
      </c>
      <c r="R27" s="42">
        <v>331</v>
      </c>
      <c r="S27" s="32">
        <v>312</v>
      </c>
      <c r="T27" s="61"/>
      <c r="U27" s="62"/>
      <c r="V27" s="62"/>
      <c r="W27" s="62"/>
      <c r="X27" s="62"/>
      <c r="Y27" s="62"/>
      <c r="Z27" s="62"/>
      <c r="AA27" s="61"/>
      <c r="AB27" s="61"/>
      <c r="AC27" s="61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2:39" ht="15">
      <c r="B28" s="1" t="s">
        <v>11</v>
      </c>
      <c r="C28" s="25">
        <v>308</v>
      </c>
      <c r="D28" s="28">
        <v>342</v>
      </c>
      <c r="E28" s="25">
        <v>388</v>
      </c>
      <c r="F28" s="6">
        <v>446</v>
      </c>
      <c r="G28" s="6">
        <v>459</v>
      </c>
      <c r="H28" s="6">
        <v>445</v>
      </c>
      <c r="I28" s="6">
        <v>458</v>
      </c>
      <c r="J28" s="6">
        <v>477</v>
      </c>
      <c r="K28" s="6">
        <v>510</v>
      </c>
      <c r="L28" s="6">
        <v>531</v>
      </c>
      <c r="M28" s="25">
        <v>551</v>
      </c>
      <c r="N28" s="25">
        <v>562</v>
      </c>
      <c r="O28" s="25">
        <v>594</v>
      </c>
      <c r="P28" s="25">
        <v>698</v>
      </c>
      <c r="Q28" s="30">
        <v>760</v>
      </c>
      <c r="R28" s="42">
        <v>730</v>
      </c>
      <c r="S28" s="32">
        <v>757</v>
      </c>
      <c r="T28" s="61"/>
      <c r="U28" s="62"/>
      <c r="V28" s="62"/>
      <c r="W28" s="62"/>
      <c r="X28" s="62"/>
      <c r="Y28" s="62"/>
      <c r="Z28" s="62"/>
      <c r="AA28" s="61"/>
      <c r="AB28" s="61"/>
      <c r="AC28" s="61"/>
      <c r="AD28" s="65"/>
      <c r="AE28" s="65"/>
      <c r="AF28" s="65"/>
      <c r="AG28" s="65"/>
      <c r="AH28" s="65"/>
      <c r="AI28" s="65"/>
      <c r="AJ28" s="65"/>
      <c r="AK28" s="65"/>
      <c r="AL28" s="65"/>
      <c r="AM28" s="65"/>
    </row>
    <row r="29" spans="2:39" ht="15">
      <c r="B29" s="1" t="s">
        <v>4</v>
      </c>
      <c r="C29" s="25">
        <v>78</v>
      </c>
      <c r="D29" s="28">
        <v>121</v>
      </c>
      <c r="E29" s="25">
        <v>127</v>
      </c>
      <c r="F29" s="6">
        <v>134</v>
      </c>
      <c r="G29" s="6">
        <v>175</v>
      </c>
      <c r="H29" s="6">
        <v>159</v>
      </c>
      <c r="I29" s="6">
        <v>154</v>
      </c>
      <c r="J29" s="6">
        <v>219</v>
      </c>
      <c r="K29" s="6">
        <v>236</v>
      </c>
      <c r="L29" s="6">
        <v>294</v>
      </c>
      <c r="M29" s="25">
        <v>336</v>
      </c>
      <c r="N29" s="25">
        <v>355</v>
      </c>
      <c r="O29" s="25">
        <v>378</v>
      </c>
      <c r="P29" s="25">
        <v>391</v>
      </c>
      <c r="Q29" s="30">
        <v>414</v>
      </c>
      <c r="R29" s="42">
        <v>314</v>
      </c>
      <c r="S29" s="32">
        <v>294</v>
      </c>
      <c r="T29" s="61"/>
      <c r="U29" s="62"/>
      <c r="V29" s="62"/>
      <c r="W29" s="62"/>
      <c r="X29" s="62"/>
      <c r="Y29" s="62"/>
      <c r="Z29" s="62"/>
      <c r="AA29" s="61"/>
      <c r="AB29" s="61"/>
      <c r="AC29" s="61"/>
      <c r="AD29" s="65"/>
      <c r="AE29" s="65"/>
      <c r="AF29" s="65"/>
      <c r="AG29" s="65"/>
      <c r="AH29" s="65"/>
      <c r="AI29" s="65"/>
      <c r="AJ29" s="65"/>
      <c r="AK29" s="65"/>
      <c r="AL29" s="65"/>
      <c r="AM29" s="65"/>
    </row>
    <row r="30" spans="2:39" ht="15">
      <c r="B30" s="1" t="s">
        <v>1</v>
      </c>
      <c r="C30" s="25">
        <v>159</v>
      </c>
      <c r="D30" s="28">
        <v>196</v>
      </c>
      <c r="E30" s="25">
        <v>237</v>
      </c>
      <c r="F30" s="6">
        <v>241</v>
      </c>
      <c r="G30" s="6">
        <v>156</v>
      </c>
      <c r="H30" s="6">
        <v>217</v>
      </c>
      <c r="I30" s="6">
        <v>244</v>
      </c>
      <c r="J30" s="6">
        <v>242</v>
      </c>
      <c r="K30" s="6">
        <v>252</v>
      </c>
      <c r="L30" s="14">
        <v>261</v>
      </c>
      <c r="M30" s="28">
        <v>237</v>
      </c>
      <c r="N30" s="28">
        <v>206</v>
      </c>
      <c r="O30" s="25">
        <v>214</v>
      </c>
      <c r="P30" s="25">
        <v>241</v>
      </c>
      <c r="Q30" s="30">
        <v>266</v>
      </c>
      <c r="R30" s="42">
        <v>258</v>
      </c>
      <c r="S30" s="32">
        <v>283</v>
      </c>
      <c r="T30" s="61"/>
      <c r="U30" s="62"/>
      <c r="V30" s="64"/>
      <c r="W30" s="64"/>
      <c r="X30" s="62"/>
      <c r="Y30" s="62"/>
      <c r="Z30" s="62"/>
      <c r="AA30" s="61"/>
      <c r="AB30" s="61"/>
      <c r="AC30" s="61"/>
      <c r="AD30" s="65"/>
      <c r="AE30" s="65"/>
      <c r="AF30" s="65"/>
      <c r="AG30" s="65"/>
      <c r="AH30" s="65"/>
      <c r="AI30" s="65"/>
      <c r="AJ30" s="65"/>
      <c r="AK30" s="65"/>
      <c r="AL30" s="65"/>
      <c r="AM30" s="65"/>
    </row>
    <row r="31" spans="2:39" ht="15">
      <c r="B31" s="1" t="s">
        <v>5</v>
      </c>
      <c r="C31" s="25">
        <v>160</v>
      </c>
      <c r="D31" s="28">
        <v>187</v>
      </c>
      <c r="E31" s="25">
        <v>230</v>
      </c>
      <c r="F31" s="6">
        <v>252</v>
      </c>
      <c r="G31" s="6">
        <v>213</v>
      </c>
      <c r="H31" s="6">
        <v>245</v>
      </c>
      <c r="I31" s="6">
        <v>271</v>
      </c>
      <c r="J31" s="6">
        <v>290</v>
      </c>
      <c r="K31" s="6">
        <v>292</v>
      </c>
      <c r="L31" s="6">
        <v>288</v>
      </c>
      <c r="M31" s="25">
        <v>259</v>
      </c>
      <c r="N31" s="25">
        <v>258</v>
      </c>
      <c r="O31" s="25">
        <v>270</v>
      </c>
      <c r="P31" s="25">
        <v>282</v>
      </c>
      <c r="Q31" s="30">
        <v>291</v>
      </c>
      <c r="R31" s="42">
        <v>290</v>
      </c>
      <c r="S31" s="32">
        <v>312</v>
      </c>
      <c r="T31" s="61"/>
      <c r="U31" s="62"/>
      <c r="V31" s="62"/>
      <c r="W31" s="62"/>
      <c r="X31" s="62"/>
      <c r="Y31" s="62"/>
      <c r="Z31" s="62"/>
      <c r="AA31" s="61"/>
      <c r="AB31" s="61"/>
      <c r="AC31" s="61"/>
      <c r="AD31" s="65"/>
      <c r="AE31" s="65"/>
      <c r="AF31" s="65"/>
      <c r="AG31" s="65"/>
      <c r="AH31" s="65"/>
      <c r="AI31" s="65"/>
      <c r="AJ31" s="65"/>
      <c r="AK31" s="65"/>
      <c r="AL31" s="65"/>
      <c r="AM31" s="65"/>
    </row>
    <row r="32" spans="2:39" ht="18">
      <c r="B32" s="1" t="s">
        <v>34</v>
      </c>
      <c r="C32" s="25">
        <v>168</v>
      </c>
      <c r="D32" s="28" t="s">
        <v>8</v>
      </c>
      <c r="E32" s="25" t="s">
        <v>8</v>
      </c>
      <c r="F32" s="6">
        <v>862</v>
      </c>
      <c r="G32" s="6">
        <v>709</v>
      </c>
      <c r="H32" s="6">
        <v>798</v>
      </c>
      <c r="I32" s="6">
        <v>821</v>
      </c>
      <c r="J32" s="6">
        <v>629</v>
      </c>
      <c r="K32" s="6">
        <v>718</v>
      </c>
      <c r="L32" s="6">
        <v>897</v>
      </c>
      <c r="M32" s="25" t="s">
        <v>29</v>
      </c>
      <c r="N32" s="25" t="s">
        <v>24</v>
      </c>
      <c r="O32" s="25" t="s">
        <v>30</v>
      </c>
      <c r="P32" s="25" t="s">
        <v>31</v>
      </c>
      <c r="Q32" s="25" t="s">
        <v>35</v>
      </c>
      <c r="R32" s="43" t="s">
        <v>38</v>
      </c>
      <c r="S32" s="33" t="s">
        <v>40</v>
      </c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5"/>
      <c r="AE32" s="65"/>
      <c r="AF32" s="65"/>
      <c r="AG32" s="65"/>
      <c r="AH32" s="65"/>
      <c r="AI32" s="65"/>
      <c r="AJ32" s="65"/>
      <c r="AK32" s="65"/>
      <c r="AL32" s="65"/>
      <c r="AM32" s="65"/>
    </row>
    <row r="33" spans="2:39" ht="15">
      <c r="B33" s="1" t="s">
        <v>6</v>
      </c>
      <c r="C33" s="25">
        <v>128</v>
      </c>
      <c r="D33" s="28">
        <v>140</v>
      </c>
      <c r="E33" s="25">
        <v>176</v>
      </c>
      <c r="F33" s="6">
        <v>236</v>
      </c>
      <c r="G33" s="6">
        <v>295</v>
      </c>
      <c r="H33" s="6">
        <v>307</v>
      </c>
      <c r="I33" s="6">
        <v>347</v>
      </c>
      <c r="J33" s="6">
        <v>391</v>
      </c>
      <c r="K33" s="6">
        <v>420</v>
      </c>
      <c r="L33" s="6">
        <v>462</v>
      </c>
      <c r="M33" s="25">
        <v>466</v>
      </c>
      <c r="N33" s="25">
        <v>485</v>
      </c>
      <c r="O33" s="25">
        <v>579</v>
      </c>
      <c r="P33" s="25">
        <v>752</v>
      </c>
      <c r="Q33" s="25" t="s">
        <v>36</v>
      </c>
      <c r="R33" s="43" t="s">
        <v>39</v>
      </c>
      <c r="S33" s="33" t="s">
        <v>36</v>
      </c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2:39" ht="15.75" thickBot="1">
      <c r="B34" s="2" t="s">
        <v>7</v>
      </c>
      <c r="C34" s="29">
        <v>225</v>
      </c>
      <c r="D34" s="49">
        <v>268</v>
      </c>
      <c r="E34" s="29">
        <v>348</v>
      </c>
      <c r="F34" s="8">
        <v>339</v>
      </c>
      <c r="G34" s="8">
        <v>198</v>
      </c>
      <c r="H34" s="8">
        <v>197</v>
      </c>
      <c r="I34" s="8">
        <v>234</v>
      </c>
      <c r="J34" s="8">
        <v>254</v>
      </c>
      <c r="K34" s="8">
        <v>226</v>
      </c>
      <c r="L34" s="8">
        <v>171</v>
      </c>
      <c r="M34" s="29">
        <v>168</v>
      </c>
      <c r="N34" s="29">
        <v>199</v>
      </c>
      <c r="O34" s="29">
        <v>243</v>
      </c>
      <c r="P34" s="29">
        <v>282</v>
      </c>
      <c r="Q34" s="37">
        <v>326</v>
      </c>
      <c r="R34" s="46">
        <v>202</v>
      </c>
      <c r="S34" s="38">
        <v>228</v>
      </c>
      <c r="T34" s="61"/>
      <c r="U34" s="62"/>
      <c r="V34" s="62"/>
      <c r="W34" s="62"/>
      <c r="X34" s="62"/>
      <c r="Y34" s="62"/>
      <c r="Z34" s="62"/>
      <c r="AA34" s="61"/>
      <c r="AB34" s="61"/>
      <c r="AC34" s="61"/>
      <c r="AD34" s="65"/>
      <c r="AE34" s="65"/>
      <c r="AF34" s="65"/>
      <c r="AG34" s="65"/>
      <c r="AH34" s="65"/>
      <c r="AI34" s="65"/>
      <c r="AJ34" s="65"/>
      <c r="AK34" s="65"/>
      <c r="AL34" s="65"/>
      <c r="AM34" s="65"/>
    </row>
    <row r="35" spans="3:7" ht="15">
      <c r="C35" s="18"/>
      <c r="D35" s="50"/>
      <c r="E35" s="18"/>
      <c r="F35" s="18"/>
      <c r="G35" s="18"/>
    </row>
    <row r="36" spans="2:7" ht="15">
      <c r="B36" s="15" t="s">
        <v>20</v>
      </c>
      <c r="C36" s="18"/>
      <c r="D36" s="18"/>
      <c r="E36" s="18"/>
      <c r="F36" s="18"/>
      <c r="G36" s="18"/>
    </row>
    <row r="37" spans="2:7" ht="15">
      <c r="B37" s="15" t="s">
        <v>21</v>
      </c>
      <c r="C37" s="18"/>
      <c r="D37" s="18"/>
      <c r="E37" s="18"/>
      <c r="F37" s="18"/>
      <c r="G37" s="18"/>
    </row>
    <row r="38" ht="15">
      <c r="B38" s="15" t="s">
        <v>22</v>
      </c>
    </row>
  </sheetData>
  <sheetProtection/>
  <mergeCells count="5">
    <mergeCell ref="B2:P2"/>
    <mergeCell ref="B5:P5"/>
    <mergeCell ref="B4:P4"/>
    <mergeCell ref="B7:S7"/>
    <mergeCell ref="B24:S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Fiyza Abbasaliyeva</dc:creator>
  <cp:keywords/>
  <dc:description/>
  <cp:lastModifiedBy>Ulviyya Gurbanova</cp:lastModifiedBy>
  <dcterms:created xsi:type="dcterms:W3CDTF">1996-10-14T23:33:28Z</dcterms:created>
  <dcterms:modified xsi:type="dcterms:W3CDTF">2023-08-15T05:57:37Z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b959eba8-9785-471f-bfba-da3f4b9e1564</vt:lpwstr>
  </property>
</Properties>
</file>