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505" firstSheet="4" activeTab="21"/>
  </bookViews>
  <sheets>
    <sheet name="5.7-1997-2001" sheetId="1" r:id="rId1"/>
    <sheet name="2002" sheetId="2" r:id="rId2"/>
    <sheet name="2003" sheetId="3" r:id="rId3"/>
    <sheet name="2004" sheetId="4" r:id="rId4"/>
    <sheet name="2005" sheetId="5" r:id="rId5"/>
    <sheet name="2006" sheetId="6" r:id="rId6"/>
    <sheet name="2007" sheetId="7" r:id="rId7"/>
    <sheet name="2008" sheetId="8" r:id="rId8"/>
    <sheet name="2009" sheetId="9" r:id="rId9"/>
    <sheet name="2010" sheetId="10" r:id="rId10"/>
    <sheet name="2011" sheetId="11" r:id="rId11"/>
    <sheet name="2012" sheetId="12" r:id="rId12"/>
    <sheet name="2013" sheetId="13" r:id="rId13"/>
    <sheet name="2014" sheetId="14" r:id="rId14"/>
    <sheet name="2015" sheetId="15" r:id="rId15"/>
    <sheet name="2016" sheetId="16" r:id="rId16"/>
    <sheet name="2017" sheetId="17" r:id="rId17"/>
    <sheet name="2018" sheetId="18" r:id="rId18"/>
    <sheet name="2019" sheetId="19" r:id="rId19"/>
    <sheet name="2020" sheetId="20" r:id="rId20"/>
    <sheet name="2021" sheetId="21" r:id="rId21"/>
    <sheet name="2022" sheetId="22" r:id="rId22"/>
  </sheets>
  <definedNames>
    <definedName name="_xlnm._FilterDatabase" localSheetId="21" hidden="1">'2022'!$B$3:$E$3</definedName>
  </definedNames>
  <calcPr fullCalcOnLoad="1"/>
</workbook>
</file>

<file path=xl/sharedStrings.xml><?xml version="1.0" encoding="utf-8"?>
<sst xmlns="http://schemas.openxmlformats.org/spreadsheetml/2006/main" count="2798" uniqueCount="462">
  <si>
    <t xml:space="preserve">Bakı şəhəri  </t>
  </si>
  <si>
    <t>-</t>
  </si>
  <si>
    <t xml:space="preserve">  </t>
  </si>
  <si>
    <t>Naxçıvan MR</t>
  </si>
  <si>
    <t>Bakı</t>
  </si>
  <si>
    <t>1 233</t>
  </si>
  <si>
    <t>1 395</t>
  </si>
  <si>
    <t>Şirvan</t>
  </si>
  <si>
    <t>Gəncə</t>
  </si>
  <si>
    <t>Mingəçevir</t>
  </si>
  <si>
    <t>Sumqayıt</t>
  </si>
  <si>
    <t>Abşeron</t>
  </si>
  <si>
    <t>Ağdaş</t>
  </si>
  <si>
    <t>Agdam</t>
  </si>
  <si>
    <t>Ağstafa</t>
  </si>
  <si>
    <t>Ağsu</t>
  </si>
  <si>
    <t>Ağcabədi</t>
  </si>
  <si>
    <t>Astara</t>
  </si>
  <si>
    <t>Balakən</t>
  </si>
  <si>
    <t>Beyləqan</t>
  </si>
  <si>
    <t>Biləsuvar</t>
  </si>
  <si>
    <t>Bərdə</t>
  </si>
  <si>
    <t>Cəlilabad</t>
  </si>
  <si>
    <t>Daşkəsən</t>
  </si>
  <si>
    <t>Füzuli</t>
  </si>
  <si>
    <t>Gədəbəy</t>
  </si>
  <si>
    <t>Goranboy</t>
  </si>
  <si>
    <t>Göyçay</t>
  </si>
  <si>
    <t>Göygöl</t>
  </si>
  <si>
    <t>Hacıqabul</t>
  </si>
  <si>
    <t>Xaçmaz</t>
  </si>
  <si>
    <t>Xızı</t>
  </si>
  <si>
    <t>İmişli</t>
  </si>
  <si>
    <t>İsmayıllı</t>
  </si>
  <si>
    <t>Kəlbəcər</t>
  </si>
  <si>
    <t>Kürdəmir</t>
  </si>
  <si>
    <t>Qazax</t>
  </si>
  <si>
    <t>Qax</t>
  </si>
  <si>
    <t>Qəbələ</t>
  </si>
  <si>
    <t>Qobustan</t>
  </si>
  <si>
    <t>Quba</t>
  </si>
  <si>
    <t>Qubadlı</t>
  </si>
  <si>
    <t>Qusar</t>
  </si>
  <si>
    <t>Lerik</t>
  </si>
  <si>
    <t>Lənkəran</t>
  </si>
  <si>
    <t>Masallı</t>
  </si>
  <si>
    <t>Neftçala</t>
  </si>
  <si>
    <t>Oğuz</t>
  </si>
  <si>
    <t>Saatlı</t>
  </si>
  <si>
    <t>Sabirabad</t>
  </si>
  <si>
    <t xml:space="preserve">Samux </t>
  </si>
  <si>
    <t>Siyəzən</t>
  </si>
  <si>
    <t>Salyan</t>
  </si>
  <si>
    <t>Şabran</t>
  </si>
  <si>
    <t>Şamaxı</t>
  </si>
  <si>
    <t>Şəki</t>
  </si>
  <si>
    <t>Şəmkir</t>
  </si>
  <si>
    <t>Şuşa</t>
  </si>
  <si>
    <t>Tərtər</t>
  </si>
  <si>
    <t>Tovuz</t>
  </si>
  <si>
    <t>Ucar</t>
  </si>
  <si>
    <t>Yardımlı</t>
  </si>
  <si>
    <t>Yevlax</t>
  </si>
  <si>
    <t>Zaqatala</t>
  </si>
  <si>
    <t>Zərdab</t>
  </si>
  <si>
    <t>Zəngilan</t>
  </si>
  <si>
    <t xml:space="preserve">     şəhərlər:</t>
  </si>
  <si>
    <t xml:space="preserve">     rayonlar:</t>
  </si>
  <si>
    <t>4 201,0</t>
  </si>
  <si>
    <t>318 298,6</t>
  </si>
  <si>
    <t>4 794,8</t>
  </si>
  <si>
    <t>2 797,8</t>
  </si>
  <si>
    <t>2 038,0</t>
  </si>
  <si>
    <t>5 527,2</t>
  </si>
  <si>
    <t>1 467,4</t>
  </si>
  <si>
    <t>147,0</t>
  </si>
  <si>
    <t>89,8</t>
  </si>
  <si>
    <t>39,3</t>
  </si>
  <si>
    <t>190,7</t>
  </si>
  <si>
    <t>167,6</t>
  </si>
  <si>
    <t>86,5</t>
  </si>
  <si>
    <t>398,1</t>
  </si>
  <si>
    <t>116,7</t>
  </si>
  <si>
    <t>1 205,7</t>
  </si>
  <si>
    <t>193,7</t>
  </si>
  <si>
    <t>298,9</t>
  </si>
  <si>
    <t>141,2</t>
  </si>
  <si>
    <t>233,5</t>
  </si>
  <si>
    <t>177,4</t>
  </si>
  <si>
    <t>303,4</t>
  </si>
  <si>
    <t>97,7</t>
  </si>
  <si>
    <t>751,5</t>
  </si>
  <si>
    <t>478,3</t>
  </si>
  <si>
    <t>29,2</t>
  </si>
  <si>
    <t>2 139,8</t>
  </si>
  <si>
    <t>329,6</t>
  </si>
  <si>
    <t>262,6</t>
  </si>
  <si>
    <t>226,2</t>
  </si>
  <si>
    <t>117,4</t>
  </si>
  <si>
    <t>216,9</t>
  </si>
  <si>
    <t>125,8</t>
  </si>
  <si>
    <t>283,1</t>
  </si>
  <si>
    <t>52,0</t>
  </si>
  <si>
    <t>690,4</t>
  </si>
  <si>
    <t>1 836,2</t>
  </si>
  <si>
    <t>3 673,9</t>
  </si>
  <si>
    <t>317,4</t>
  </si>
  <si>
    <t>1 145,6</t>
  </si>
  <si>
    <t>2 859,1</t>
  </si>
  <si>
    <t>4 220,1</t>
  </si>
  <si>
    <t>278 245,7</t>
  </si>
  <si>
    <t>3 350,8</t>
  </si>
  <si>
    <t>3 220,1</t>
  </si>
  <si>
    <t>3 241,0</t>
  </si>
  <si>
    <t>4 702,6</t>
  </si>
  <si>
    <t>1 319,5</t>
  </si>
  <si>
    <t>42,2</t>
  </si>
  <si>
    <t>213,2</t>
  </si>
  <si>
    <t>182,3</t>
  </si>
  <si>
    <t>142,7</t>
  </si>
  <si>
    <t>55,0</t>
  </si>
  <si>
    <t>116,4</t>
  </si>
  <si>
    <t>234,5</t>
  </si>
  <si>
    <t>237,7</t>
  </si>
  <si>
    <t>40,6</t>
  </si>
  <si>
    <t>69,2</t>
  </si>
  <si>
    <t>73,1</t>
  </si>
  <si>
    <t>101,5</t>
  </si>
  <si>
    <t>72,3</t>
  </si>
  <si>
    <t>345,8</t>
  </si>
  <si>
    <t>711,2</t>
  </si>
  <si>
    <t>1 009,3</t>
  </si>
  <si>
    <t>147,1</t>
  </si>
  <si>
    <t>130,4</t>
  </si>
  <si>
    <t>91,8</t>
  </si>
  <si>
    <t>67,4</t>
  </si>
  <si>
    <t>110,8</t>
  </si>
  <si>
    <t>189,8</t>
  </si>
  <si>
    <t>703,2</t>
  </si>
  <si>
    <t>296,1</t>
  </si>
  <si>
    <t>9,0</t>
  </si>
  <si>
    <t>1 129,4</t>
  </si>
  <si>
    <t>1 487,4</t>
  </si>
  <si>
    <t>4 909,1</t>
  </si>
  <si>
    <t>650,9</t>
  </si>
  <si>
    <t>5 999,5</t>
  </si>
  <si>
    <t>42,0</t>
  </si>
  <si>
    <t>4 137,8</t>
  </si>
  <si>
    <t>210 863,9</t>
  </si>
  <si>
    <t>2 290,2</t>
  </si>
  <si>
    <t>1 249,5</t>
  </si>
  <si>
    <t>1 768,0</t>
  </si>
  <si>
    <t>4 879,3</t>
  </si>
  <si>
    <t>334,0</t>
  </si>
  <si>
    <t>19,2</t>
  </si>
  <si>
    <t>354,3</t>
  </si>
  <si>
    <t>47,2</t>
  </si>
  <si>
    <t>45,6</t>
  </si>
  <si>
    <t>64,9</t>
  </si>
  <si>
    <t>70,9</t>
  </si>
  <si>
    <t>103,3</t>
  </si>
  <si>
    <t>372,3</t>
  </si>
  <si>
    <t>3,3</t>
  </si>
  <si>
    <t>143,1</t>
  </si>
  <si>
    <t>476,6</t>
  </si>
  <si>
    <t>717,3</t>
  </si>
  <si>
    <t>1 111,9</t>
  </si>
  <si>
    <t>161,6</t>
  </si>
  <si>
    <t>119,8</t>
  </si>
  <si>
    <t>9,8</t>
  </si>
  <si>
    <t>61,7</t>
  </si>
  <si>
    <t>28,1</t>
  </si>
  <si>
    <t>55,4</t>
  </si>
  <si>
    <t>117,7</t>
  </si>
  <si>
    <t>6,3</t>
  </si>
  <si>
    <t>442,0</t>
  </si>
  <si>
    <t>356,7</t>
  </si>
  <si>
    <t>942,0</t>
  </si>
  <si>
    <t>869,3</t>
  </si>
  <si>
    <t>2 772,4</t>
  </si>
  <si>
    <t>183,0</t>
  </si>
  <si>
    <t>962,6</t>
  </si>
  <si>
    <t>4 210,2</t>
  </si>
  <si>
    <t>197,4</t>
  </si>
  <si>
    <t>274,3</t>
  </si>
  <si>
    <t>7 693,3</t>
  </si>
  <si>
    <t>389,4</t>
  </si>
  <si>
    <t>159,8</t>
  </si>
  <si>
    <t>421,1</t>
  </si>
  <si>
    <t>220,1</t>
  </si>
  <si>
    <t>111,7</t>
  </si>
  <si>
    <t>6 974,7</t>
  </si>
  <si>
    <t>277 949,2</t>
  </si>
  <si>
    <t>2 920,1</t>
  </si>
  <si>
    <t>1 915,4</t>
  </si>
  <si>
    <t>1 562,1</t>
  </si>
  <si>
    <t>10 579,8</t>
  </si>
  <si>
    <t>1 043,6</t>
  </si>
  <si>
    <t>46,2</t>
  </si>
  <si>
    <t>203,3</t>
  </si>
  <si>
    <t>7,3</t>
  </si>
  <si>
    <t>21,4</t>
  </si>
  <si>
    <t>11,8</t>
  </si>
  <si>
    <t>486,4</t>
  </si>
  <si>
    <t>125,0</t>
  </si>
  <si>
    <t>749,7</t>
  </si>
  <si>
    <t>830,4</t>
  </si>
  <si>
    <t>148,6</t>
  </si>
  <si>
    <t>471,5</t>
  </si>
  <si>
    <t>671,1</t>
  </si>
  <si>
    <t>1 191,7</t>
  </si>
  <si>
    <t>192,9</t>
  </si>
  <si>
    <t>60,0</t>
  </si>
  <si>
    <t>53,6</t>
  </si>
  <si>
    <t>109,6</t>
  </si>
  <si>
    <t>31,8</t>
  </si>
  <si>
    <t>27,1</t>
  </si>
  <si>
    <t>763,2</t>
  </si>
  <si>
    <t>232,5</t>
  </si>
  <si>
    <t>724,9</t>
  </si>
  <si>
    <t>1 469,3</t>
  </si>
  <si>
    <t>221,6</t>
  </si>
  <si>
    <t>1 702,1</t>
  </si>
  <si>
    <t>3 458,2</t>
  </si>
  <si>
    <t>303,9</t>
  </si>
  <si>
    <t>3 193,0</t>
  </si>
  <si>
    <t>167,5</t>
  </si>
  <si>
    <t>168,8</t>
  </si>
  <si>
    <t>133,7</t>
  </si>
  <si>
    <t>804,4</t>
  </si>
  <si>
    <t>85,0</t>
  </si>
  <si>
    <t>6 640,1</t>
  </si>
  <si>
    <t>195 492,6</t>
  </si>
  <si>
    <t>2 001,2</t>
  </si>
  <si>
    <t>2 105,6</t>
  </si>
  <si>
    <t>5 972,4</t>
  </si>
  <si>
    <t>1 550,0</t>
  </si>
  <si>
    <t>179,0</t>
  </si>
  <si>
    <t>92,0</t>
  </si>
  <si>
    <t>57,0</t>
  </si>
  <si>
    <t>314,0</t>
  </si>
  <si>
    <t>1 072,7</t>
  </si>
  <si>
    <t>223,0</t>
  </si>
  <si>
    <t>230,0</t>
  </si>
  <si>
    <t>1,2</t>
  </si>
  <si>
    <t>1 253,6</t>
  </si>
  <si>
    <t>105,5</t>
  </si>
  <si>
    <t>787,6</t>
  </si>
  <si>
    <t>2 179,0</t>
  </si>
  <si>
    <t>202,6</t>
  </si>
  <si>
    <t>1 623,8</t>
  </si>
  <si>
    <t>209,0</t>
  </si>
  <si>
    <t>234,0</t>
  </si>
  <si>
    <t>108,6</t>
  </si>
  <si>
    <t>2 242,8</t>
  </si>
  <si>
    <t>138,0</t>
  </si>
  <si>
    <t xml:space="preserve">Bakı şəhəri </t>
  </si>
  <si>
    <t xml:space="preserve"> </t>
  </si>
  <si>
    <t>74,5</t>
  </si>
  <si>
    <t xml:space="preserve">           o cümlədən:</t>
  </si>
  <si>
    <t xml:space="preserve">          including:</t>
  </si>
  <si>
    <t xml:space="preserve">   Xızı rayonu</t>
  </si>
  <si>
    <t xml:space="preserve">   Abşeron rayonu</t>
  </si>
  <si>
    <t xml:space="preserve">   Sumqayıt şəhəri</t>
  </si>
  <si>
    <t xml:space="preserve">   Gəncə şəhəri</t>
  </si>
  <si>
    <t xml:space="preserve">   Qazax rayonu</t>
  </si>
  <si>
    <t xml:space="preserve">   Ağstafa rayonu</t>
  </si>
  <si>
    <t xml:space="preserve">   Tovuz rayonu</t>
  </si>
  <si>
    <t xml:space="preserve">   Şəmkir rayonu</t>
  </si>
  <si>
    <t xml:space="preserve">   Gədəbəy rayonu</t>
  </si>
  <si>
    <t xml:space="preserve">   Daşkəsən rayonu</t>
  </si>
  <si>
    <t xml:space="preserve">   Samux rayonu</t>
  </si>
  <si>
    <t xml:space="preserve">   Göygöl rayonu</t>
  </si>
  <si>
    <t xml:space="preserve">   Goranboy rayonu</t>
  </si>
  <si>
    <t xml:space="preserve">   Naftalan şəhəri</t>
  </si>
  <si>
    <t xml:space="preserve">   Balakən rayonu</t>
  </si>
  <si>
    <t xml:space="preserve">   Zaqatala rayonu</t>
  </si>
  <si>
    <t xml:space="preserve">   Qax rayonu</t>
  </si>
  <si>
    <t xml:space="preserve">   Şəki rayonu</t>
  </si>
  <si>
    <t xml:space="preserve">   Oğuz rayonu</t>
  </si>
  <si>
    <t xml:space="preserve">   Qəbələ rayonu</t>
  </si>
  <si>
    <t xml:space="preserve">   Astara rayonu</t>
  </si>
  <si>
    <t xml:space="preserve">   Lənkəran rayonu</t>
  </si>
  <si>
    <t xml:space="preserve">   Lerik rayonu</t>
  </si>
  <si>
    <t xml:space="preserve">   Yardımlı rayonu</t>
  </si>
  <si>
    <t xml:space="preserve">   Masallı rayonu</t>
  </si>
  <si>
    <t xml:space="preserve">   Cəlilabad rayonu</t>
  </si>
  <si>
    <t xml:space="preserve">   Qusar rayonu</t>
  </si>
  <si>
    <t xml:space="preserve">   Xaçmaz rayonu</t>
  </si>
  <si>
    <t xml:space="preserve">   Quba rayonu</t>
  </si>
  <si>
    <t xml:space="preserve">   Şabran rayonu</t>
  </si>
  <si>
    <t xml:space="preserve">   Siyəzən rayonu</t>
  </si>
  <si>
    <t xml:space="preserve">   Göyçay rayonu</t>
  </si>
  <si>
    <t xml:space="preserve">   Beyləqan rayonu</t>
  </si>
  <si>
    <t xml:space="preserve">   Ağcabədi rayonu</t>
  </si>
  <si>
    <t xml:space="preserve">   Bərdə rayonu</t>
  </si>
  <si>
    <t xml:space="preserve">   Neftçala rayonu</t>
  </si>
  <si>
    <t xml:space="preserve">   Biləsuvar rayonu</t>
  </si>
  <si>
    <t xml:space="preserve">   Salyan rayonu</t>
  </si>
  <si>
    <t xml:space="preserve">   Yevlax rayonu</t>
  </si>
  <si>
    <t xml:space="preserve">   Mingəçevir şəhəri</t>
  </si>
  <si>
    <t xml:space="preserve">   Ağdaş rayonu</t>
  </si>
  <si>
    <t xml:space="preserve">   Ucar rayonu</t>
  </si>
  <si>
    <t xml:space="preserve">   Zərdab rayonu</t>
  </si>
  <si>
    <t xml:space="preserve">   Kürdəmir rayonu</t>
  </si>
  <si>
    <t xml:space="preserve">   İmişli rayonu</t>
  </si>
  <si>
    <t xml:space="preserve">   Saatlı rayonu</t>
  </si>
  <si>
    <t xml:space="preserve">   Sabirabad rayonu</t>
  </si>
  <si>
    <t xml:space="preserve">   Hacıqabul rayonu</t>
  </si>
  <si>
    <t xml:space="preserve">   Şirvan şəhəri</t>
  </si>
  <si>
    <t xml:space="preserve">   Cəbrayıl rayonu </t>
  </si>
  <si>
    <t xml:space="preserve">   Füzuli rayonu</t>
  </si>
  <si>
    <t xml:space="preserve">   Ağdam rayonu</t>
  </si>
  <si>
    <t xml:space="preserve">   Tərtər rayonu</t>
  </si>
  <si>
    <t xml:space="preserve">   Xocalı rayonu</t>
  </si>
  <si>
    <t xml:space="preserve">   Şuşa rayonu</t>
  </si>
  <si>
    <t xml:space="preserve">   Xocavənd rayonu</t>
  </si>
  <si>
    <t xml:space="preserve">    Kəlbəcər rayonu</t>
  </si>
  <si>
    <t xml:space="preserve">    Laçın rayonu</t>
  </si>
  <si>
    <t xml:space="preserve">    Qubadlı rayonu</t>
  </si>
  <si>
    <t xml:space="preserve">    Zəngilan rayonu</t>
  </si>
  <si>
    <t xml:space="preserve">   Qobustan rayonu</t>
  </si>
  <si>
    <t xml:space="preserve">   İsmayıllı rayonu</t>
  </si>
  <si>
    <t xml:space="preserve">   Ağsu rayonu</t>
  </si>
  <si>
    <t xml:space="preserve">   Şamaxı rayonu</t>
  </si>
  <si>
    <t>Tikinti işlərinin dəyəri, 
min manat</t>
  </si>
  <si>
    <t>5.5 İqtisadi rayonlar üzrə tikinti müəssisələrinin işinin əsas göstəriciləri</t>
  </si>
  <si>
    <t>Tikinti işlərinin     dəyəri, 
min manat</t>
  </si>
  <si>
    <t xml:space="preserve">Naxçıvan Muxtar 
Respublikası </t>
  </si>
  <si>
    <t>Abşeron-Xızı iqtisadi 
rayonu</t>
  </si>
  <si>
    <t>Dağlıq Şirvan iqtisadi rayonu</t>
  </si>
  <si>
    <t>Gəncə-Daşkəsən 
iqtisadi rayonu</t>
  </si>
  <si>
    <t>Qarabağ iqtisadi rayonu</t>
  </si>
  <si>
    <t xml:space="preserve">    Xankəndi şəhəri</t>
  </si>
  <si>
    <t>...</t>
  </si>
  <si>
    <t>Qazax-Tovuz iqtisadi rayonu</t>
  </si>
  <si>
    <t>Quba-Xaçmaz iqtisadi rayonu</t>
  </si>
  <si>
    <t>Lənkəran-Astara  iqtisadi rayonu</t>
  </si>
  <si>
    <t>Mərkəzi Aran iqtisadi rayonu</t>
  </si>
  <si>
    <t>Mil-Muğan iqtisadi rayonu</t>
  </si>
  <si>
    <t>Şəki-Zaqatala iqtisadi rayonu</t>
  </si>
  <si>
    <t>Şərqi Zəngəzur 
iqtisadi rayonu</t>
  </si>
  <si>
    <t>Şirvan-Salyan 
iqtisadi rayonu</t>
  </si>
  <si>
    <t>Bakı şəhəri</t>
  </si>
  <si>
    <t>Naxçıvan Muxtar Respublikası</t>
  </si>
  <si>
    <t>781,2</t>
  </si>
  <si>
    <t>867,8</t>
  </si>
  <si>
    <t>Gəncə-Daşkəsən iqtisadi rayonu</t>
  </si>
  <si>
    <t xml:space="preserve">    Qazax rayonu</t>
  </si>
  <si>
    <t>Abşeron-Xızı iqtisadi rayonu</t>
  </si>
  <si>
    <t>2.1 d.</t>
  </si>
  <si>
    <t>4.3 d.</t>
  </si>
  <si>
    <t>3.1 d.</t>
  </si>
  <si>
    <t>9.0 d.</t>
  </si>
  <si>
    <t>15.5 d.</t>
  </si>
  <si>
    <t>2.7 d.</t>
  </si>
  <si>
    <t>10.7 d.</t>
  </si>
  <si>
    <t>2.0 d.</t>
  </si>
  <si>
    <t>2.5 d.</t>
  </si>
  <si>
    <t>6.2 d.</t>
  </si>
  <si>
    <t>18.6 d.</t>
  </si>
  <si>
    <t>5.9 d.</t>
  </si>
  <si>
    <t>2.2 d.</t>
  </si>
  <si>
    <t>4.8 d.</t>
  </si>
  <si>
    <t>9.8 d.</t>
  </si>
  <si>
    <t>3.6 d.</t>
  </si>
  <si>
    <t>2 .723.9</t>
  </si>
  <si>
    <t>5.7 d.</t>
  </si>
  <si>
    <t>3.5 d.</t>
  </si>
  <si>
    <t>4.2 d.</t>
  </si>
  <si>
    <t>1497.4</t>
  </si>
  <si>
    <t>6.1 d.</t>
  </si>
  <si>
    <t>3.9 d.</t>
  </si>
  <si>
    <t>2.6 d.</t>
  </si>
  <si>
    <t>4.1 d.</t>
  </si>
  <si>
    <t>10.2 d.</t>
  </si>
  <si>
    <t>4.0 d.</t>
  </si>
  <si>
    <t>3.0 d.</t>
  </si>
  <si>
    <t>4.6 d.</t>
  </si>
  <si>
    <t>3.7 d.</t>
  </si>
  <si>
    <t>1042647.8</t>
  </si>
  <si>
    <t>4.4 d.</t>
  </si>
  <si>
    <t>3.2 d.</t>
  </si>
  <si>
    <t>4.5 d.</t>
  </si>
  <si>
    <t>3.3 d.</t>
  </si>
  <si>
    <t>5.1 d.</t>
  </si>
  <si>
    <t>2.3 d.</t>
  </si>
  <si>
    <t>8.5 d.</t>
  </si>
  <si>
    <t>9.9 d.</t>
  </si>
  <si>
    <t>Şərqi Zəngəzur iqtisadi rayonu</t>
  </si>
  <si>
    <t>Şirvan-Salyan iqtisadi rayonu</t>
  </si>
  <si>
    <t>2.4 d.</t>
  </si>
  <si>
    <t>3.4 d.</t>
  </si>
  <si>
    <t>5.5 d.</t>
  </si>
  <si>
    <t>5.6 d.</t>
  </si>
  <si>
    <t>7.8 d.</t>
  </si>
  <si>
    <t>2.8 d.</t>
  </si>
  <si>
    <t>7.6 d.</t>
  </si>
  <si>
    <t>38.3 d.</t>
  </si>
  <si>
    <t>2.9 d.</t>
  </si>
  <si>
    <t>4.7 d.</t>
  </si>
  <si>
    <t>3.8 d.</t>
  </si>
  <si>
    <t>6.6 d.</t>
  </si>
  <si>
    <t>2 683,5</t>
  </si>
  <si>
    <t>12.4 d.</t>
  </si>
  <si>
    <t>18.1 d.</t>
  </si>
  <si>
    <t>5.3 d.</t>
  </si>
  <si>
    <t>11.0 d.</t>
  </si>
  <si>
    <t>11.3 d.</t>
  </si>
  <si>
    <t>32.3 d.</t>
  </si>
  <si>
    <t>7.0 d.</t>
  </si>
  <si>
    <t>727.9</t>
  </si>
  <si>
    <t>5196.0</t>
  </si>
  <si>
    <t>2,1 d.</t>
  </si>
  <si>
    <t>2,3 d.</t>
  </si>
  <si>
    <t>2,5 d.</t>
  </si>
  <si>
    <t>3,3 d.</t>
  </si>
  <si>
    <t>2,7 d.</t>
  </si>
  <si>
    <t>3,0 d.</t>
  </si>
  <si>
    <t>12,9 d.</t>
  </si>
  <si>
    <t>3,9 d.</t>
  </si>
  <si>
    <t>5,1 d.</t>
  </si>
  <si>
    <t>4,3 d.</t>
  </si>
  <si>
    <t>2,9 d.</t>
  </si>
  <si>
    <t>2,0 d.</t>
  </si>
  <si>
    <t>7,8 d.</t>
  </si>
  <si>
    <t>10,9 d.</t>
  </si>
  <si>
    <t>2,2 d.</t>
  </si>
  <si>
    <t>3,5 d.</t>
  </si>
  <si>
    <t>3,7 d.</t>
  </si>
  <si>
    <t>12,5 d.</t>
  </si>
  <si>
    <t>3,2 d.</t>
  </si>
  <si>
    <t>7,1 d.</t>
  </si>
  <si>
    <t>3,1 d.</t>
  </si>
  <si>
    <t>4,7 d.</t>
  </si>
  <si>
    <t>4,2 d.</t>
  </si>
  <si>
    <t>12,1 d.</t>
  </si>
  <si>
    <t>5,3 d.</t>
  </si>
  <si>
    <t>13,4 d.</t>
  </si>
  <si>
    <t>12,2 d.</t>
  </si>
  <si>
    <t>4,5 d.</t>
  </si>
  <si>
    <t>5,2 d.</t>
  </si>
  <si>
    <t>5,5 d.</t>
  </si>
  <si>
    <t>2,8 d.</t>
  </si>
  <si>
    <t>2,6 d.</t>
  </si>
  <si>
    <t>2,4 d.</t>
  </si>
  <si>
    <t>11,9 d.</t>
  </si>
  <si>
    <t>21,9 d.</t>
  </si>
  <si>
    <t>10,7 d.</t>
  </si>
  <si>
    <t>6,4 d.</t>
  </si>
  <si>
    <t>17,8 d.</t>
  </si>
  <si>
    <t>3,4 d.</t>
  </si>
  <si>
    <t>3.9 d</t>
  </si>
  <si>
    <t>Abşeron-Xızı iqtisadi  rayonu</t>
  </si>
  <si>
    <t xml:space="preserve">Naxçıvan Muxtar Respublikası </t>
  </si>
  <si>
    <t>…</t>
  </si>
  <si>
    <t>8,0 d.</t>
  </si>
  <si>
    <t>10,5 d.</t>
  </si>
  <si>
    <t>məcmuədən yazdım</t>
  </si>
  <si>
    <t>Fəaliyyətdə olan tikinti müəssisələrinin sayı, vahid</t>
  </si>
  <si>
    <t xml:space="preserve">      5.7  İqtisadi rayonlar və inzibati ərazi vahidləri üzrə tikinti müəssisələrinin əsas göstəriciləri</t>
  </si>
  <si>
    <t>Əvvəlki ilə  nisbətən, 
faizlə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</si>
</sst>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.00_р_._-;\-* #,##0.00_р_._-;_-* &quot;-&quot;??_р_._-;_-@_-"/>
    <numFmt numFmtId="173" formatCode="0.0"/>
    <numFmt numFmtId="174" formatCode="_(* #,##0.0_);_(* \(#,##0.0\);_(* &quot;-&quot;??_);_(@_)"/>
    <numFmt numFmtId="175" formatCode="#,##0.0"/>
    <numFmt numFmtId="176" formatCode="#,##0.0_р_."/>
    <numFmt numFmtId="177" formatCode="0.000000"/>
    <numFmt numFmtId="178" formatCode="0.00000"/>
    <numFmt numFmtId="179" formatCode="0.0000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"/>
    <numFmt numFmtId="186" formatCode="0.0000000"/>
    <numFmt numFmtId="187" formatCode="[$-409]dddd\,\ mmmm\ d\,\ yyyy"/>
    <numFmt numFmtId="188" formatCode="[$-409]h:mm:ss\ AM/PM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10" xfId="0" applyFont="1" applyBorder="1" applyAlignment="1">
      <alignment horizontal="right"/>
    </xf>
    <xf numFmtId="173" fontId="3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73" fontId="4" fillId="0" borderId="10" xfId="0" applyNumberFormat="1" applyFont="1" applyBorder="1" applyAlignment="1">
      <alignment horizontal="right"/>
    </xf>
    <xf numFmtId="173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 horizontal="right" vertical="top" wrapText="1"/>
    </xf>
    <xf numFmtId="173" fontId="4" fillId="0" borderId="10" xfId="0" applyNumberFormat="1" applyFont="1" applyBorder="1" applyAlignment="1">
      <alignment horizontal="right" vertical="top" wrapText="1"/>
    </xf>
    <xf numFmtId="173" fontId="4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right" vertical="top" wrapText="1"/>
    </xf>
    <xf numFmtId="175" fontId="4" fillId="0" borderId="10" xfId="0" applyNumberFormat="1" applyFont="1" applyBorder="1" applyAlignment="1">
      <alignment horizontal="right" vertical="top" wrapText="1"/>
    </xf>
    <xf numFmtId="175" fontId="4" fillId="0" borderId="10" xfId="0" applyNumberFormat="1" applyFont="1" applyBorder="1" applyAlignment="1">
      <alignment horizontal="right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right"/>
    </xf>
    <xf numFmtId="173" fontId="3" fillId="33" borderId="11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173" fontId="4" fillId="33" borderId="10" xfId="0" applyNumberFormat="1" applyFont="1" applyFill="1" applyBorder="1" applyAlignment="1">
      <alignment horizontal="right"/>
    </xf>
    <xf numFmtId="173" fontId="4" fillId="33" borderId="11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173" fontId="4" fillId="33" borderId="13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 vertical="top" wrapText="1"/>
    </xf>
    <xf numFmtId="173" fontId="4" fillId="33" borderId="11" xfId="0" applyNumberFormat="1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/>
    </xf>
    <xf numFmtId="173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33" borderId="0" xfId="59" applyFont="1" applyFill="1">
      <alignment/>
      <protection/>
    </xf>
    <xf numFmtId="0" fontId="3" fillId="33" borderId="0" xfId="59" applyFont="1" applyFill="1" applyAlignment="1">
      <alignment horizontal="center"/>
      <protection/>
    </xf>
    <xf numFmtId="0" fontId="4" fillId="33" borderId="15" xfId="59" applyFont="1" applyFill="1" applyBorder="1">
      <alignment/>
      <protection/>
    </xf>
    <xf numFmtId="0" fontId="4" fillId="33" borderId="16" xfId="59" applyFont="1" applyFill="1" applyBorder="1" applyAlignment="1">
      <alignment horizontal="right"/>
      <protection/>
    </xf>
    <xf numFmtId="49" fontId="4" fillId="33" borderId="16" xfId="59" applyNumberFormat="1" applyFont="1" applyFill="1" applyBorder="1" applyAlignment="1">
      <alignment horizontal="right"/>
      <protection/>
    </xf>
    <xf numFmtId="0" fontId="4" fillId="33" borderId="16" xfId="57" applyFont="1" applyFill="1" applyBorder="1" applyAlignment="1">
      <alignment horizontal="right"/>
      <protection/>
    </xf>
    <xf numFmtId="49" fontId="4" fillId="33" borderId="16" xfId="57" applyNumberFormat="1" applyFont="1" applyFill="1" applyBorder="1" applyAlignment="1">
      <alignment horizontal="right"/>
      <protection/>
    </xf>
    <xf numFmtId="0" fontId="4" fillId="33" borderId="16" xfId="58" applyFont="1" applyFill="1" applyBorder="1" applyAlignment="1">
      <alignment horizontal="right"/>
      <protection/>
    </xf>
    <xf numFmtId="0" fontId="4" fillId="33" borderId="14" xfId="59" applyFont="1" applyFill="1" applyBorder="1">
      <alignment/>
      <protection/>
    </xf>
    <xf numFmtId="0" fontId="4" fillId="33" borderId="10" xfId="59" applyFont="1" applyFill="1" applyBorder="1" applyAlignment="1">
      <alignment horizontal="right"/>
      <protection/>
    </xf>
    <xf numFmtId="49" fontId="4" fillId="33" borderId="10" xfId="59" applyNumberFormat="1" applyFont="1" applyFill="1" applyBorder="1" applyAlignment="1">
      <alignment horizontal="right"/>
      <protection/>
    </xf>
    <xf numFmtId="0" fontId="4" fillId="33" borderId="10" xfId="57" applyFont="1" applyFill="1" applyBorder="1" applyAlignment="1">
      <alignment horizontal="right"/>
      <protection/>
    </xf>
    <xf numFmtId="49" fontId="4" fillId="33" borderId="10" xfId="57" applyNumberFormat="1" applyFont="1" applyFill="1" applyBorder="1" applyAlignment="1">
      <alignment horizontal="right"/>
      <protection/>
    </xf>
    <xf numFmtId="0" fontId="4" fillId="33" borderId="10" xfId="58" applyFont="1" applyFill="1" applyBorder="1" applyAlignment="1">
      <alignment horizontal="right"/>
      <protection/>
    </xf>
    <xf numFmtId="0" fontId="4" fillId="33" borderId="10" xfId="58" applyFont="1" applyFill="1" applyBorder="1">
      <alignment/>
      <protection/>
    </xf>
    <xf numFmtId="0" fontId="4" fillId="33" borderId="17" xfId="59" applyFont="1" applyFill="1" applyBorder="1">
      <alignment/>
      <protection/>
    </xf>
    <xf numFmtId="0" fontId="4" fillId="33" borderId="12" xfId="59" applyFont="1" applyFill="1" applyBorder="1" applyAlignment="1">
      <alignment horizontal="right"/>
      <protection/>
    </xf>
    <xf numFmtId="49" fontId="4" fillId="33" borderId="12" xfId="59" applyNumberFormat="1" applyFont="1" applyFill="1" applyBorder="1" applyAlignment="1">
      <alignment horizontal="right"/>
      <protection/>
    </xf>
    <xf numFmtId="0" fontId="4" fillId="33" borderId="12" xfId="57" applyFont="1" applyFill="1" applyBorder="1" applyAlignment="1">
      <alignment horizontal="right"/>
      <protection/>
    </xf>
    <xf numFmtId="49" fontId="4" fillId="33" borderId="12" xfId="57" applyNumberFormat="1" applyFont="1" applyFill="1" applyBorder="1" applyAlignment="1">
      <alignment horizontal="right"/>
      <protection/>
    </xf>
    <xf numFmtId="0" fontId="4" fillId="33" borderId="12" xfId="58" applyFont="1" applyFill="1" applyBorder="1" applyAlignment="1">
      <alignment horizontal="right"/>
      <protection/>
    </xf>
    <xf numFmtId="0" fontId="4" fillId="33" borderId="0" xfId="59" applyFont="1" applyFill="1" applyAlignment="1">
      <alignment horizontal="right"/>
      <protection/>
    </xf>
    <xf numFmtId="173" fontId="4" fillId="33" borderId="0" xfId="59" applyNumberFormat="1" applyFont="1" applyFill="1" applyAlignment="1">
      <alignment horizontal="right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49" fillId="0" borderId="0" xfId="0" applyNumberFormat="1" applyFont="1" applyBorder="1" applyAlignment="1">
      <alignment horizontal="right"/>
    </xf>
    <xf numFmtId="175" fontId="49" fillId="0" borderId="0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7" fillId="33" borderId="0" xfId="59" applyFont="1" applyFill="1">
      <alignment/>
      <protection/>
    </xf>
    <xf numFmtId="0" fontId="3" fillId="0" borderId="2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wrapText="1"/>
    </xf>
    <xf numFmtId="0" fontId="3" fillId="33" borderId="21" xfId="0" applyFont="1" applyFill="1" applyBorder="1" applyAlignment="1">
      <alignment horizontal="right"/>
    </xf>
    <xf numFmtId="49" fontId="3" fillId="33" borderId="21" xfId="0" applyNumberFormat="1" applyFont="1" applyFill="1" applyBorder="1" applyAlignment="1">
      <alignment horizontal="right"/>
    </xf>
    <xf numFmtId="173" fontId="3" fillId="33" borderId="22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/>
    </xf>
    <xf numFmtId="0" fontId="3" fillId="33" borderId="21" xfId="0" applyFont="1" applyFill="1" applyBorder="1" applyAlignment="1">
      <alignment horizontal="right" vertical="top" wrapText="1"/>
    </xf>
    <xf numFmtId="49" fontId="3" fillId="33" borderId="21" xfId="0" applyNumberFormat="1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top" wrapText="1"/>
    </xf>
    <xf numFmtId="175" fontId="3" fillId="0" borderId="21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/>
    </xf>
    <xf numFmtId="0" fontId="3" fillId="0" borderId="21" xfId="0" applyFont="1" applyBorder="1" applyAlignment="1">
      <alignment horizontal="right" wrapText="1"/>
    </xf>
    <xf numFmtId="49" fontId="3" fillId="0" borderId="21" xfId="0" applyNumberFormat="1" applyFont="1" applyBorder="1" applyAlignment="1">
      <alignment horizontal="right" wrapText="1"/>
    </xf>
    <xf numFmtId="3" fontId="3" fillId="0" borderId="21" xfId="0" applyNumberFormat="1" applyFont="1" applyBorder="1" applyAlignment="1">
      <alignment horizontal="right" wrapText="1"/>
    </xf>
    <xf numFmtId="0" fontId="3" fillId="0" borderId="22" xfId="0" applyFont="1" applyBorder="1" applyAlignment="1">
      <alignment horizontal="right" wrapText="1"/>
    </xf>
    <xf numFmtId="175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5" fontId="3" fillId="0" borderId="21" xfId="0" applyNumberFormat="1" applyFont="1" applyBorder="1" applyAlignment="1">
      <alignment horizontal="right" wrapText="1"/>
    </xf>
    <xf numFmtId="175" fontId="3" fillId="0" borderId="22" xfId="0" applyNumberFormat="1" applyFont="1" applyBorder="1" applyAlignment="1">
      <alignment horizontal="right" wrapText="1"/>
    </xf>
    <xf numFmtId="175" fontId="3" fillId="0" borderId="10" xfId="0" applyNumberFormat="1" applyFont="1" applyBorder="1" applyAlignment="1">
      <alignment horizontal="right"/>
    </xf>
    <xf numFmtId="175" fontId="3" fillId="0" borderId="11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wrapText="1"/>
    </xf>
    <xf numFmtId="175" fontId="4" fillId="0" borderId="10" xfId="0" applyNumberFormat="1" applyFont="1" applyBorder="1" applyAlignment="1">
      <alignment horizontal="right" wrapText="1"/>
    </xf>
    <xf numFmtId="175" fontId="4" fillId="0" borderId="11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 wrapText="1"/>
    </xf>
    <xf numFmtId="175" fontId="3" fillId="0" borderId="11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/>
    </xf>
    <xf numFmtId="175" fontId="4" fillId="0" borderId="12" xfId="0" applyNumberFormat="1" applyFont="1" applyBorder="1" applyAlignment="1">
      <alignment horizontal="right"/>
    </xf>
    <xf numFmtId="175" fontId="4" fillId="0" borderId="13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175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75" fontId="4" fillId="0" borderId="12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175" fontId="4" fillId="0" borderId="10" xfId="0" applyNumberFormat="1" applyFont="1" applyBorder="1" applyAlignment="1">
      <alignment horizontal="right" vertical="center"/>
    </xf>
    <xf numFmtId="175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175" fontId="4" fillId="0" borderId="10" xfId="0" applyNumberFormat="1" applyFont="1" applyBorder="1" applyAlignment="1">
      <alignment horizontal="right" vertical="center" wrapText="1"/>
    </xf>
    <xf numFmtId="175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3" fontId="3" fillId="0" borderId="21" xfId="0" applyNumberFormat="1" applyFont="1" applyBorder="1" applyAlignment="1">
      <alignment horizontal="right" wrapText="1"/>
    </xf>
    <xf numFmtId="175" fontId="3" fillId="0" borderId="21" xfId="0" applyNumberFormat="1" applyFont="1" applyBorder="1" applyAlignment="1">
      <alignment horizontal="right" wrapText="1"/>
    </xf>
    <xf numFmtId="175" fontId="3" fillId="0" borderId="22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173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3" fillId="0" borderId="14" xfId="0" applyFont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3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4" fillId="0" borderId="14" xfId="0" applyFont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wrapText="1"/>
    </xf>
    <xf numFmtId="175" fontId="4" fillId="0" borderId="10" xfId="0" applyNumberFormat="1" applyFont="1" applyBorder="1" applyAlignment="1">
      <alignment horizontal="right" wrapText="1"/>
    </xf>
    <xf numFmtId="175" fontId="4" fillId="0" borderId="11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>
      <alignment horizontal="right"/>
    </xf>
    <xf numFmtId="0" fontId="4" fillId="0" borderId="14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7" xfId="0" applyFont="1" applyBorder="1" applyAlignment="1">
      <alignment wrapText="1"/>
    </xf>
    <xf numFmtId="3" fontId="4" fillId="0" borderId="12" xfId="0" applyNumberFormat="1" applyFont="1" applyBorder="1" applyAlignment="1">
      <alignment horizontal="right"/>
    </xf>
    <xf numFmtId="175" fontId="4" fillId="0" borderId="12" xfId="0" applyNumberFormat="1" applyFont="1" applyBorder="1" applyAlignment="1">
      <alignment horizontal="right"/>
    </xf>
    <xf numFmtId="175" fontId="4" fillId="0" borderId="13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3" fillId="0" borderId="21" xfId="0" applyNumberFormat="1" applyFont="1" applyBorder="1" applyAlignment="1">
      <alignment/>
    </xf>
    <xf numFmtId="175" fontId="3" fillId="0" borderId="21" xfId="0" applyNumberFormat="1" applyFont="1" applyBorder="1" applyAlignment="1">
      <alignment/>
    </xf>
    <xf numFmtId="175" fontId="3" fillId="0" borderId="2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/>
    </xf>
    <xf numFmtId="2" fontId="4" fillId="33" borderId="0" xfId="0" applyNumberFormat="1" applyFont="1" applyFill="1" applyAlignment="1">
      <alignment/>
    </xf>
    <xf numFmtId="1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173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173" fontId="3" fillId="33" borderId="11" xfId="0" applyNumberFormat="1" applyFont="1" applyFill="1" applyBorder="1" applyAlignment="1">
      <alignment horizontal="right"/>
    </xf>
    <xf numFmtId="173" fontId="4" fillId="33" borderId="0" xfId="0" applyNumberFormat="1" applyFont="1" applyFill="1" applyAlignment="1">
      <alignment/>
    </xf>
    <xf numFmtId="17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4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173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2" fontId="4" fillId="33" borderId="0" xfId="0" applyNumberFormat="1" applyFont="1" applyFill="1" applyAlignment="1">
      <alignment/>
    </xf>
    <xf numFmtId="0" fontId="3" fillId="0" borderId="11" xfId="0" applyFont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175" fontId="3" fillId="0" borderId="10" xfId="0" applyNumberFormat="1" applyFont="1" applyBorder="1" applyAlignment="1">
      <alignment horizontal="right" wrapText="1"/>
    </xf>
    <xf numFmtId="175" fontId="3" fillId="0" borderId="11" xfId="0" applyNumberFormat="1" applyFont="1" applyBorder="1" applyAlignment="1">
      <alignment horizontal="right" wrapText="1"/>
    </xf>
    <xf numFmtId="0" fontId="3" fillId="33" borderId="21" xfId="0" applyFont="1" applyFill="1" applyBorder="1" applyAlignment="1">
      <alignment horizontal="right"/>
    </xf>
    <xf numFmtId="49" fontId="3" fillId="33" borderId="21" xfId="0" applyNumberFormat="1" applyFont="1" applyFill="1" applyBorder="1" applyAlignment="1">
      <alignment horizontal="right"/>
    </xf>
    <xf numFmtId="173" fontId="3" fillId="33" borderId="22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right" vertical="center"/>
    </xf>
    <xf numFmtId="173" fontId="3" fillId="33" borderId="11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173" fontId="4" fillId="33" borderId="11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right"/>
    </xf>
    <xf numFmtId="173" fontId="4" fillId="33" borderId="11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right"/>
    </xf>
    <xf numFmtId="173" fontId="4" fillId="33" borderId="13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 horizontal="right"/>
    </xf>
    <xf numFmtId="173" fontId="4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right" vertical="center"/>
    </xf>
    <xf numFmtId="173" fontId="3" fillId="33" borderId="22" xfId="0" applyNumberFormat="1" applyFont="1" applyFill="1" applyBorder="1" applyAlignment="1">
      <alignment horizontal="right" vertical="top" wrapText="1"/>
    </xf>
    <xf numFmtId="173" fontId="3" fillId="0" borderId="22" xfId="0" applyNumberFormat="1" applyFont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49" fontId="4" fillId="33" borderId="23" xfId="58" applyNumberFormat="1" applyFont="1" applyFill="1" applyBorder="1" applyAlignment="1">
      <alignment horizontal="right"/>
      <protection/>
    </xf>
    <xf numFmtId="49" fontId="4" fillId="33" borderId="11" xfId="58" applyNumberFormat="1" applyFont="1" applyFill="1" applyBorder="1" applyAlignment="1">
      <alignment horizontal="right"/>
      <protection/>
    </xf>
    <xf numFmtId="49" fontId="4" fillId="33" borderId="13" xfId="58" applyNumberFormat="1" applyFont="1" applyFill="1" applyBorder="1" applyAlignment="1">
      <alignment horizontal="right"/>
      <protection/>
    </xf>
    <xf numFmtId="3" fontId="4" fillId="0" borderId="11" xfId="0" applyNumberFormat="1" applyFont="1" applyBorder="1" applyAlignment="1">
      <alignment horizontal="right"/>
    </xf>
    <xf numFmtId="0" fontId="3" fillId="33" borderId="0" xfId="59" applyFont="1" applyFill="1" applyAlignment="1">
      <alignment horizontal="center" wrapText="1"/>
      <protection/>
    </xf>
    <xf numFmtId="0" fontId="4" fillId="33" borderId="10" xfId="59" applyFont="1" applyFill="1" applyBorder="1" applyAlignment="1">
      <alignment horizontal="center"/>
      <protection/>
    </xf>
    <xf numFmtId="0" fontId="4" fillId="33" borderId="11" xfId="59" applyFont="1" applyFill="1" applyBorder="1" applyAlignment="1">
      <alignment horizontal="center"/>
      <protection/>
    </xf>
    <xf numFmtId="0" fontId="3" fillId="33" borderId="24" xfId="59" applyFont="1" applyFill="1" applyBorder="1" applyAlignment="1">
      <alignment horizontal="center"/>
      <protection/>
    </xf>
    <xf numFmtId="0" fontId="3" fillId="33" borderId="25" xfId="59" applyFont="1" applyFill="1" applyBorder="1" applyAlignment="1">
      <alignment horizontal="center"/>
      <protection/>
    </xf>
    <xf numFmtId="0" fontId="3" fillId="33" borderId="26" xfId="59" applyFont="1" applyFill="1" applyBorder="1" applyAlignment="1">
      <alignment horizontal="center" vertical="center" wrapText="1"/>
      <protection/>
    </xf>
    <xf numFmtId="0" fontId="3" fillId="33" borderId="27" xfId="59" applyFont="1" applyFill="1" applyBorder="1" applyAlignment="1">
      <alignment horizontal="center" vertical="center" wrapText="1"/>
      <protection/>
    </xf>
    <xf numFmtId="0" fontId="3" fillId="33" borderId="21" xfId="59" applyFont="1" applyFill="1" applyBorder="1" applyAlignment="1">
      <alignment horizontal="center" vertical="center" wrapText="1"/>
      <protection/>
    </xf>
    <xf numFmtId="0" fontId="3" fillId="33" borderId="21" xfId="57" applyFont="1" applyFill="1" applyBorder="1" applyAlignment="1">
      <alignment horizontal="center" vertical="center" wrapText="1"/>
      <protection/>
    </xf>
    <xf numFmtId="0" fontId="3" fillId="33" borderId="21" xfId="58" applyFont="1" applyFill="1" applyBorder="1" applyAlignment="1">
      <alignment horizontal="center" vertical="center" wrapText="1"/>
      <protection/>
    </xf>
    <xf numFmtId="0" fontId="3" fillId="33" borderId="22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top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3" fillId="0" borderId="21" xfId="42" applyNumberFormat="1" applyFont="1" applyBorder="1" applyAlignment="1">
      <alignment horizontal="center" vertical="center" wrapText="1"/>
    </xf>
    <xf numFmtId="49" fontId="3" fillId="0" borderId="22" xfId="42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999-2000" xfId="57"/>
    <cellStyle name="Normal_2001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D81"/>
  <sheetViews>
    <sheetView zoomScalePageLayoutView="0" workbookViewId="0" topLeftCell="A1">
      <selection activeCell="F20" sqref="F20"/>
    </sheetView>
  </sheetViews>
  <sheetFormatPr defaultColWidth="12.7109375" defaultRowHeight="12.75"/>
  <cols>
    <col min="1" max="1" width="5.7109375" style="24" customWidth="1"/>
    <col min="2" max="2" width="25.57421875" style="24" customWidth="1"/>
    <col min="3" max="3" width="14.421875" style="24" customWidth="1"/>
    <col min="4" max="4" width="17.140625" style="24" customWidth="1"/>
    <col min="5" max="5" width="15.57421875" style="24" customWidth="1"/>
    <col min="6" max="12" width="14.7109375" style="24" customWidth="1"/>
    <col min="13" max="16384" width="12.7109375" style="24" customWidth="1"/>
  </cols>
  <sheetData>
    <row r="2" spans="2:56" ht="16.5" customHeight="1">
      <c r="B2" s="246" t="s">
        <v>460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</row>
    <row r="3" spans="2:56" ht="15.75" thickBot="1">
      <c r="B3" s="55"/>
      <c r="C3" s="55"/>
      <c r="D3" s="55"/>
      <c r="E3" s="55"/>
      <c r="F3" s="55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</row>
    <row r="4" spans="2:56" ht="19.5" customHeight="1">
      <c r="B4" s="249"/>
      <c r="C4" s="251">
        <v>1997</v>
      </c>
      <c r="D4" s="252"/>
      <c r="E4" s="253">
        <v>1998</v>
      </c>
      <c r="F4" s="253"/>
      <c r="G4" s="254">
        <v>1999</v>
      </c>
      <c r="H4" s="254"/>
      <c r="I4" s="254">
        <v>2000</v>
      </c>
      <c r="J4" s="254"/>
      <c r="K4" s="255">
        <v>2001</v>
      </c>
      <c r="L4" s="256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</row>
    <row r="5" spans="2:56" ht="75.75" customHeight="1" thickBot="1">
      <c r="B5" s="250"/>
      <c r="C5" s="143" t="s">
        <v>459</v>
      </c>
      <c r="D5" s="77" t="s">
        <v>325</v>
      </c>
      <c r="E5" s="143" t="s">
        <v>459</v>
      </c>
      <c r="F5" s="77" t="s">
        <v>325</v>
      </c>
      <c r="G5" s="143" t="s">
        <v>459</v>
      </c>
      <c r="H5" s="77" t="s">
        <v>325</v>
      </c>
      <c r="I5" s="143" t="s">
        <v>459</v>
      </c>
      <c r="J5" s="77" t="s">
        <v>325</v>
      </c>
      <c r="K5" s="143" t="s">
        <v>459</v>
      </c>
      <c r="L5" s="78" t="s">
        <v>325</v>
      </c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</row>
    <row r="6" spans="2:56" ht="15" customHeight="1">
      <c r="B6" s="56" t="s">
        <v>3</v>
      </c>
      <c r="C6" s="57">
        <v>43</v>
      </c>
      <c r="D6" s="58" t="s">
        <v>68</v>
      </c>
      <c r="E6" s="57">
        <v>29</v>
      </c>
      <c r="F6" s="58" t="s">
        <v>109</v>
      </c>
      <c r="G6" s="59">
        <v>18</v>
      </c>
      <c r="H6" s="60" t="s">
        <v>147</v>
      </c>
      <c r="I6" s="59">
        <v>19</v>
      </c>
      <c r="J6" s="60" t="s">
        <v>191</v>
      </c>
      <c r="K6" s="61">
        <v>27</v>
      </c>
      <c r="L6" s="242" t="s">
        <v>231</v>
      </c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</row>
    <row r="7" spans="2:56" ht="15" customHeight="1">
      <c r="B7" s="62" t="s">
        <v>66</v>
      </c>
      <c r="C7" s="247"/>
      <c r="D7" s="247"/>
      <c r="E7" s="247"/>
      <c r="F7" s="247"/>
      <c r="G7" s="247"/>
      <c r="H7" s="247"/>
      <c r="I7" s="247"/>
      <c r="J7" s="247"/>
      <c r="K7" s="247"/>
      <c r="L7" s="248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</row>
    <row r="8" spans="2:56" ht="15" customHeight="1">
      <c r="B8" s="62" t="s">
        <v>4</v>
      </c>
      <c r="C8" s="63" t="s">
        <v>5</v>
      </c>
      <c r="D8" s="64" t="s">
        <v>69</v>
      </c>
      <c r="E8" s="63" t="s">
        <v>6</v>
      </c>
      <c r="F8" s="64" t="s">
        <v>110</v>
      </c>
      <c r="G8" s="65">
        <v>574</v>
      </c>
      <c r="H8" s="66" t="s">
        <v>148</v>
      </c>
      <c r="I8" s="65">
        <v>571</v>
      </c>
      <c r="J8" s="66" t="s">
        <v>192</v>
      </c>
      <c r="K8" s="67">
        <v>635</v>
      </c>
      <c r="L8" s="243" t="s">
        <v>232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</row>
    <row r="9" spans="2:56" ht="15" customHeight="1">
      <c r="B9" s="62" t="s">
        <v>7</v>
      </c>
      <c r="C9" s="63">
        <v>18</v>
      </c>
      <c r="D9" s="64" t="s">
        <v>70</v>
      </c>
      <c r="E9" s="63">
        <v>12</v>
      </c>
      <c r="F9" s="64" t="s">
        <v>111</v>
      </c>
      <c r="G9" s="65">
        <v>6</v>
      </c>
      <c r="H9" s="66" t="s">
        <v>149</v>
      </c>
      <c r="I9" s="65">
        <v>10</v>
      </c>
      <c r="J9" s="66" t="s">
        <v>193</v>
      </c>
      <c r="K9" s="67">
        <v>7</v>
      </c>
      <c r="L9" s="243" t="s">
        <v>233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</row>
    <row r="10" spans="2:56" ht="15" customHeight="1">
      <c r="B10" s="62" t="s">
        <v>8</v>
      </c>
      <c r="C10" s="63">
        <v>60</v>
      </c>
      <c r="D10" s="64" t="s">
        <v>71</v>
      </c>
      <c r="E10" s="63">
        <v>49</v>
      </c>
      <c r="F10" s="64" t="s">
        <v>112</v>
      </c>
      <c r="G10" s="65">
        <v>23</v>
      </c>
      <c r="H10" s="66" t="s">
        <v>150</v>
      </c>
      <c r="I10" s="65">
        <v>22</v>
      </c>
      <c r="J10" s="66" t="s">
        <v>194</v>
      </c>
      <c r="K10" s="67">
        <v>25</v>
      </c>
      <c r="L10" s="243" t="s">
        <v>234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</row>
    <row r="11" spans="2:56" ht="15" customHeight="1">
      <c r="B11" s="62" t="s">
        <v>9</v>
      </c>
      <c r="C11" s="63">
        <v>55</v>
      </c>
      <c r="D11" s="64" t="s">
        <v>72</v>
      </c>
      <c r="E11" s="63">
        <v>46</v>
      </c>
      <c r="F11" s="64" t="s">
        <v>113</v>
      </c>
      <c r="G11" s="65">
        <v>26</v>
      </c>
      <c r="H11" s="66" t="s">
        <v>151</v>
      </c>
      <c r="I11" s="65">
        <v>24</v>
      </c>
      <c r="J11" s="66" t="s">
        <v>195</v>
      </c>
      <c r="K11" s="67">
        <v>25</v>
      </c>
      <c r="L11" s="243">
        <v>907.2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</row>
    <row r="12" spans="2:56" ht="15" customHeight="1">
      <c r="B12" s="62" t="s">
        <v>10</v>
      </c>
      <c r="C12" s="63">
        <v>104</v>
      </c>
      <c r="D12" s="64" t="s">
        <v>73</v>
      </c>
      <c r="E12" s="63">
        <v>107</v>
      </c>
      <c r="F12" s="64" t="s">
        <v>114</v>
      </c>
      <c r="G12" s="65">
        <v>79</v>
      </c>
      <c r="H12" s="66" t="s">
        <v>152</v>
      </c>
      <c r="I12" s="65">
        <v>74</v>
      </c>
      <c r="J12" s="66" t="s">
        <v>196</v>
      </c>
      <c r="K12" s="67">
        <v>66</v>
      </c>
      <c r="L12" s="243" t="s">
        <v>235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</row>
    <row r="13" spans="2:56" ht="15" customHeight="1">
      <c r="B13" s="62" t="s">
        <v>67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8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</row>
    <row r="14" spans="2:56" ht="15" customHeight="1">
      <c r="B14" s="62" t="s">
        <v>11</v>
      </c>
      <c r="C14" s="63">
        <v>27</v>
      </c>
      <c r="D14" s="64" t="s">
        <v>74</v>
      </c>
      <c r="E14" s="63">
        <v>32</v>
      </c>
      <c r="F14" s="64" t="s">
        <v>115</v>
      </c>
      <c r="G14" s="65">
        <v>6</v>
      </c>
      <c r="H14" s="66" t="s">
        <v>153</v>
      </c>
      <c r="I14" s="65">
        <v>10</v>
      </c>
      <c r="J14" s="66" t="s">
        <v>197</v>
      </c>
      <c r="K14" s="67">
        <v>10</v>
      </c>
      <c r="L14" s="243" t="s">
        <v>236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</row>
    <row r="15" spans="2:56" ht="15" customHeight="1">
      <c r="B15" s="62" t="s">
        <v>12</v>
      </c>
      <c r="C15" s="63">
        <v>7</v>
      </c>
      <c r="D15" s="64" t="s">
        <v>75</v>
      </c>
      <c r="E15" s="63">
        <v>6</v>
      </c>
      <c r="F15" s="64" t="s">
        <v>116</v>
      </c>
      <c r="G15" s="65">
        <v>4</v>
      </c>
      <c r="H15" s="66">
        <v>134.1</v>
      </c>
      <c r="I15" s="65">
        <v>3</v>
      </c>
      <c r="J15" s="66" t="s">
        <v>198</v>
      </c>
      <c r="K15" s="67">
        <v>7</v>
      </c>
      <c r="L15" s="243" t="s">
        <v>237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</row>
    <row r="16" spans="2:56" ht="15" customHeight="1">
      <c r="B16" s="62" t="s">
        <v>13</v>
      </c>
      <c r="C16" s="63">
        <v>7</v>
      </c>
      <c r="D16" s="64" t="s">
        <v>76</v>
      </c>
      <c r="E16" s="63">
        <v>4</v>
      </c>
      <c r="F16" s="64" t="s">
        <v>117</v>
      </c>
      <c r="G16" s="65" t="s">
        <v>1</v>
      </c>
      <c r="H16" s="66" t="s">
        <v>1</v>
      </c>
      <c r="I16" s="65">
        <v>1</v>
      </c>
      <c r="J16" s="66" t="s">
        <v>199</v>
      </c>
      <c r="K16" s="67">
        <v>1</v>
      </c>
      <c r="L16" s="243">
        <v>141.3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</row>
    <row r="17" spans="2:56" ht="15" customHeight="1">
      <c r="B17" s="62" t="s">
        <v>14</v>
      </c>
      <c r="C17" s="63">
        <v>9</v>
      </c>
      <c r="D17" s="64" t="s">
        <v>77</v>
      </c>
      <c r="E17" s="63">
        <v>5</v>
      </c>
      <c r="F17" s="64" t="s">
        <v>118</v>
      </c>
      <c r="G17" s="65">
        <v>4</v>
      </c>
      <c r="H17" s="66" t="s">
        <v>154</v>
      </c>
      <c r="I17" s="65">
        <v>1</v>
      </c>
      <c r="J17" s="66" t="s">
        <v>200</v>
      </c>
      <c r="K17" s="67">
        <v>5</v>
      </c>
      <c r="L17" s="243" t="s">
        <v>238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</row>
    <row r="18" spans="2:56" ht="15" customHeight="1">
      <c r="B18" s="62" t="s">
        <v>15</v>
      </c>
      <c r="C18" s="63">
        <v>10</v>
      </c>
      <c r="D18" s="64" t="s">
        <v>78</v>
      </c>
      <c r="E18" s="63">
        <v>9</v>
      </c>
      <c r="F18" s="64">
        <v>76.2</v>
      </c>
      <c r="G18" s="65">
        <v>9</v>
      </c>
      <c r="H18" s="66" t="s">
        <v>155</v>
      </c>
      <c r="I18" s="65">
        <v>1</v>
      </c>
      <c r="J18" s="66" t="s">
        <v>201</v>
      </c>
      <c r="K18" s="67">
        <v>2</v>
      </c>
      <c r="L18" s="243">
        <v>67.4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</row>
    <row r="19" spans="2:56" ht="15" customHeight="1">
      <c r="B19" s="62" t="s">
        <v>16</v>
      </c>
      <c r="C19" s="63">
        <v>13</v>
      </c>
      <c r="D19" s="64" t="s">
        <v>79</v>
      </c>
      <c r="E19" s="63">
        <v>13</v>
      </c>
      <c r="F19" s="64" t="s">
        <v>119</v>
      </c>
      <c r="G19" s="65">
        <v>1</v>
      </c>
      <c r="H19" s="66" t="s">
        <v>156</v>
      </c>
      <c r="I19" s="65">
        <v>3</v>
      </c>
      <c r="J19" s="66">
        <v>271.6</v>
      </c>
      <c r="K19" s="67">
        <v>8</v>
      </c>
      <c r="L19" s="243">
        <v>269.6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</row>
    <row r="20" spans="2:56" ht="15" customHeight="1">
      <c r="B20" s="62" t="s">
        <v>17</v>
      </c>
      <c r="C20" s="63">
        <v>7</v>
      </c>
      <c r="D20" s="64">
        <v>32.8</v>
      </c>
      <c r="E20" s="63" t="s">
        <v>1</v>
      </c>
      <c r="F20" s="64" t="s">
        <v>1</v>
      </c>
      <c r="G20" s="65">
        <v>3</v>
      </c>
      <c r="H20" s="66" t="s">
        <v>157</v>
      </c>
      <c r="I20" s="65" t="s">
        <v>1</v>
      </c>
      <c r="J20" s="66" t="s">
        <v>1</v>
      </c>
      <c r="K20" s="67" t="s">
        <v>1</v>
      </c>
      <c r="L20" s="243" t="s">
        <v>1</v>
      </c>
      <c r="M20" s="54"/>
      <c r="N20" s="54"/>
      <c r="O20" s="54"/>
      <c r="P20" s="54"/>
      <c r="Q20" s="8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</row>
    <row r="21" spans="2:56" ht="15" customHeight="1">
      <c r="B21" s="62" t="s">
        <v>18</v>
      </c>
      <c r="C21" s="63">
        <v>10</v>
      </c>
      <c r="D21" s="64" t="s">
        <v>80</v>
      </c>
      <c r="E21" s="63">
        <v>9</v>
      </c>
      <c r="F21" s="64" t="s">
        <v>120</v>
      </c>
      <c r="G21" s="65">
        <v>6</v>
      </c>
      <c r="H21" s="66" t="s">
        <v>158</v>
      </c>
      <c r="I21" s="65">
        <v>4</v>
      </c>
      <c r="J21" s="66" t="s">
        <v>202</v>
      </c>
      <c r="K21" s="67">
        <v>1</v>
      </c>
      <c r="L21" s="243">
        <v>10.8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</row>
    <row r="22" spans="2:56" ht="15" customHeight="1">
      <c r="B22" s="62" t="s">
        <v>19</v>
      </c>
      <c r="C22" s="63">
        <v>21</v>
      </c>
      <c r="D22" s="64" t="s">
        <v>81</v>
      </c>
      <c r="E22" s="63">
        <v>22</v>
      </c>
      <c r="F22" s="64" t="s">
        <v>121</v>
      </c>
      <c r="G22" s="65">
        <v>2</v>
      </c>
      <c r="H22" s="66" t="s">
        <v>159</v>
      </c>
      <c r="I22" s="65">
        <v>6</v>
      </c>
      <c r="J22" s="66" t="s">
        <v>203</v>
      </c>
      <c r="K22" s="67">
        <v>7</v>
      </c>
      <c r="L22" s="243">
        <v>477.6</v>
      </c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</row>
    <row r="23" spans="2:56" ht="15" customHeight="1">
      <c r="B23" s="62" t="s">
        <v>20</v>
      </c>
      <c r="C23" s="63">
        <v>11</v>
      </c>
      <c r="D23" s="64" t="s">
        <v>82</v>
      </c>
      <c r="E23" s="63">
        <v>11</v>
      </c>
      <c r="F23" s="64">
        <v>92.8</v>
      </c>
      <c r="G23" s="65">
        <v>4</v>
      </c>
      <c r="H23" s="66" t="s">
        <v>160</v>
      </c>
      <c r="I23" s="65">
        <v>5</v>
      </c>
      <c r="J23" s="66" t="s">
        <v>204</v>
      </c>
      <c r="K23" s="67">
        <v>5</v>
      </c>
      <c r="L23" s="243">
        <v>274.5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</row>
    <row r="24" spans="2:56" ht="15" customHeight="1">
      <c r="B24" s="62" t="s">
        <v>21</v>
      </c>
      <c r="C24" s="63">
        <v>27</v>
      </c>
      <c r="D24" s="64" t="s">
        <v>83</v>
      </c>
      <c r="E24" s="63">
        <v>27</v>
      </c>
      <c r="F24" s="64" t="s">
        <v>122</v>
      </c>
      <c r="G24" s="65">
        <v>4</v>
      </c>
      <c r="H24" s="66" t="s">
        <v>161</v>
      </c>
      <c r="I24" s="65">
        <v>10</v>
      </c>
      <c r="J24" s="66" t="s">
        <v>205</v>
      </c>
      <c r="K24" s="67">
        <v>11</v>
      </c>
      <c r="L24" s="243">
        <v>978.6</v>
      </c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</row>
    <row r="25" spans="2:56" ht="15" customHeight="1">
      <c r="B25" s="62" t="s">
        <v>22</v>
      </c>
      <c r="C25" s="63">
        <v>11</v>
      </c>
      <c r="D25" s="64" t="s">
        <v>84</v>
      </c>
      <c r="E25" s="63">
        <v>8</v>
      </c>
      <c r="F25" s="64" t="s">
        <v>123</v>
      </c>
      <c r="G25" s="65">
        <v>2</v>
      </c>
      <c r="H25" s="66">
        <v>106.9</v>
      </c>
      <c r="I25" s="65">
        <v>1</v>
      </c>
      <c r="J25" s="66">
        <v>92.7</v>
      </c>
      <c r="K25" s="67">
        <v>1</v>
      </c>
      <c r="L25" s="243" t="s">
        <v>239</v>
      </c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</row>
    <row r="26" spans="2:56" ht="15" customHeight="1">
      <c r="B26" s="62" t="s">
        <v>23</v>
      </c>
      <c r="C26" s="63">
        <v>6</v>
      </c>
      <c r="D26" s="64" t="s">
        <v>85</v>
      </c>
      <c r="E26" s="63">
        <v>7</v>
      </c>
      <c r="F26" s="64" t="s">
        <v>124</v>
      </c>
      <c r="G26" s="65">
        <v>4</v>
      </c>
      <c r="H26" s="66">
        <v>260.7</v>
      </c>
      <c r="I26" s="65">
        <v>5</v>
      </c>
      <c r="J26" s="66">
        <v>152.3</v>
      </c>
      <c r="K26" s="67">
        <v>5</v>
      </c>
      <c r="L26" s="243">
        <v>144.7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</row>
    <row r="27" spans="2:56" ht="15" customHeight="1">
      <c r="B27" s="62" t="s">
        <v>24</v>
      </c>
      <c r="C27" s="63">
        <v>11</v>
      </c>
      <c r="D27" s="64" t="s">
        <v>86</v>
      </c>
      <c r="E27" s="63">
        <v>6</v>
      </c>
      <c r="F27" s="64" t="s">
        <v>125</v>
      </c>
      <c r="G27" s="65" t="s">
        <v>1</v>
      </c>
      <c r="H27" s="66" t="s">
        <v>1</v>
      </c>
      <c r="I27" s="65">
        <v>3</v>
      </c>
      <c r="J27" s="66" t="s">
        <v>206</v>
      </c>
      <c r="K27" s="67">
        <v>4</v>
      </c>
      <c r="L27" s="243">
        <v>436.2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</row>
    <row r="28" spans="2:56" ht="15" customHeight="1">
      <c r="B28" s="62" t="s">
        <v>25</v>
      </c>
      <c r="C28" s="63">
        <v>9</v>
      </c>
      <c r="D28" s="64" t="s">
        <v>87</v>
      </c>
      <c r="E28" s="63">
        <v>7</v>
      </c>
      <c r="F28" s="64">
        <v>39.9</v>
      </c>
      <c r="G28" s="65" t="s">
        <v>1</v>
      </c>
      <c r="H28" s="66" t="s">
        <v>1</v>
      </c>
      <c r="I28" s="65" t="s">
        <v>1</v>
      </c>
      <c r="J28" s="66" t="s">
        <v>1</v>
      </c>
      <c r="K28" s="67" t="s">
        <v>1</v>
      </c>
      <c r="L28" s="243" t="s">
        <v>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</row>
    <row r="29" spans="2:56" ht="15" customHeight="1">
      <c r="B29" s="62" t="s">
        <v>26</v>
      </c>
      <c r="C29" s="63">
        <v>16</v>
      </c>
      <c r="D29" s="64" t="s">
        <v>88</v>
      </c>
      <c r="E29" s="63">
        <v>12</v>
      </c>
      <c r="F29" s="64" t="s">
        <v>126</v>
      </c>
      <c r="G29" s="65">
        <v>2</v>
      </c>
      <c r="H29" s="66" t="s">
        <v>162</v>
      </c>
      <c r="I29" s="65">
        <v>3</v>
      </c>
      <c r="J29" s="66">
        <v>52.3</v>
      </c>
      <c r="K29" s="67">
        <v>5</v>
      </c>
      <c r="L29" s="243" t="s">
        <v>240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</row>
    <row r="30" spans="2:56" ht="15" customHeight="1">
      <c r="B30" s="62" t="s">
        <v>27</v>
      </c>
      <c r="C30" s="63">
        <v>13</v>
      </c>
      <c r="D30" s="64" t="s">
        <v>89</v>
      </c>
      <c r="E30" s="63">
        <v>14</v>
      </c>
      <c r="F30" s="64" t="s">
        <v>127</v>
      </c>
      <c r="G30" s="65">
        <v>10</v>
      </c>
      <c r="H30" s="66" t="s">
        <v>163</v>
      </c>
      <c r="I30" s="65">
        <v>6</v>
      </c>
      <c r="J30" s="66" t="s">
        <v>207</v>
      </c>
      <c r="K30" s="67">
        <v>8</v>
      </c>
      <c r="L30" s="243">
        <v>196.9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</row>
    <row r="31" spans="2:56" ht="15" customHeight="1">
      <c r="B31" s="62" t="s">
        <v>28</v>
      </c>
      <c r="C31" s="63">
        <v>13</v>
      </c>
      <c r="D31" s="64" t="s">
        <v>90</v>
      </c>
      <c r="E31" s="63">
        <v>5</v>
      </c>
      <c r="F31" s="64" t="s">
        <v>128</v>
      </c>
      <c r="G31" s="65" t="s">
        <v>1</v>
      </c>
      <c r="H31" s="66" t="s">
        <v>1</v>
      </c>
      <c r="I31" s="65">
        <v>4</v>
      </c>
      <c r="J31" s="66">
        <v>118.2</v>
      </c>
      <c r="K31" s="67">
        <v>3</v>
      </c>
      <c r="L31" s="243">
        <v>349.7</v>
      </c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</row>
    <row r="32" spans="2:56" ht="15" customHeight="1">
      <c r="B32" s="62" t="s">
        <v>29</v>
      </c>
      <c r="C32" s="63">
        <v>9</v>
      </c>
      <c r="D32" s="64" t="s">
        <v>91</v>
      </c>
      <c r="E32" s="63">
        <v>9</v>
      </c>
      <c r="F32" s="64" t="s">
        <v>129</v>
      </c>
      <c r="G32" s="65">
        <v>5</v>
      </c>
      <c r="H32" s="66" t="s">
        <v>164</v>
      </c>
      <c r="I32" s="65">
        <v>6</v>
      </c>
      <c r="J32" s="66" t="s">
        <v>208</v>
      </c>
      <c r="K32" s="67">
        <v>7</v>
      </c>
      <c r="L32" s="243">
        <v>281.8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</row>
    <row r="33" spans="2:56" ht="15" customHeight="1">
      <c r="B33" s="62" t="s">
        <v>30</v>
      </c>
      <c r="C33" s="63">
        <v>23</v>
      </c>
      <c r="D33" s="64" t="s">
        <v>92</v>
      </c>
      <c r="E33" s="63">
        <v>26</v>
      </c>
      <c r="F33" s="64" t="s">
        <v>130</v>
      </c>
      <c r="G33" s="65">
        <v>9</v>
      </c>
      <c r="H33" s="66" t="s">
        <v>165</v>
      </c>
      <c r="I33" s="65">
        <v>4</v>
      </c>
      <c r="J33" s="66" t="s">
        <v>209</v>
      </c>
      <c r="K33" s="67">
        <v>13</v>
      </c>
      <c r="L33" s="243" t="s">
        <v>241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</row>
    <row r="34" spans="2:56" ht="15" customHeight="1">
      <c r="B34" s="62" t="s">
        <v>31</v>
      </c>
      <c r="C34" s="63">
        <v>2</v>
      </c>
      <c r="D34" s="64" t="s">
        <v>93</v>
      </c>
      <c r="E34" s="63" t="s">
        <v>1</v>
      </c>
      <c r="F34" s="64" t="s">
        <v>1</v>
      </c>
      <c r="G34" s="65">
        <v>1</v>
      </c>
      <c r="H34" s="66">
        <v>9.1</v>
      </c>
      <c r="I34" s="65">
        <v>1</v>
      </c>
      <c r="J34" s="66">
        <v>22.4</v>
      </c>
      <c r="K34" s="67">
        <v>1</v>
      </c>
      <c r="L34" s="243">
        <v>34.3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</row>
    <row r="35" spans="2:56" ht="15" customHeight="1">
      <c r="B35" s="62" t="s">
        <v>32</v>
      </c>
      <c r="C35" s="63">
        <v>14</v>
      </c>
      <c r="D35" s="64" t="s">
        <v>94</v>
      </c>
      <c r="E35" s="63">
        <v>13</v>
      </c>
      <c r="F35" s="64" t="s">
        <v>131</v>
      </c>
      <c r="G35" s="65">
        <v>9</v>
      </c>
      <c r="H35" s="66" t="s">
        <v>166</v>
      </c>
      <c r="I35" s="65">
        <v>6</v>
      </c>
      <c r="J35" s="66" t="s">
        <v>210</v>
      </c>
      <c r="K35" s="67">
        <v>5</v>
      </c>
      <c r="L35" s="243">
        <v>328.1</v>
      </c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</row>
    <row r="36" spans="2:56" ht="15" customHeight="1">
      <c r="B36" s="62" t="s">
        <v>33</v>
      </c>
      <c r="C36" s="63">
        <v>12</v>
      </c>
      <c r="D36" s="64" t="s">
        <v>95</v>
      </c>
      <c r="E36" s="63">
        <v>11</v>
      </c>
      <c r="F36" s="64" t="s">
        <v>258</v>
      </c>
      <c r="G36" s="65">
        <v>6</v>
      </c>
      <c r="H36" s="66" t="s">
        <v>167</v>
      </c>
      <c r="I36" s="65">
        <v>4</v>
      </c>
      <c r="J36" s="66">
        <v>176.2</v>
      </c>
      <c r="K36" s="67">
        <v>3</v>
      </c>
      <c r="L36" s="243" t="s">
        <v>242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</row>
    <row r="37" spans="2:56" ht="15" customHeight="1">
      <c r="B37" s="62" t="s">
        <v>34</v>
      </c>
      <c r="C37" s="63">
        <v>1</v>
      </c>
      <c r="D37" s="64">
        <v>1.2</v>
      </c>
      <c r="E37" s="63" t="s">
        <v>1</v>
      </c>
      <c r="F37" s="64" t="s">
        <v>1</v>
      </c>
      <c r="G37" s="65" t="s">
        <v>1</v>
      </c>
      <c r="H37" s="66" t="s">
        <v>1</v>
      </c>
      <c r="I37" s="65" t="s">
        <v>1</v>
      </c>
      <c r="J37" s="66" t="s">
        <v>1</v>
      </c>
      <c r="K37" s="67" t="s">
        <v>1</v>
      </c>
      <c r="L37" s="243" t="s">
        <v>1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</row>
    <row r="38" spans="2:56" ht="15" customHeight="1">
      <c r="B38" s="62" t="s">
        <v>35</v>
      </c>
      <c r="C38" s="63">
        <v>14</v>
      </c>
      <c r="D38" s="64" t="s">
        <v>96</v>
      </c>
      <c r="E38" s="63">
        <v>12</v>
      </c>
      <c r="F38" s="64" t="s">
        <v>132</v>
      </c>
      <c r="G38" s="65">
        <v>9</v>
      </c>
      <c r="H38" s="66" t="s">
        <v>168</v>
      </c>
      <c r="I38" s="65">
        <v>8</v>
      </c>
      <c r="J38" s="66" t="s">
        <v>211</v>
      </c>
      <c r="K38" s="67">
        <v>9</v>
      </c>
      <c r="L38" s="243">
        <v>211.9</v>
      </c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</row>
    <row r="39" spans="2:56" ht="15" customHeight="1">
      <c r="B39" s="62" t="s">
        <v>36</v>
      </c>
      <c r="C39" s="63">
        <v>24</v>
      </c>
      <c r="D39" s="64" t="s">
        <v>97</v>
      </c>
      <c r="E39" s="63">
        <v>21</v>
      </c>
      <c r="F39" s="64" t="s">
        <v>133</v>
      </c>
      <c r="G39" s="65">
        <v>1</v>
      </c>
      <c r="H39" s="66" t="s">
        <v>169</v>
      </c>
      <c r="I39" s="65" t="s">
        <v>1</v>
      </c>
      <c r="J39" s="66" t="s">
        <v>1</v>
      </c>
      <c r="K39" s="67">
        <v>2</v>
      </c>
      <c r="L39" s="243">
        <v>92.6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</row>
    <row r="40" spans="2:56" ht="15" customHeight="1">
      <c r="B40" s="62" t="s">
        <v>37</v>
      </c>
      <c r="C40" s="63">
        <v>11</v>
      </c>
      <c r="D40" s="64" t="s">
        <v>98</v>
      </c>
      <c r="E40" s="63">
        <v>10</v>
      </c>
      <c r="F40" s="64">
        <v>5.2</v>
      </c>
      <c r="G40" s="65">
        <v>6</v>
      </c>
      <c r="H40" s="66" t="s">
        <v>170</v>
      </c>
      <c r="I40" s="65">
        <v>5</v>
      </c>
      <c r="J40" s="66" t="s">
        <v>212</v>
      </c>
      <c r="K40" s="67">
        <v>5</v>
      </c>
      <c r="L40" s="243">
        <v>140.8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</row>
    <row r="41" spans="2:56" ht="15" customHeight="1">
      <c r="B41" s="62" t="s">
        <v>38</v>
      </c>
      <c r="C41" s="63">
        <v>7</v>
      </c>
      <c r="D41" s="64" t="s">
        <v>99</v>
      </c>
      <c r="E41" s="63">
        <v>5</v>
      </c>
      <c r="F41" s="64" t="s">
        <v>134</v>
      </c>
      <c r="G41" s="65">
        <v>1</v>
      </c>
      <c r="H41" s="66" t="s">
        <v>171</v>
      </c>
      <c r="I41" s="65" t="s">
        <v>1</v>
      </c>
      <c r="J41" s="66" t="s">
        <v>1</v>
      </c>
      <c r="K41" s="67">
        <v>2</v>
      </c>
      <c r="L41" s="243">
        <v>90.6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</row>
    <row r="42" spans="2:56" ht="15" customHeight="1">
      <c r="B42" s="62" t="s">
        <v>39</v>
      </c>
      <c r="C42" s="63">
        <v>4</v>
      </c>
      <c r="D42" s="64" t="s">
        <v>100</v>
      </c>
      <c r="E42" s="63">
        <v>4</v>
      </c>
      <c r="F42" s="64" t="s">
        <v>135</v>
      </c>
      <c r="G42" s="65">
        <v>4</v>
      </c>
      <c r="H42" s="66" t="s">
        <v>172</v>
      </c>
      <c r="I42" s="65">
        <v>2</v>
      </c>
      <c r="J42" s="66" t="s">
        <v>213</v>
      </c>
      <c r="K42" s="67">
        <v>3</v>
      </c>
      <c r="L42" s="243">
        <v>56.3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</row>
    <row r="43" spans="2:56" ht="15" customHeight="1">
      <c r="B43" s="62" t="s">
        <v>40</v>
      </c>
      <c r="C43" s="63">
        <v>16</v>
      </c>
      <c r="D43" s="64" t="s">
        <v>101</v>
      </c>
      <c r="E43" s="63">
        <v>7</v>
      </c>
      <c r="F43" s="64" t="s">
        <v>136</v>
      </c>
      <c r="G43" s="65">
        <v>5</v>
      </c>
      <c r="H43" s="66">
        <v>144.1</v>
      </c>
      <c r="I43" s="65">
        <v>3</v>
      </c>
      <c r="J43" s="66" t="s">
        <v>214</v>
      </c>
      <c r="K43" s="67">
        <v>5</v>
      </c>
      <c r="L43" s="243" t="s">
        <v>243</v>
      </c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</row>
    <row r="44" spans="2:56" ht="15" customHeight="1">
      <c r="B44" s="62" t="s">
        <v>41</v>
      </c>
      <c r="C44" s="63">
        <v>2</v>
      </c>
      <c r="D44" s="64" t="s">
        <v>1</v>
      </c>
      <c r="E44" s="63" t="s">
        <v>1</v>
      </c>
      <c r="F44" s="64" t="s">
        <v>1</v>
      </c>
      <c r="G44" s="65" t="s">
        <v>1</v>
      </c>
      <c r="H44" s="66" t="s">
        <v>1</v>
      </c>
      <c r="I44" s="65" t="s">
        <v>1</v>
      </c>
      <c r="J44" s="66" t="s">
        <v>1</v>
      </c>
      <c r="K44" s="67">
        <v>2</v>
      </c>
      <c r="L44" s="243">
        <v>15.8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</row>
    <row r="45" spans="2:56" ht="15" customHeight="1">
      <c r="B45" s="62" t="s">
        <v>42</v>
      </c>
      <c r="C45" s="63">
        <v>13</v>
      </c>
      <c r="D45" s="64">
        <v>222.5</v>
      </c>
      <c r="E45" s="63">
        <v>7</v>
      </c>
      <c r="F45" s="64" t="s">
        <v>137</v>
      </c>
      <c r="G45" s="65">
        <v>3</v>
      </c>
      <c r="H45" s="66" t="s">
        <v>173</v>
      </c>
      <c r="I45" s="65">
        <v>3</v>
      </c>
      <c r="J45" s="66" t="s">
        <v>215</v>
      </c>
      <c r="K45" s="67">
        <v>4</v>
      </c>
      <c r="L45" s="243">
        <v>303.2</v>
      </c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</row>
    <row r="46" spans="2:56" ht="15" customHeight="1">
      <c r="B46" s="62" t="s">
        <v>43</v>
      </c>
      <c r="C46" s="63">
        <v>8</v>
      </c>
      <c r="D46" s="64" t="s">
        <v>102</v>
      </c>
      <c r="E46" s="63">
        <v>5</v>
      </c>
      <c r="F46" s="64">
        <v>16.4</v>
      </c>
      <c r="G46" s="65">
        <v>3</v>
      </c>
      <c r="H46" s="66" t="s">
        <v>174</v>
      </c>
      <c r="I46" s="65">
        <v>3</v>
      </c>
      <c r="J46" s="66" t="s">
        <v>216</v>
      </c>
      <c r="K46" s="67">
        <v>3</v>
      </c>
      <c r="L46" s="243">
        <v>69.6</v>
      </c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</row>
    <row r="47" spans="2:56" ht="15" customHeight="1">
      <c r="B47" s="62" t="s">
        <v>44</v>
      </c>
      <c r="C47" s="63">
        <v>31</v>
      </c>
      <c r="D47" s="64" t="s">
        <v>103</v>
      </c>
      <c r="E47" s="63">
        <v>25</v>
      </c>
      <c r="F47" s="64" t="s">
        <v>138</v>
      </c>
      <c r="G47" s="65">
        <v>8</v>
      </c>
      <c r="H47" s="66" t="s">
        <v>175</v>
      </c>
      <c r="I47" s="65">
        <v>12</v>
      </c>
      <c r="J47" s="66" t="s">
        <v>217</v>
      </c>
      <c r="K47" s="67">
        <v>11</v>
      </c>
      <c r="L47" s="243">
        <v>658.2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</row>
    <row r="48" spans="2:56" ht="15" customHeight="1">
      <c r="B48" s="62" t="s">
        <v>45</v>
      </c>
      <c r="C48" s="63">
        <v>22</v>
      </c>
      <c r="D48" s="64">
        <v>411.2</v>
      </c>
      <c r="E48" s="63">
        <v>22</v>
      </c>
      <c r="F48" s="64" t="s">
        <v>139</v>
      </c>
      <c r="G48" s="65">
        <v>6</v>
      </c>
      <c r="H48" s="66" t="s">
        <v>176</v>
      </c>
      <c r="I48" s="65">
        <v>5</v>
      </c>
      <c r="J48" s="66" t="s">
        <v>218</v>
      </c>
      <c r="K48" s="68">
        <v>5</v>
      </c>
      <c r="L48" s="243">
        <v>256.9</v>
      </c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</row>
    <row r="49" spans="2:56" ht="15" customHeight="1">
      <c r="B49" s="62" t="s">
        <v>46</v>
      </c>
      <c r="C49" s="63">
        <v>16</v>
      </c>
      <c r="D49" s="64">
        <v>273.2</v>
      </c>
      <c r="E49" s="63">
        <v>12</v>
      </c>
      <c r="F49" s="64">
        <v>850.1</v>
      </c>
      <c r="G49" s="65">
        <v>2</v>
      </c>
      <c r="H49" s="66" t="s">
        <v>177</v>
      </c>
      <c r="I49" s="65">
        <v>5</v>
      </c>
      <c r="J49" s="66">
        <v>646.4</v>
      </c>
      <c r="K49" s="68">
        <v>5</v>
      </c>
      <c r="L49" s="243">
        <v>507.6</v>
      </c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</row>
    <row r="50" spans="2:56" ht="15" customHeight="1">
      <c r="B50" s="62" t="s">
        <v>47</v>
      </c>
      <c r="C50" s="63">
        <v>5</v>
      </c>
      <c r="D50" s="64">
        <v>12.9</v>
      </c>
      <c r="E50" s="63">
        <v>6</v>
      </c>
      <c r="F50" s="64" t="s">
        <v>140</v>
      </c>
      <c r="G50" s="65">
        <v>3</v>
      </c>
      <c r="H50" s="66">
        <v>175.7</v>
      </c>
      <c r="I50" s="65" t="s">
        <v>1</v>
      </c>
      <c r="J50" s="66" t="s">
        <v>1</v>
      </c>
      <c r="K50" s="68">
        <v>1</v>
      </c>
      <c r="L50" s="243" t="s">
        <v>244</v>
      </c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</row>
    <row r="51" spans="2:56" ht="15" customHeight="1">
      <c r="B51" s="62" t="s">
        <v>48</v>
      </c>
      <c r="C51" s="63">
        <v>9</v>
      </c>
      <c r="D51" s="64">
        <v>215.8</v>
      </c>
      <c r="E51" s="63">
        <v>11</v>
      </c>
      <c r="F51" s="64">
        <v>581.8</v>
      </c>
      <c r="G51" s="65">
        <v>8</v>
      </c>
      <c r="H51" s="66" t="s">
        <v>178</v>
      </c>
      <c r="I51" s="65">
        <v>5</v>
      </c>
      <c r="J51" s="66" t="s">
        <v>219</v>
      </c>
      <c r="K51" s="68">
        <v>6</v>
      </c>
      <c r="L51" s="243">
        <v>555.7</v>
      </c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</row>
    <row r="52" spans="2:56" ht="15" customHeight="1">
      <c r="B52" s="62" t="s">
        <v>49</v>
      </c>
      <c r="C52" s="63">
        <v>19</v>
      </c>
      <c r="D52" s="64">
        <v>573.2</v>
      </c>
      <c r="E52" s="63">
        <v>14</v>
      </c>
      <c r="F52" s="64" t="s">
        <v>141</v>
      </c>
      <c r="G52" s="65">
        <v>14</v>
      </c>
      <c r="H52" s="66" t="s">
        <v>179</v>
      </c>
      <c r="I52" s="65">
        <v>10</v>
      </c>
      <c r="J52" s="66" t="s">
        <v>220</v>
      </c>
      <c r="K52" s="68">
        <v>10</v>
      </c>
      <c r="L52" s="243" t="s">
        <v>245</v>
      </c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</row>
    <row r="53" spans="2:56" ht="15" customHeight="1">
      <c r="B53" s="62" t="s">
        <v>50</v>
      </c>
      <c r="C53" s="63">
        <v>3</v>
      </c>
      <c r="D53" s="64">
        <v>28.3</v>
      </c>
      <c r="E53" s="63" t="s">
        <v>1</v>
      </c>
      <c r="F53" s="64" t="s">
        <v>1</v>
      </c>
      <c r="G53" s="65">
        <v>3</v>
      </c>
      <c r="H53" s="66" t="s">
        <v>180</v>
      </c>
      <c r="I53" s="65">
        <v>3</v>
      </c>
      <c r="J53" s="66" t="s">
        <v>221</v>
      </c>
      <c r="K53" s="68">
        <v>3</v>
      </c>
      <c r="L53" s="243" t="s">
        <v>246</v>
      </c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</row>
    <row r="54" spans="2:56" ht="15" customHeight="1">
      <c r="B54" s="62" t="s">
        <v>51</v>
      </c>
      <c r="C54" s="63">
        <v>6</v>
      </c>
      <c r="D54" s="64" t="s">
        <v>104</v>
      </c>
      <c r="E54" s="63">
        <v>6</v>
      </c>
      <c r="F54" s="64" t="s">
        <v>142</v>
      </c>
      <c r="G54" s="65">
        <v>7</v>
      </c>
      <c r="H54" s="66" t="s">
        <v>181</v>
      </c>
      <c r="I54" s="65">
        <v>5</v>
      </c>
      <c r="J54" s="66" t="s">
        <v>222</v>
      </c>
      <c r="K54" s="68">
        <v>5</v>
      </c>
      <c r="L54" s="243" t="s">
        <v>247</v>
      </c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</row>
    <row r="55" spans="2:56" ht="15" customHeight="1">
      <c r="B55" s="62" t="s">
        <v>52</v>
      </c>
      <c r="C55" s="63">
        <v>28</v>
      </c>
      <c r="D55" s="64" t="s">
        <v>105</v>
      </c>
      <c r="E55" s="63">
        <v>23</v>
      </c>
      <c r="F55" s="64" t="s">
        <v>143</v>
      </c>
      <c r="G55" s="65">
        <v>12</v>
      </c>
      <c r="H55" s="66" t="s">
        <v>182</v>
      </c>
      <c r="I55" s="65">
        <v>6</v>
      </c>
      <c r="J55" s="66" t="s">
        <v>223</v>
      </c>
      <c r="K55" s="68">
        <v>8</v>
      </c>
      <c r="L55" s="243" t="s">
        <v>248</v>
      </c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</row>
    <row r="56" spans="2:56" ht="15" customHeight="1">
      <c r="B56" s="62" t="s">
        <v>53</v>
      </c>
      <c r="C56" s="63">
        <v>10</v>
      </c>
      <c r="D56" s="64" t="s">
        <v>106</v>
      </c>
      <c r="E56" s="63">
        <v>7</v>
      </c>
      <c r="F56" s="64" t="s">
        <v>134</v>
      </c>
      <c r="G56" s="65">
        <v>12</v>
      </c>
      <c r="H56" s="66" t="s">
        <v>183</v>
      </c>
      <c r="I56" s="65">
        <v>5</v>
      </c>
      <c r="J56" s="66" t="s">
        <v>224</v>
      </c>
      <c r="K56" s="67">
        <v>1</v>
      </c>
      <c r="L56" s="243">
        <v>176.6</v>
      </c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</row>
    <row r="57" spans="2:56" ht="15" customHeight="1">
      <c r="B57" s="62" t="s">
        <v>54</v>
      </c>
      <c r="C57" s="63">
        <v>7</v>
      </c>
      <c r="D57" s="64">
        <v>87.6</v>
      </c>
      <c r="E57" s="63">
        <v>4</v>
      </c>
      <c r="F57" s="64">
        <v>59.3</v>
      </c>
      <c r="G57" s="65">
        <v>4</v>
      </c>
      <c r="H57" s="66">
        <v>253.6</v>
      </c>
      <c r="I57" s="65">
        <v>3</v>
      </c>
      <c r="J57" s="66">
        <v>133.8</v>
      </c>
      <c r="K57" s="68">
        <v>3</v>
      </c>
      <c r="L57" s="243" t="s">
        <v>249</v>
      </c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</row>
    <row r="58" spans="2:56" ht="15" customHeight="1">
      <c r="B58" s="62" t="s">
        <v>55</v>
      </c>
      <c r="C58" s="63">
        <v>34</v>
      </c>
      <c r="D58" s="64" t="s">
        <v>107</v>
      </c>
      <c r="E58" s="63">
        <v>39</v>
      </c>
      <c r="F58" s="64" t="s">
        <v>144</v>
      </c>
      <c r="G58" s="65">
        <v>21</v>
      </c>
      <c r="H58" s="66" t="s">
        <v>184</v>
      </c>
      <c r="I58" s="65">
        <v>16</v>
      </c>
      <c r="J58" s="66">
        <v>142.4</v>
      </c>
      <c r="K58" s="68">
        <v>18</v>
      </c>
      <c r="L58" s="243" t="s">
        <v>250</v>
      </c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</row>
    <row r="59" spans="2:56" ht="15" customHeight="1">
      <c r="B59" s="62" t="s">
        <v>56</v>
      </c>
      <c r="C59" s="63">
        <v>15</v>
      </c>
      <c r="D59" s="64" t="s">
        <v>108</v>
      </c>
      <c r="E59" s="63">
        <v>12</v>
      </c>
      <c r="F59" s="64" t="s">
        <v>145</v>
      </c>
      <c r="G59" s="65">
        <v>12</v>
      </c>
      <c r="H59" s="66" t="s">
        <v>185</v>
      </c>
      <c r="I59" s="65">
        <v>7</v>
      </c>
      <c r="J59" s="66" t="s">
        <v>225</v>
      </c>
      <c r="K59" s="68">
        <v>6</v>
      </c>
      <c r="L59" s="243">
        <v>272.4</v>
      </c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</row>
    <row r="60" spans="2:56" ht="15" customHeight="1">
      <c r="B60" s="62" t="s">
        <v>57</v>
      </c>
      <c r="C60" s="63">
        <v>1</v>
      </c>
      <c r="D60" s="64">
        <v>11.1</v>
      </c>
      <c r="E60" s="63" t="s">
        <v>1</v>
      </c>
      <c r="F60" s="64" t="s">
        <v>1</v>
      </c>
      <c r="G60" s="65" t="s">
        <v>1</v>
      </c>
      <c r="H60" s="66" t="s">
        <v>1</v>
      </c>
      <c r="I60" s="65">
        <v>3</v>
      </c>
      <c r="J60" s="66" t="s">
        <v>226</v>
      </c>
      <c r="K60" s="68">
        <v>1</v>
      </c>
      <c r="L60" s="243" t="s">
        <v>251</v>
      </c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</row>
    <row r="61" spans="2:56" ht="15" customHeight="1">
      <c r="B61" s="62" t="s">
        <v>58</v>
      </c>
      <c r="C61" s="63">
        <v>13</v>
      </c>
      <c r="D61" s="64">
        <v>346.7</v>
      </c>
      <c r="E61" s="63">
        <v>9</v>
      </c>
      <c r="F61" s="64">
        <v>76.9</v>
      </c>
      <c r="G61" s="65">
        <v>5</v>
      </c>
      <c r="H61" s="66" t="s">
        <v>186</v>
      </c>
      <c r="I61" s="65">
        <v>3</v>
      </c>
      <c r="J61" s="66" t="s">
        <v>227</v>
      </c>
      <c r="K61" s="68">
        <v>4</v>
      </c>
      <c r="L61" s="243">
        <v>188.8</v>
      </c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</row>
    <row r="62" spans="2:56" ht="15" customHeight="1">
      <c r="B62" s="62" t="s">
        <v>59</v>
      </c>
      <c r="C62" s="63">
        <v>11</v>
      </c>
      <c r="D62" s="64">
        <v>155.6</v>
      </c>
      <c r="E62" s="63">
        <v>9</v>
      </c>
      <c r="F62" s="64">
        <v>166.8</v>
      </c>
      <c r="G62" s="65">
        <v>5</v>
      </c>
      <c r="H62" s="66" t="s">
        <v>187</v>
      </c>
      <c r="I62" s="65">
        <v>6</v>
      </c>
      <c r="J62" s="66" t="s">
        <v>228</v>
      </c>
      <c r="K62" s="68">
        <v>7</v>
      </c>
      <c r="L62" s="243">
        <v>155.4</v>
      </c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</row>
    <row r="63" spans="2:56" ht="15" customHeight="1">
      <c r="B63" s="62" t="s">
        <v>60</v>
      </c>
      <c r="C63" s="63">
        <v>15</v>
      </c>
      <c r="D63" s="64">
        <v>352.5</v>
      </c>
      <c r="E63" s="63">
        <v>15</v>
      </c>
      <c r="F63" s="64">
        <v>265.2</v>
      </c>
      <c r="G63" s="65">
        <v>5</v>
      </c>
      <c r="H63" s="66" t="s">
        <v>188</v>
      </c>
      <c r="I63" s="65">
        <v>7</v>
      </c>
      <c r="J63" s="66">
        <v>150.6</v>
      </c>
      <c r="K63" s="68">
        <v>8</v>
      </c>
      <c r="L63" s="243" t="s">
        <v>252</v>
      </c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</row>
    <row r="64" spans="2:56" ht="15" customHeight="1">
      <c r="B64" s="62" t="s">
        <v>61</v>
      </c>
      <c r="C64" s="63">
        <v>8</v>
      </c>
      <c r="D64" s="64">
        <v>61.3</v>
      </c>
      <c r="E64" s="63">
        <v>7</v>
      </c>
      <c r="F64" s="64">
        <v>27.6</v>
      </c>
      <c r="G64" s="65" t="s">
        <v>1</v>
      </c>
      <c r="H64" s="66" t="s">
        <v>1</v>
      </c>
      <c r="I64" s="65" t="s">
        <v>1</v>
      </c>
      <c r="J64" s="66" t="s">
        <v>1</v>
      </c>
      <c r="K64" s="68">
        <v>4</v>
      </c>
      <c r="L64" s="243" t="s">
        <v>253</v>
      </c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</row>
    <row r="65" spans="2:56" ht="15" customHeight="1">
      <c r="B65" s="62" t="s">
        <v>62</v>
      </c>
      <c r="C65" s="63">
        <v>23</v>
      </c>
      <c r="D65" s="64">
        <v>805.3</v>
      </c>
      <c r="E65" s="63">
        <v>15</v>
      </c>
      <c r="F65" s="64">
        <v>623.6</v>
      </c>
      <c r="G65" s="65">
        <v>7</v>
      </c>
      <c r="H65" s="66">
        <v>951.8</v>
      </c>
      <c r="I65" s="65">
        <v>5</v>
      </c>
      <c r="J65" s="66" t="s">
        <v>229</v>
      </c>
      <c r="K65" s="68">
        <v>6</v>
      </c>
      <c r="L65" s="243" t="s">
        <v>254</v>
      </c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</row>
    <row r="66" spans="2:56" ht="15" customHeight="1">
      <c r="B66" s="62" t="s">
        <v>63</v>
      </c>
      <c r="C66" s="63">
        <v>19</v>
      </c>
      <c r="D66" s="64">
        <v>409.2</v>
      </c>
      <c r="E66" s="63">
        <v>16</v>
      </c>
      <c r="F66" s="64">
        <v>301.2</v>
      </c>
      <c r="G66" s="65">
        <v>6</v>
      </c>
      <c r="H66" s="66" t="s">
        <v>189</v>
      </c>
      <c r="I66" s="65">
        <v>9</v>
      </c>
      <c r="J66" s="66">
        <v>728.5</v>
      </c>
      <c r="K66" s="68">
        <v>11</v>
      </c>
      <c r="L66" s="243">
        <v>417.8</v>
      </c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</row>
    <row r="67" spans="2:56" ht="15" customHeight="1">
      <c r="B67" s="62" t="s">
        <v>64</v>
      </c>
      <c r="C67" s="63" t="s">
        <v>1</v>
      </c>
      <c r="D67" s="64" t="s">
        <v>1</v>
      </c>
      <c r="E67" s="63">
        <v>7</v>
      </c>
      <c r="F67" s="64" t="s">
        <v>146</v>
      </c>
      <c r="G67" s="65">
        <v>7</v>
      </c>
      <c r="H67" s="66" t="s">
        <v>190</v>
      </c>
      <c r="I67" s="65">
        <v>8</v>
      </c>
      <c r="J67" s="66" t="s">
        <v>230</v>
      </c>
      <c r="K67" s="68">
        <v>8</v>
      </c>
      <c r="L67" s="243" t="s">
        <v>255</v>
      </c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</row>
    <row r="68" spans="2:56" ht="15" customHeight="1" thickBot="1">
      <c r="B68" s="69" t="s">
        <v>65</v>
      </c>
      <c r="C68" s="70">
        <v>8</v>
      </c>
      <c r="D68" s="71">
        <v>252.3</v>
      </c>
      <c r="E68" s="70" t="s">
        <v>1</v>
      </c>
      <c r="F68" s="71" t="s">
        <v>1</v>
      </c>
      <c r="G68" s="72" t="s">
        <v>1</v>
      </c>
      <c r="H68" s="73" t="s">
        <v>1</v>
      </c>
      <c r="I68" s="72" t="s">
        <v>1</v>
      </c>
      <c r="J68" s="73" t="s">
        <v>1</v>
      </c>
      <c r="K68" s="74" t="s">
        <v>1</v>
      </c>
      <c r="L68" s="244" t="s">
        <v>1</v>
      </c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</row>
    <row r="69" spans="2:56" ht="16.5" customHeight="1">
      <c r="B69" s="54"/>
      <c r="C69" s="75"/>
      <c r="D69" s="76"/>
      <c r="E69" s="75"/>
      <c r="F69" s="75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</row>
    <row r="70" spans="2:56" ht="16.5" customHeight="1">
      <c r="B70" s="54"/>
      <c r="C70" s="75"/>
      <c r="D70" s="75"/>
      <c r="E70" s="75"/>
      <c r="F70" s="75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</row>
    <row r="71" spans="2:56" ht="16.5" customHeight="1">
      <c r="B71" s="54"/>
      <c r="C71" s="75"/>
      <c r="D71" s="75"/>
      <c r="E71" s="75"/>
      <c r="F71" s="75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</row>
    <row r="72" spans="2:56" ht="16.5" customHeight="1">
      <c r="B72" s="54"/>
      <c r="C72" s="75"/>
      <c r="D72" s="75"/>
      <c r="E72" s="75"/>
      <c r="F72" s="75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</row>
    <row r="73" spans="2:56" ht="16.5" customHeight="1">
      <c r="B73" s="54"/>
      <c r="C73" s="75"/>
      <c r="D73" s="75"/>
      <c r="E73" s="75"/>
      <c r="F73" s="75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</row>
    <row r="74" spans="2:56" ht="16.5" customHeight="1">
      <c r="B74" s="54"/>
      <c r="C74" s="75"/>
      <c r="D74" s="75"/>
      <c r="E74" s="75"/>
      <c r="F74" s="75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</row>
    <row r="75" spans="2:56" ht="16.5" customHeight="1">
      <c r="B75" s="54"/>
      <c r="C75" s="75"/>
      <c r="D75" s="75"/>
      <c r="E75" s="75"/>
      <c r="F75" s="75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</row>
    <row r="76" spans="2:56" ht="16.5" customHeight="1">
      <c r="B76" s="54"/>
      <c r="C76" s="75"/>
      <c r="D76" s="75"/>
      <c r="E76" s="75"/>
      <c r="F76" s="75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</row>
    <row r="77" spans="2:56" ht="16.5" customHeight="1">
      <c r="B77" s="54"/>
      <c r="C77" s="75"/>
      <c r="D77" s="75"/>
      <c r="E77" s="75"/>
      <c r="F77" s="75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</row>
    <row r="78" spans="2:56" ht="16.5" customHeight="1">
      <c r="B78" s="54"/>
      <c r="C78" s="75"/>
      <c r="D78" s="75"/>
      <c r="E78" s="75"/>
      <c r="F78" s="75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</row>
    <row r="79" spans="2:56" ht="16.5" customHeight="1">
      <c r="B79" s="54"/>
      <c r="C79" s="75"/>
      <c r="D79" s="75"/>
      <c r="E79" s="75"/>
      <c r="F79" s="75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</row>
    <row r="80" spans="2:56" ht="16.5" customHeight="1">
      <c r="B80" s="54"/>
      <c r="C80" s="75"/>
      <c r="D80" s="75"/>
      <c r="E80" s="75"/>
      <c r="F80" s="75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</row>
    <row r="81" spans="2:56" ht="16.5" customHeight="1">
      <c r="B81" s="54"/>
      <c r="C81" s="75"/>
      <c r="D81" s="75"/>
      <c r="E81" s="75"/>
      <c r="F81" s="75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</row>
  </sheetData>
  <sheetProtection/>
  <mergeCells count="9">
    <mergeCell ref="B2:L2"/>
    <mergeCell ref="C13:L13"/>
    <mergeCell ref="C7:L7"/>
    <mergeCell ref="B4:B5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scale="110" r:id="rId1"/>
  <ignoredErrors>
    <ignoredError sqref="C8:D12 D6 C14:D68 C13 K8:L12 K6:L6 K14:L68 I8:J12 I6:J6 I14:J68 G8:H12 G6:H6 G14:H68 E8:F12 E6:F6 E14:F6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E94"/>
  <sheetViews>
    <sheetView showGridLines="0" zoomScalePageLayoutView="0" workbookViewId="0" topLeftCell="A1">
      <selection activeCell="C3" sqref="C3:E3"/>
    </sheetView>
  </sheetViews>
  <sheetFormatPr defaultColWidth="12.7109375" defaultRowHeight="16.5" customHeight="1"/>
  <cols>
    <col min="1" max="1" width="5.7109375" style="18" customWidth="1"/>
    <col min="2" max="2" width="39.421875" style="18" customWidth="1"/>
    <col min="3" max="3" width="16.421875" style="18" customWidth="1"/>
    <col min="4" max="4" width="16.8515625" style="18" customWidth="1"/>
    <col min="5" max="5" width="16.421875" style="18" customWidth="1"/>
    <col min="6" max="16384" width="12.7109375" style="18" customWidth="1"/>
  </cols>
  <sheetData>
    <row r="1" ht="30" customHeight="1" thickBot="1"/>
    <row r="2" spans="2:5" ht="22.5" customHeight="1">
      <c r="B2" s="278"/>
      <c r="C2" s="280">
        <v>2010</v>
      </c>
      <c r="D2" s="280"/>
      <c r="E2" s="281"/>
    </row>
    <row r="3" spans="2:5" ht="55.5" customHeight="1" thickBot="1">
      <c r="B3" s="279"/>
      <c r="C3" s="240" t="s">
        <v>459</v>
      </c>
      <c r="D3" s="81" t="s">
        <v>327</v>
      </c>
      <c r="E3" s="82" t="s">
        <v>461</v>
      </c>
    </row>
    <row r="4" spans="2:5" ht="15" customHeight="1">
      <c r="B4" s="85" t="s">
        <v>256</v>
      </c>
      <c r="C4" s="106">
        <v>700</v>
      </c>
      <c r="D4" s="107">
        <v>3055907.4</v>
      </c>
      <c r="E4" s="109">
        <v>135.7</v>
      </c>
    </row>
    <row r="5" spans="2:5" ht="15" customHeight="1">
      <c r="B5" s="47" t="s">
        <v>328</v>
      </c>
      <c r="C5" s="1">
        <v>43</v>
      </c>
      <c r="D5" s="13">
        <v>173387</v>
      </c>
      <c r="E5" s="7">
        <v>77.8</v>
      </c>
    </row>
    <row r="6" spans="2:5" ht="15" customHeight="1">
      <c r="B6" s="47" t="s">
        <v>349</v>
      </c>
      <c r="C6" s="1">
        <v>103</v>
      </c>
      <c r="D6" s="13">
        <v>467099.6</v>
      </c>
      <c r="E6" s="7">
        <v>172.9</v>
      </c>
    </row>
    <row r="7" spans="2:5" ht="15" customHeight="1">
      <c r="B7" s="86" t="s">
        <v>259</v>
      </c>
      <c r="C7" s="257"/>
      <c r="D7" s="258"/>
      <c r="E7" s="259"/>
    </row>
    <row r="8" spans="2:5" ht="15" customHeight="1">
      <c r="B8" s="86" t="s">
        <v>263</v>
      </c>
      <c r="C8" s="9">
        <v>65</v>
      </c>
      <c r="D8" s="21">
        <v>168924.9</v>
      </c>
      <c r="E8" s="6" t="s">
        <v>406</v>
      </c>
    </row>
    <row r="9" spans="2:5" ht="15" customHeight="1">
      <c r="B9" s="86" t="s">
        <v>262</v>
      </c>
      <c r="C9" s="9">
        <v>37</v>
      </c>
      <c r="D9" s="21">
        <v>297338.1</v>
      </c>
      <c r="E9" s="12">
        <v>125.4</v>
      </c>
    </row>
    <row r="10" spans="2:5" ht="15" customHeight="1">
      <c r="B10" s="86" t="s">
        <v>261</v>
      </c>
      <c r="C10" s="9">
        <v>1</v>
      </c>
      <c r="D10" s="21">
        <v>836.6</v>
      </c>
      <c r="E10" s="11">
        <v>86</v>
      </c>
    </row>
    <row r="11" spans="2:5" ht="15" customHeight="1">
      <c r="B11" s="47" t="s">
        <v>330</v>
      </c>
      <c r="C11" s="1">
        <v>32</v>
      </c>
      <c r="D11" s="13">
        <v>35462.2</v>
      </c>
      <c r="E11" s="7">
        <v>107.4</v>
      </c>
    </row>
    <row r="12" spans="2:5" ht="15" customHeight="1">
      <c r="B12" s="86" t="s">
        <v>259</v>
      </c>
      <c r="C12" s="257"/>
      <c r="D12" s="258"/>
      <c r="E12" s="259"/>
    </row>
    <row r="13" spans="2:5" ht="15" customHeight="1">
      <c r="B13" s="86" t="s">
        <v>323</v>
      </c>
      <c r="C13" s="3">
        <v>2</v>
      </c>
      <c r="D13" s="14">
        <v>12403.3</v>
      </c>
      <c r="E13" s="6" t="s">
        <v>381</v>
      </c>
    </row>
    <row r="14" spans="2:5" ht="15" customHeight="1">
      <c r="B14" s="86" t="s">
        <v>322</v>
      </c>
      <c r="C14" s="3">
        <v>20</v>
      </c>
      <c r="D14" s="14">
        <v>7258</v>
      </c>
      <c r="E14" s="6">
        <v>37.4</v>
      </c>
    </row>
    <row r="15" spans="2:5" ht="15" customHeight="1">
      <c r="B15" s="86" t="s">
        <v>321</v>
      </c>
      <c r="C15" s="3">
        <v>7</v>
      </c>
      <c r="D15" s="14">
        <v>12949.3</v>
      </c>
      <c r="E15" s="5">
        <v>199</v>
      </c>
    </row>
    <row r="16" spans="2:5" ht="15" customHeight="1">
      <c r="B16" s="86" t="s">
        <v>324</v>
      </c>
      <c r="C16" s="3">
        <v>3</v>
      </c>
      <c r="D16" s="14">
        <v>2851.6</v>
      </c>
      <c r="E16" s="6">
        <v>66.4</v>
      </c>
    </row>
    <row r="17" spans="2:5" ht="15" customHeight="1">
      <c r="B17" s="47" t="s">
        <v>347</v>
      </c>
      <c r="C17" s="191">
        <f>SUM(C19:C24)</f>
        <v>44</v>
      </c>
      <c r="D17" s="191">
        <f>SUM(D19:D24)</f>
        <v>86455.5</v>
      </c>
      <c r="E17" s="212">
        <v>163.5</v>
      </c>
    </row>
    <row r="18" spans="2:5" ht="15" customHeight="1">
      <c r="B18" s="86" t="s">
        <v>259</v>
      </c>
      <c r="C18" s="257"/>
      <c r="D18" s="258"/>
      <c r="E18" s="259"/>
    </row>
    <row r="19" spans="2:5" ht="15" customHeight="1">
      <c r="B19" s="86" t="s">
        <v>264</v>
      </c>
      <c r="C19" s="9">
        <v>28</v>
      </c>
      <c r="D19" s="21">
        <v>41747.7</v>
      </c>
      <c r="E19" s="12">
        <v>93.4</v>
      </c>
    </row>
    <row r="20" spans="2:5" ht="15" customHeight="1">
      <c r="B20" s="87" t="s">
        <v>274</v>
      </c>
      <c r="C20" s="9">
        <v>1</v>
      </c>
      <c r="D20" s="21">
        <v>1155.3</v>
      </c>
      <c r="E20" s="12">
        <v>111.7</v>
      </c>
    </row>
    <row r="21" spans="2:5" ht="15" customHeight="1">
      <c r="B21" s="86" t="s">
        <v>270</v>
      </c>
      <c r="C21" s="9">
        <v>1</v>
      </c>
      <c r="D21" s="21">
        <v>1163.4</v>
      </c>
      <c r="E21" s="11">
        <v>119</v>
      </c>
    </row>
    <row r="22" spans="2:5" ht="15" customHeight="1">
      <c r="B22" s="87" t="s">
        <v>273</v>
      </c>
      <c r="C22" s="9">
        <v>6</v>
      </c>
      <c r="D22" s="21">
        <v>38494.4</v>
      </c>
      <c r="E22" s="6" t="s">
        <v>407</v>
      </c>
    </row>
    <row r="23" spans="2:5" ht="15" customHeight="1">
      <c r="B23" s="87" t="s">
        <v>272</v>
      </c>
      <c r="C23" s="9">
        <v>6</v>
      </c>
      <c r="D23" s="21">
        <v>2951.9</v>
      </c>
      <c r="E23" s="6" t="s">
        <v>355</v>
      </c>
    </row>
    <row r="24" spans="2:5" ht="15" customHeight="1">
      <c r="B24" s="87" t="s">
        <v>271</v>
      </c>
      <c r="C24" s="3">
        <v>2</v>
      </c>
      <c r="D24" s="14">
        <v>942.8</v>
      </c>
      <c r="E24" s="6">
        <v>61.2</v>
      </c>
    </row>
    <row r="25" spans="2:5" ht="15" customHeight="1">
      <c r="B25" s="47" t="s">
        <v>332</v>
      </c>
      <c r="C25" s="191">
        <f>SUM(C27:C35)</f>
        <v>38</v>
      </c>
      <c r="D25" s="191">
        <f>SUM(D27:D35)</f>
        <v>47359.9</v>
      </c>
      <c r="E25" s="212">
        <f>SUM(E27:E35)</f>
        <v>377.1</v>
      </c>
    </row>
    <row r="26" spans="2:5" ht="15" customHeight="1">
      <c r="B26" s="86" t="s">
        <v>259</v>
      </c>
      <c r="C26" s="257"/>
      <c r="D26" s="258"/>
      <c r="E26" s="259"/>
    </row>
    <row r="27" spans="2:5" ht="15" customHeight="1">
      <c r="B27" s="86" t="s">
        <v>333</v>
      </c>
      <c r="C27" s="37" t="s">
        <v>1</v>
      </c>
      <c r="D27" s="42" t="s">
        <v>1</v>
      </c>
      <c r="E27" s="38" t="s">
        <v>1</v>
      </c>
    </row>
    <row r="28" spans="2:5" ht="15" customHeight="1">
      <c r="B28" s="86" t="s">
        <v>294</v>
      </c>
      <c r="C28" s="3">
        <v>7</v>
      </c>
      <c r="D28" s="14">
        <v>11651.8</v>
      </c>
      <c r="E28" s="6" t="s">
        <v>382</v>
      </c>
    </row>
    <row r="29" spans="2:5" ht="15" customHeight="1">
      <c r="B29" s="86" t="s">
        <v>312</v>
      </c>
      <c r="C29" s="3">
        <v>7</v>
      </c>
      <c r="D29" s="14">
        <v>10093.7</v>
      </c>
      <c r="E29" s="5">
        <v>36.6</v>
      </c>
    </row>
    <row r="30" spans="2:5" ht="15" customHeight="1">
      <c r="B30" s="86" t="s">
        <v>295</v>
      </c>
      <c r="C30" s="3">
        <v>9</v>
      </c>
      <c r="D30" s="14">
        <v>8961.3</v>
      </c>
      <c r="E30" s="6" t="s">
        <v>392</v>
      </c>
    </row>
    <row r="31" spans="2:5" ht="15" customHeight="1">
      <c r="B31" s="86" t="s">
        <v>311</v>
      </c>
      <c r="C31" s="3">
        <v>1</v>
      </c>
      <c r="D31" s="14">
        <v>642.2</v>
      </c>
      <c r="E31" s="6">
        <v>87.3</v>
      </c>
    </row>
    <row r="32" spans="2:5" ht="15" customHeight="1">
      <c r="B32" s="86" t="s">
        <v>314</v>
      </c>
      <c r="C32" s="3">
        <v>1</v>
      </c>
      <c r="D32" s="14">
        <v>634.4</v>
      </c>
      <c r="E32" s="6">
        <v>60.9</v>
      </c>
    </row>
    <row r="33" spans="2:5" ht="15" customHeight="1">
      <c r="B33" s="86" t="s">
        <v>316</v>
      </c>
      <c r="C33" s="3">
        <v>1</v>
      </c>
      <c r="D33" s="14">
        <v>291.4</v>
      </c>
      <c r="E33" s="6">
        <v>96.4</v>
      </c>
    </row>
    <row r="34" spans="2:5" ht="15" customHeight="1">
      <c r="B34" s="86" t="s">
        <v>315</v>
      </c>
      <c r="C34" s="3">
        <v>5</v>
      </c>
      <c r="D34" s="14">
        <v>2329.6</v>
      </c>
      <c r="E34" s="6">
        <v>95.9</v>
      </c>
    </row>
    <row r="35" spans="2:5" ht="15" customHeight="1">
      <c r="B35" s="86" t="s">
        <v>313</v>
      </c>
      <c r="C35" s="3">
        <v>7</v>
      </c>
      <c r="D35" s="14">
        <v>12755.5</v>
      </c>
      <c r="E35" s="6" t="s">
        <v>386</v>
      </c>
    </row>
    <row r="36" spans="2:5" ht="15" customHeight="1">
      <c r="B36" s="47" t="s">
        <v>335</v>
      </c>
      <c r="C36" s="192">
        <f>SUM(C38:C42)</f>
        <v>31</v>
      </c>
      <c r="D36" s="192">
        <f>SUM(D38:D42)</f>
        <v>26223.6</v>
      </c>
      <c r="E36" s="213">
        <v>170.7</v>
      </c>
    </row>
    <row r="37" spans="2:5" ht="15" customHeight="1">
      <c r="B37" s="87" t="s">
        <v>259</v>
      </c>
      <c r="C37" s="257"/>
      <c r="D37" s="258"/>
      <c r="E37" s="259"/>
    </row>
    <row r="38" spans="2:5" ht="15" customHeight="1">
      <c r="B38" s="86" t="s">
        <v>266</v>
      </c>
      <c r="C38" s="9">
        <v>6</v>
      </c>
      <c r="D38" s="21">
        <v>6186</v>
      </c>
      <c r="E38" s="6" t="s">
        <v>357</v>
      </c>
    </row>
    <row r="39" spans="2:5" ht="15" customHeight="1">
      <c r="B39" s="86" t="s">
        <v>269</v>
      </c>
      <c r="C39" s="9">
        <v>1</v>
      </c>
      <c r="D39" s="21">
        <v>833.8</v>
      </c>
      <c r="E39" s="12">
        <v>111.3</v>
      </c>
    </row>
    <row r="40" spans="2:5" ht="15" customHeight="1">
      <c r="B40" s="86" t="s">
        <v>265</v>
      </c>
      <c r="C40" s="9">
        <v>5</v>
      </c>
      <c r="D40" s="21">
        <v>3363</v>
      </c>
      <c r="E40" s="12">
        <v>94.6</v>
      </c>
    </row>
    <row r="41" spans="2:5" ht="15" customHeight="1">
      <c r="B41" s="86" t="s">
        <v>268</v>
      </c>
      <c r="C41" s="3">
        <v>8</v>
      </c>
      <c r="D41" s="14">
        <v>4328.5</v>
      </c>
      <c r="E41" s="6">
        <v>137.1</v>
      </c>
    </row>
    <row r="42" spans="2:5" ht="15" customHeight="1">
      <c r="B42" s="86" t="s">
        <v>267</v>
      </c>
      <c r="C42" s="3">
        <v>11</v>
      </c>
      <c r="D42" s="14">
        <v>11512.3</v>
      </c>
      <c r="E42" s="6" t="s">
        <v>391</v>
      </c>
    </row>
    <row r="43" spans="2:5" ht="15" customHeight="1">
      <c r="B43" s="47" t="s">
        <v>336</v>
      </c>
      <c r="C43" s="192">
        <f>SUM(C45:C49)</f>
        <v>24</v>
      </c>
      <c r="D43" s="192">
        <f>SUM(D45:D49)</f>
        <v>10757.9</v>
      </c>
      <c r="E43" s="213">
        <v>139.4</v>
      </c>
    </row>
    <row r="44" spans="2:5" ht="15" customHeight="1">
      <c r="B44" s="86" t="s">
        <v>259</v>
      </c>
      <c r="C44" s="257"/>
      <c r="D44" s="258"/>
      <c r="E44" s="259"/>
    </row>
    <row r="45" spans="2:5" ht="15" customHeight="1">
      <c r="B45" s="86" t="s">
        <v>288</v>
      </c>
      <c r="C45" s="3">
        <v>5</v>
      </c>
      <c r="D45" s="14">
        <v>2979.2</v>
      </c>
      <c r="E45" s="6">
        <v>158.4</v>
      </c>
    </row>
    <row r="46" spans="2:5" ht="15" customHeight="1">
      <c r="B46" s="86" t="s">
        <v>289</v>
      </c>
      <c r="C46" s="3">
        <v>5</v>
      </c>
      <c r="D46" s="14">
        <v>1738.9</v>
      </c>
      <c r="E46" s="5">
        <v>138</v>
      </c>
    </row>
    <row r="47" spans="2:5" ht="15" customHeight="1">
      <c r="B47" s="86" t="s">
        <v>287</v>
      </c>
      <c r="C47" s="3">
        <v>4</v>
      </c>
      <c r="D47" s="14">
        <v>311.4</v>
      </c>
      <c r="E47" s="6">
        <v>89.5</v>
      </c>
    </row>
    <row r="48" spans="2:5" ht="15" customHeight="1">
      <c r="B48" s="86" t="s">
        <v>291</v>
      </c>
      <c r="C48" s="3">
        <v>4</v>
      </c>
      <c r="D48" s="14">
        <v>3057.7</v>
      </c>
      <c r="E48" s="6">
        <v>167.9</v>
      </c>
    </row>
    <row r="49" spans="2:5" ht="15" customHeight="1">
      <c r="B49" s="86" t="s">
        <v>290</v>
      </c>
      <c r="C49" s="9">
        <v>6</v>
      </c>
      <c r="D49" s="21">
        <v>2670.7</v>
      </c>
      <c r="E49" s="12">
        <v>110.9</v>
      </c>
    </row>
    <row r="50" spans="2:5" ht="15" customHeight="1">
      <c r="B50" s="47" t="s">
        <v>337</v>
      </c>
      <c r="C50" s="191">
        <f>SUM(C52:C57)</f>
        <v>48</v>
      </c>
      <c r="D50" s="191">
        <f>SUM(D52:D57)</f>
        <v>20678.7</v>
      </c>
      <c r="E50" s="212">
        <v>73.3</v>
      </c>
    </row>
    <row r="51" spans="2:5" ht="15" customHeight="1">
      <c r="B51" s="86" t="s">
        <v>259</v>
      </c>
      <c r="C51" s="257"/>
      <c r="D51" s="258"/>
      <c r="E51" s="259"/>
    </row>
    <row r="52" spans="1:5" ht="15" customHeight="1">
      <c r="A52" s="18" t="s">
        <v>2</v>
      </c>
      <c r="B52" s="86" t="s">
        <v>281</v>
      </c>
      <c r="C52" s="9">
        <v>8</v>
      </c>
      <c r="D52" s="21">
        <v>2084.5</v>
      </c>
      <c r="E52" s="11">
        <v>134</v>
      </c>
    </row>
    <row r="53" spans="2:5" ht="15" customHeight="1">
      <c r="B53" s="86" t="s">
        <v>286</v>
      </c>
      <c r="C53" s="3">
        <v>18</v>
      </c>
      <c r="D53" s="14">
        <v>2926.8</v>
      </c>
      <c r="E53" s="6" t="s">
        <v>391</v>
      </c>
    </row>
    <row r="54" spans="2:5" ht="15" customHeight="1">
      <c r="B54" s="86" t="s">
        <v>283</v>
      </c>
      <c r="C54" s="3">
        <v>1</v>
      </c>
      <c r="D54" s="14">
        <v>645.5</v>
      </c>
      <c r="E54" s="6">
        <v>47.4</v>
      </c>
    </row>
    <row r="55" spans="2:5" ht="15" customHeight="1">
      <c r="B55" s="86" t="s">
        <v>282</v>
      </c>
      <c r="C55" s="9">
        <v>15</v>
      </c>
      <c r="D55" s="21">
        <v>12189.9</v>
      </c>
      <c r="E55" s="12">
        <v>60.4</v>
      </c>
    </row>
    <row r="56" spans="2:5" ht="15" customHeight="1">
      <c r="B56" s="86" t="s">
        <v>285</v>
      </c>
      <c r="C56" s="9">
        <v>3</v>
      </c>
      <c r="D56" s="21">
        <v>1376.5</v>
      </c>
      <c r="E56" s="11">
        <v>57.9</v>
      </c>
    </row>
    <row r="57" spans="2:5" ht="15" customHeight="1">
      <c r="B57" s="86" t="s">
        <v>284</v>
      </c>
      <c r="C57" s="9">
        <v>3</v>
      </c>
      <c r="D57" s="21">
        <v>1455.5</v>
      </c>
      <c r="E57" s="12">
        <v>96.3</v>
      </c>
    </row>
    <row r="58" spans="2:5" ht="15" customHeight="1">
      <c r="B58" s="47" t="s">
        <v>338</v>
      </c>
      <c r="C58" s="191">
        <f>SUM(C60:C66)</f>
        <v>95</v>
      </c>
      <c r="D58" s="191">
        <f>SUM(D60:D66)</f>
        <v>29620</v>
      </c>
      <c r="E58" s="212">
        <v>44.8</v>
      </c>
    </row>
    <row r="59" spans="2:5" ht="15" customHeight="1">
      <c r="B59" s="86" t="s">
        <v>259</v>
      </c>
      <c r="C59" s="257"/>
      <c r="D59" s="258"/>
      <c r="E59" s="259"/>
    </row>
    <row r="60" spans="2:5" ht="15" customHeight="1">
      <c r="B60" s="86" t="s">
        <v>300</v>
      </c>
      <c r="C60" s="3">
        <v>24</v>
      </c>
      <c r="D60" s="14">
        <v>5182.1</v>
      </c>
      <c r="E60" s="6">
        <v>147.3</v>
      </c>
    </row>
    <row r="61" spans="2:5" ht="15" customHeight="1">
      <c r="B61" s="86" t="s">
        <v>301</v>
      </c>
      <c r="C61" s="3">
        <v>9</v>
      </c>
      <c r="D61" s="14">
        <v>1747.5</v>
      </c>
      <c r="E61" s="6">
        <v>4.1</v>
      </c>
    </row>
    <row r="62" spans="2:5" ht="15" customHeight="1">
      <c r="B62" s="86" t="s">
        <v>292</v>
      </c>
      <c r="C62" s="3">
        <v>12</v>
      </c>
      <c r="D62" s="14">
        <v>5016.5</v>
      </c>
      <c r="E62" s="6">
        <v>56.4</v>
      </c>
    </row>
    <row r="63" spans="2:5" ht="15" customHeight="1">
      <c r="B63" s="86" t="s">
        <v>304</v>
      </c>
      <c r="C63" s="3">
        <v>12</v>
      </c>
      <c r="D63" s="14">
        <v>3207.4</v>
      </c>
      <c r="E63" s="6">
        <v>120.6</v>
      </c>
    </row>
    <row r="64" spans="2:5" ht="15" customHeight="1">
      <c r="B64" s="86" t="s">
        <v>302</v>
      </c>
      <c r="C64" s="3">
        <v>12</v>
      </c>
      <c r="D64" s="14">
        <v>3446.8</v>
      </c>
      <c r="E64" s="5">
        <v>110.7</v>
      </c>
    </row>
    <row r="65" spans="2:5" ht="15" customHeight="1">
      <c r="B65" s="86" t="s">
        <v>299</v>
      </c>
      <c r="C65" s="3">
        <v>15</v>
      </c>
      <c r="D65" s="14">
        <v>8645.6</v>
      </c>
      <c r="E65" s="6" t="s">
        <v>357</v>
      </c>
    </row>
    <row r="66" spans="2:5" ht="15" customHeight="1">
      <c r="B66" s="86" t="s">
        <v>303</v>
      </c>
      <c r="C66" s="3">
        <v>11</v>
      </c>
      <c r="D66" s="14">
        <v>2374.1</v>
      </c>
      <c r="E66" s="6" t="s">
        <v>373</v>
      </c>
    </row>
    <row r="67" spans="2:5" ht="15" customHeight="1">
      <c r="B67" s="47" t="s">
        <v>339</v>
      </c>
      <c r="C67" s="192">
        <f>SUM(C69:C72)</f>
        <v>72</v>
      </c>
      <c r="D67" s="192">
        <f>SUM(D69:D72)</f>
        <v>68643.9</v>
      </c>
      <c r="E67" s="213">
        <v>172.3</v>
      </c>
    </row>
    <row r="68" spans="2:5" ht="15" customHeight="1">
      <c r="B68" s="86" t="s">
        <v>259</v>
      </c>
      <c r="C68" s="257"/>
      <c r="D68" s="258"/>
      <c r="E68" s="259"/>
    </row>
    <row r="69" spans="2:5" ht="15" customHeight="1">
      <c r="B69" s="86" t="s">
        <v>293</v>
      </c>
      <c r="C69" s="3">
        <v>12</v>
      </c>
      <c r="D69" s="14">
        <v>7070.5</v>
      </c>
      <c r="E69" s="5">
        <v>155</v>
      </c>
    </row>
    <row r="70" spans="2:5" ht="15" customHeight="1">
      <c r="B70" s="86" t="s">
        <v>305</v>
      </c>
      <c r="C70" s="3">
        <v>22</v>
      </c>
      <c r="D70" s="14">
        <v>1971.4</v>
      </c>
      <c r="E70" s="6">
        <v>28.4</v>
      </c>
    </row>
    <row r="71" spans="2:5" ht="15" customHeight="1">
      <c r="B71" s="86" t="s">
        <v>306</v>
      </c>
      <c r="C71" s="3">
        <v>11</v>
      </c>
      <c r="D71" s="14">
        <v>7923.3</v>
      </c>
      <c r="E71" s="6">
        <v>106.1</v>
      </c>
    </row>
    <row r="72" spans="2:5" ht="15" customHeight="1">
      <c r="B72" s="86" t="s">
        <v>307</v>
      </c>
      <c r="C72" s="3">
        <v>27</v>
      </c>
      <c r="D72" s="14">
        <v>51678.7</v>
      </c>
      <c r="E72" s="6" t="s">
        <v>358</v>
      </c>
    </row>
    <row r="73" spans="2:5" ht="15" customHeight="1">
      <c r="B73" s="47" t="s">
        <v>340</v>
      </c>
      <c r="C73" s="192">
        <f>SUM(C75:C80)</f>
        <v>68</v>
      </c>
      <c r="D73" s="192">
        <f>SUM(D75:D80)</f>
        <v>40671.2</v>
      </c>
      <c r="E73" s="213">
        <v>136.5</v>
      </c>
    </row>
    <row r="74" spans="2:5" ht="15" customHeight="1">
      <c r="B74" s="87" t="s">
        <v>259</v>
      </c>
      <c r="C74" s="260"/>
      <c r="D74" s="261"/>
      <c r="E74" s="262"/>
    </row>
    <row r="75" spans="2:5" ht="15" customHeight="1">
      <c r="B75" s="87" t="s">
        <v>275</v>
      </c>
      <c r="C75" s="9">
        <v>5</v>
      </c>
      <c r="D75" s="21">
        <v>875</v>
      </c>
      <c r="E75" s="12">
        <v>52.8</v>
      </c>
    </row>
    <row r="76" spans="2:5" ht="15" customHeight="1">
      <c r="B76" s="87" t="s">
        <v>277</v>
      </c>
      <c r="C76" s="3">
        <v>14</v>
      </c>
      <c r="D76" s="14">
        <v>2034.8</v>
      </c>
      <c r="E76" s="6">
        <v>154.1</v>
      </c>
    </row>
    <row r="77" spans="2:5" ht="15" customHeight="1">
      <c r="B77" s="87" t="s">
        <v>280</v>
      </c>
      <c r="C77" s="3">
        <v>4</v>
      </c>
      <c r="D77" s="14">
        <v>10112.8</v>
      </c>
      <c r="E77" s="6" t="s">
        <v>393</v>
      </c>
    </row>
    <row r="78" spans="2:5" ht="15" customHeight="1">
      <c r="B78" s="87" t="s">
        <v>279</v>
      </c>
      <c r="C78" s="9">
        <v>9</v>
      </c>
      <c r="D78" s="21">
        <v>521.9</v>
      </c>
      <c r="E78" s="6" t="s">
        <v>385</v>
      </c>
    </row>
    <row r="79" spans="2:5" ht="15" customHeight="1">
      <c r="B79" s="87" t="s">
        <v>278</v>
      </c>
      <c r="C79" s="9">
        <v>26</v>
      </c>
      <c r="D79" s="21">
        <v>25152.5</v>
      </c>
      <c r="E79" s="12">
        <v>127.7</v>
      </c>
    </row>
    <row r="80" spans="2:5" ht="15" customHeight="1">
      <c r="B80" s="87" t="s">
        <v>276</v>
      </c>
      <c r="C80" s="9">
        <v>10</v>
      </c>
      <c r="D80" s="21">
        <v>1974.2</v>
      </c>
      <c r="E80" s="11">
        <v>37.9</v>
      </c>
    </row>
    <row r="81" spans="2:5" ht="15" customHeight="1">
      <c r="B81" s="47" t="s">
        <v>389</v>
      </c>
      <c r="C81" s="31">
        <f>SUM(C83:C87)</f>
        <v>28</v>
      </c>
      <c r="D81" s="31">
        <f>SUM(D83:D87)</f>
        <v>22870.699999999997</v>
      </c>
      <c r="E81" s="214">
        <v>92.6</v>
      </c>
    </row>
    <row r="82" spans="2:5" ht="15" customHeight="1">
      <c r="B82" s="87" t="s">
        <v>259</v>
      </c>
      <c r="C82" s="257"/>
      <c r="D82" s="258"/>
      <c r="E82" s="259"/>
    </row>
    <row r="83" spans="2:5" ht="15" customHeight="1">
      <c r="B83" s="86" t="s">
        <v>310</v>
      </c>
      <c r="C83" s="3">
        <v>6</v>
      </c>
      <c r="D83" s="14">
        <v>3352</v>
      </c>
      <c r="E83" s="6" t="s">
        <v>374</v>
      </c>
    </row>
    <row r="84" spans="2:5" ht="15" customHeight="1">
      <c r="B84" s="86" t="s">
        <v>317</v>
      </c>
      <c r="C84" s="3">
        <v>5</v>
      </c>
      <c r="D84" s="14">
        <v>2637.4</v>
      </c>
      <c r="E84" s="5">
        <v>142</v>
      </c>
    </row>
    <row r="85" spans="2:5" ht="15" customHeight="1">
      <c r="B85" s="86" t="s">
        <v>319</v>
      </c>
      <c r="C85" s="3">
        <v>4</v>
      </c>
      <c r="D85" s="14">
        <v>10330</v>
      </c>
      <c r="E85" s="6">
        <v>110.1</v>
      </c>
    </row>
    <row r="86" spans="2:5" ht="15" customHeight="1">
      <c r="B86" s="86" t="s">
        <v>318</v>
      </c>
      <c r="C86" s="3">
        <v>11</v>
      </c>
      <c r="D86" s="14">
        <v>1549.7</v>
      </c>
      <c r="E86" s="6">
        <v>148.8</v>
      </c>
    </row>
    <row r="87" spans="2:5" ht="15" customHeight="1">
      <c r="B87" s="86" t="s">
        <v>320</v>
      </c>
      <c r="C87" s="3">
        <v>2</v>
      </c>
      <c r="D87" s="14">
        <v>5001.6</v>
      </c>
      <c r="E87" s="6">
        <v>43.1</v>
      </c>
    </row>
    <row r="88" spans="2:5" ht="15" customHeight="1">
      <c r="B88" s="47" t="s">
        <v>390</v>
      </c>
      <c r="C88" s="191">
        <f>SUM(C90:C94)</f>
        <v>64</v>
      </c>
      <c r="D88" s="191">
        <f>SUM(D90:D94)</f>
        <v>24847.499999999996</v>
      </c>
      <c r="E88" s="211">
        <v>158</v>
      </c>
    </row>
    <row r="89" spans="2:5" ht="15" customHeight="1">
      <c r="B89" s="86" t="s">
        <v>259</v>
      </c>
      <c r="C89" s="257"/>
      <c r="D89" s="258"/>
      <c r="E89" s="259"/>
    </row>
    <row r="90" spans="2:5" ht="16.5" customHeight="1">
      <c r="B90" s="86" t="s">
        <v>309</v>
      </c>
      <c r="C90" s="3">
        <v>33</v>
      </c>
      <c r="D90" s="14">
        <v>8315.3</v>
      </c>
      <c r="E90" s="6">
        <v>157.3</v>
      </c>
    </row>
    <row r="91" spans="2:5" ht="16.5" customHeight="1">
      <c r="B91" s="86" t="s">
        <v>297</v>
      </c>
      <c r="C91" s="3">
        <v>7</v>
      </c>
      <c r="D91" s="14">
        <v>2536.8</v>
      </c>
      <c r="E91" s="6">
        <v>146.7</v>
      </c>
    </row>
    <row r="92" spans="2:5" ht="16.5" customHeight="1">
      <c r="B92" s="86" t="s">
        <v>308</v>
      </c>
      <c r="C92" s="3">
        <v>9</v>
      </c>
      <c r="D92" s="14">
        <v>2559.9</v>
      </c>
      <c r="E92" s="6">
        <v>115.2</v>
      </c>
    </row>
    <row r="93" spans="2:5" ht="16.5" customHeight="1">
      <c r="B93" s="86" t="s">
        <v>296</v>
      </c>
      <c r="C93" s="3">
        <v>8</v>
      </c>
      <c r="D93" s="14">
        <v>8692.2</v>
      </c>
      <c r="E93" s="6" t="s">
        <v>362</v>
      </c>
    </row>
    <row r="94" spans="2:5" ht="16.5" customHeight="1" thickBot="1">
      <c r="B94" s="88" t="s">
        <v>298</v>
      </c>
      <c r="C94" s="8">
        <v>7</v>
      </c>
      <c r="D94" s="15">
        <v>2743.3</v>
      </c>
      <c r="E94" s="105">
        <v>107.1</v>
      </c>
    </row>
  </sheetData>
  <sheetProtection/>
  <mergeCells count="14">
    <mergeCell ref="B2:B3"/>
    <mergeCell ref="C51:E51"/>
    <mergeCell ref="C59:E59"/>
    <mergeCell ref="C68:E68"/>
    <mergeCell ref="C74:E74"/>
    <mergeCell ref="C89:E89"/>
    <mergeCell ref="C82:E82"/>
    <mergeCell ref="C2:E2"/>
    <mergeCell ref="C7:E7"/>
    <mergeCell ref="C12:E12"/>
    <mergeCell ref="C18:E18"/>
    <mergeCell ref="C26:E26"/>
    <mergeCell ref="C37:E37"/>
    <mergeCell ref="C44:E4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94"/>
  <sheetViews>
    <sheetView showGridLines="0" zoomScalePageLayoutView="0" workbookViewId="0" topLeftCell="A1">
      <selection activeCell="C3" sqref="C3:E3"/>
    </sheetView>
  </sheetViews>
  <sheetFormatPr defaultColWidth="12.7109375" defaultRowHeight="16.5" customHeight="1"/>
  <cols>
    <col min="1" max="1" width="5.7109375" style="18" customWidth="1"/>
    <col min="2" max="2" width="39.421875" style="18" customWidth="1"/>
    <col min="3" max="3" width="16.421875" style="18" customWidth="1"/>
    <col min="4" max="4" width="16.8515625" style="18" customWidth="1"/>
    <col min="5" max="5" width="16.421875" style="18" customWidth="1"/>
    <col min="6" max="7" width="12.7109375" style="199" customWidth="1"/>
    <col min="8" max="16384" width="12.7109375" style="18" customWidth="1"/>
  </cols>
  <sheetData>
    <row r="1" ht="37.5" customHeight="1" thickBot="1"/>
    <row r="2" spans="2:5" ht="22.5" customHeight="1">
      <c r="B2" s="278"/>
      <c r="C2" s="280">
        <v>2011</v>
      </c>
      <c r="D2" s="280"/>
      <c r="E2" s="281"/>
    </row>
    <row r="3" spans="2:5" ht="55.5" customHeight="1" thickBot="1">
      <c r="B3" s="279"/>
      <c r="C3" s="240" t="s">
        <v>459</v>
      </c>
      <c r="D3" s="81" t="s">
        <v>327</v>
      </c>
      <c r="E3" s="82" t="s">
        <v>461</v>
      </c>
    </row>
    <row r="4" spans="2:5" ht="15" customHeight="1">
      <c r="B4" s="85" t="s">
        <v>256</v>
      </c>
      <c r="C4" s="108">
        <v>709</v>
      </c>
      <c r="D4" s="107">
        <v>4639053.3</v>
      </c>
      <c r="E4" s="109">
        <v>151.8</v>
      </c>
    </row>
    <row r="5" spans="2:5" ht="15" customHeight="1">
      <c r="B5" s="47" t="s">
        <v>328</v>
      </c>
      <c r="C5" s="1">
        <v>46</v>
      </c>
      <c r="D5" s="13">
        <v>382333.7</v>
      </c>
      <c r="E5" s="7" t="s">
        <v>362</v>
      </c>
    </row>
    <row r="6" spans="2:5" ht="15" customHeight="1">
      <c r="B6" s="47" t="s">
        <v>349</v>
      </c>
      <c r="C6" s="1">
        <v>97</v>
      </c>
      <c r="D6" s="13">
        <v>521127.4</v>
      </c>
      <c r="E6" s="7">
        <v>111.6</v>
      </c>
    </row>
    <row r="7" spans="2:5" ht="15" customHeight="1">
      <c r="B7" s="86" t="s">
        <v>259</v>
      </c>
      <c r="C7" s="257"/>
      <c r="D7" s="258"/>
      <c r="E7" s="259"/>
    </row>
    <row r="8" spans="2:5" ht="15" customHeight="1">
      <c r="B8" s="86" t="s">
        <v>263</v>
      </c>
      <c r="C8" s="9">
        <v>63</v>
      </c>
      <c r="D8" s="21">
        <v>95835.5</v>
      </c>
      <c r="E8" s="6">
        <v>56.7</v>
      </c>
    </row>
    <row r="9" spans="2:5" ht="15" customHeight="1">
      <c r="B9" s="86" t="s">
        <v>262</v>
      </c>
      <c r="C9" s="9">
        <v>33</v>
      </c>
      <c r="D9" s="21">
        <v>424605.8</v>
      </c>
      <c r="E9" s="12">
        <v>142.8</v>
      </c>
    </row>
    <row r="10" spans="2:5" ht="15" customHeight="1">
      <c r="B10" s="86" t="s">
        <v>261</v>
      </c>
      <c r="C10" s="9">
        <v>1</v>
      </c>
      <c r="D10" s="21">
        <v>686.1</v>
      </c>
      <c r="E10" s="11">
        <v>82</v>
      </c>
    </row>
    <row r="11" spans="2:5" ht="15" customHeight="1">
      <c r="B11" s="47" t="s">
        <v>330</v>
      </c>
      <c r="C11" s="1">
        <f>SUM(C13:C16)</f>
        <v>33</v>
      </c>
      <c r="D11" s="1">
        <f>SUM(D13:D16)</f>
        <v>42103.4</v>
      </c>
      <c r="E11" s="7">
        <v>118.7</v>
      </c>
    </row>
    <row r="12" spans="2:5" ht="15" customHeight="1">
      <c r="B12" s="86" t="s">
        <v>259</v>
      </c>
      <c r="C12" s="257"/>
      <c r="D12" s="258"/>
      <c r="E12" s="259"/>
    </row>
    <row r="13" spans="2:5" ht="15" customHeight="1">
      <c r="B13" s="86" t="s">
        <v>323</v>
      </c>
      <c r="C13" s="3">
        <v>2</v>
      </c>
      <c r="D13" s="14">
        <v>7008.5</v>
      </c>
      <c r="E13" s="6">
        <v>56.5</v>
      </c>
    </row>
    <row r="14" spans="2:5" ht="15" customHeight="1">
      <c r="B14" s="86" t="s">
        <v>322</v>
      </c>
      <c r="C14" s="3">
        <v>18</v>
      </c>
      <c r="D14" s="14">
        <v>16128.1</v>
      </c>
      <c r="E14" s="6" t="s">
        <v>362</v>
      </c>
    </row>
    <row r="15" spans="2:5" ht="15" customHeight="1">
      <c r="B15" s="86" t="s">
        <v>321</v>
      </c>
      <c r="C15" s="3">
        <v>10</v>
      </c>
      <c r="D15" s="14">
        <v>12795</v>
      </c>
      <c r="E15" s="5">
        <v>98.8</v>
      </c>
    </row>
    <row r="16" spans="2:5" ht="15" customHeight="1">
      <c r="B16" s="86" t="s">
        <v>324</v>
      </c>
      <c r="C16" s="3">
        <v>3</v>
      </c>
      <c r="D16" s="14">
        <v>6171.8</v>
      </c>
      <c r="E16" s="6" t="s">
        <v>362</v>
      </c>
    </row>
    <row r="17" spans="2:5" ht="15" customHeight="1">
      <c r="B17" s="47" t="s">
        <v>347</v>
      </c>
      <c r="C17" s="191">
        <f>SUM(C19:C24)</f>
        <v>41</v>
      </c>
      <c r="D17" s="191">
        <f>SUM(D19:D24)</f>
        <v>104666</v>
      </c>
      <c r="E17" s="212">
        <v>121.1</v>
      </c>
    </row>
    <row r="18" spans="2:5" ht="15" customHeight="1">
      <c r="B18" s="86" t="s">
        <v>259</v>
      </c>
      <c r="C18" s="257"/>
      <c r="D18" s="258"/>
      <c r="E18" s="259"/>
    </row>
    <row r="19" spans="2:5" ht="15" customHeight="1">
      <c r="B19" s="86" t="s">
        <v>264</v>
      </c>
      <c r="C19" s="9">
        <v>27</v>
      </c>
      <c r="D19" s="22">
        <v>65656.8</v>
      </c>
      <c r="E19" s="12">
        <v>157.3</v>
      </c>
    </row>
    <row r="20" spans="2:5" ht="15" customHeight="1">
      <c r="B20" s="87" t="s">
        <v>274</v>
      </c>
      <c r="C20" s="9">
        <v>1</v>
      </c>
      <c r="D20" s="21">
        <v>1217.5</v>
      </c>
      <c r="E20" s="12">
        <v>105.4</v>
      </c>
    </row>
    <row r="21" spans="2:5" ht="15" customHeight="1">
      <c r="B21" s="86" t="s">
        <v>270</v>
      </c>
      <c r="C21" s="9">
        <v>1</v>
      </c>
      <c r="D21" s="21">
        <v>804.8</v>
      </c>
      <c r="E21" s="11">
        <v>69.2</v>
      </c>
    </row>
    <row r="22" spans="2:5" ht="15" customHeight="1">
      <c r="B22" s="87" t="s">
        <v>273</v>
      </c>
      <c r="C22" s="9">
        <v>5</v>
      </c>
      <c r="D22" s="21">
        <v>32034.2</v>
      </c>
      <c r="E22" s="6">
        <v>83.2</v>
      </c>
    </row>
    <row r="23" spans="2:5" ht="15" customHeight="1">
      <c r="B23" s="87" t="s">
        <v>272</v>
      </c>
      <c r="C23" s="9">
        <v>5</v>
      </c>
      <c r="D23" s="21">
        <v>4119.4</v>
      </c>
      <c r="E23" s="6">
        <v>139.6</v>
      </c>
    </row>
    <row r="24" spans="2:5" ht="15" customHeight="1">
      <c r="B24" s="87" t="s">
        <v>271</v>
      </c>
      <c r="C24" s="3">
        <v>2</v>
      </c>
      <c r="D24" s="14">
        <v>833.3</v>
      </c>
      <c r="E24" s="6">
        <v>88.4</v>
      </c>
    </row>
    <row r="25" spans="2:5" ht="15" customHeight="1">
      <c r="B25" s="47" t="s">
        <v>332</v>
      </c>
      <c r="C25" s="191">
        <f>SUM(C27:C35)</f>
        <v>50</v>
      </c>
      <c r="D25" s="191">
        <f>SUM(D27:D35)</f>
        <v>95062.4</v>
      </c>
      <c r="E25" s="213" t="s">
        <v>357</v>
      </c>
    </row>
    <row r="26" spans="2:5" ht="15" customHeight="1">
      <c r="B26" s="86" t="s">
        <v>259</v>
      </c>
      <c r="C26" s="257"/>
      <c r="D26" s="258"/>
      <c r="E26" s="259"/>
    </row>
    <row r="27" spans="2:5" ht="15" customHeight="1">
      <c r="B27" s="86" t="s">
        <v>333</v>
      </c>
      <c r="C27" s="37" t="s">
        <v>1</v>
      </c>
      <c r="D27" s="42" t="s">
        <v>1</v>
      </c>
      <c r="E27" s="38" t="s">
        <v>1</v>
      </c>
    </row>
    <row r="28" spans="2:5" ht="15" customHeight="1">
      <c r="B28" s="86" t="s">
        <v>294</v>
      </c>
      <c r="C28" s="3">
        <v>12</v>
      </c>
      <c r="D28" s="14">
        <v>9546.1</v>
      </c>
      <c r="E28" s="6">
        <v>81.9</v>
      </c>
    </row>
    <row r="29" spans="2:5" ht="15" customHeight="1">
      <c r="B29" s="86" t="s">
        <v>312</v>
      </c>
      <c r="C29" s="3">
        <v>9</v>
      </c>
      <c r="D29" s="14">
        <v>36391.2</v>
      </c>
      <c r="E29" s="6" t="s">
        <v>365</v>
      </c>
    </row>
    <row r="30" spans="2:5" ht="15" customHeight="1">
      <c r="B30" s="86" t="s">
        <v>295</v>
      </c>
      <c r="C30" s="3">
        <v>10</v>
      </c>
      <c r="D30" s="14">
        <v>25161.1</v>
      </c>
      <c r="E30" s="6" t="s">
        <v>396</v>
      </c>
    </row>
    <row r="31" spans="2:5" ht="15" customHeight="1">
      <c r="B31" s="86" t="s">
        <v>311</v>
      </c>
      <c r="C31" s="3">
        <v>4</v>
      </c>
      <c r="D31" s="14">
        <v>7282.6</v>
      </c>
      <c r="E31" s="6" t="s">
        <v>408</v>
      </c>
    </row>
    <row r="32" spans="2:5" ht="15" customHeight="1">
      <c r="B32" s="86" t="s">
        <v>314</v>
      </c>
      <c r="C32" s="3">
        <v>1</v>
      </c>
      <c r="D32" s="14">
        <v>514.4</v>
      </c>
      <c r="E32" s="6">
        <v>81.1</v>
      </c>
    </row>
    <row r="33" spans="2:5" ht="15" customHeight="1">
      <c r="B33" s="86" t="s">
        <v>316</v>
      </c>
      <c r="C33" s="3" t="s">
        <v>1</v>
      </c>
      <c r="D33" s="3" t="s">
        <v>1</v>
      </c>
      <c r="E33" s="6" t="s">
        <v>1</v>
      </c>
    </row>
    <row r="34" spans="2:5" ht="15" customHeight="1">
      <c r="B34" s="86" t="s">
        <v>315</v>
      </c>
      <c r="C34" s="3">
        <v>5</v>
      </c>
      <c r="D34" s="14">
        <v>2237.6</v>
      </c>
      <c r="E34" s="6">
        <v>96.1</v>
      </c>
    </row>
    <row r="35" spans="2:5" ht="15" customHeight="1">
      <c r="B35" s="86" t="s">
        <v>313</v>
      </c>
      <c r="C35" s="3">
        <v>9</v>
      </c>
      <c r="D35" s="14">
        <v>13929.4</v>
      </c>
      <c r="E35" s="6">
        <v>109.2</v>
      </c>
    </row>
    <row r="36" spans="2:5" ht="15" customHeight="1">
      <c r="B36" s="47" t="s">
        <v>335</v>
      </c>
      <c r="C36" s="192">
        <f>SUM(C38:C42)</f>
        <v>30</v>
      </c>
      <c r="D36" s="192">
        <f>SUM(D38:D42)</f>
        <v>35118.2</v>
      </c>
      <c r="E36" s="213">
        <v>133.9</v>
      </c>
    </row>
    <row r="37" spans="2:5" ht="15" customHeight="1">
      <c r="B37" s="87" t="s">
        <v>259</v>
      </c>
      <c r="C37" s="257"/>
      <c r="D37" s="258"/>
      <c r="E37" s="259"/>
    </row>
    <row r="38" spans="2:5" ht="15" customHeight="1">
      <c r="B38" s="86" t="s">
        <v>266</v>
      </c>
      <c r="C38" s="9">
        <v>10</v>
      </c>
      <c r="D38" s="21">
        <v>7659.9</v>
      </c>
      <c r="E38" s="12">
        <v>123.8</v>
      </c>
    </row>
    <row r="39" spans="2:5" ht="15" customHeight="1">
      <c r="B39" s="86" t="s">
        <v>269</v>
      </c>
      <c r="C39" s="9">
        <v>1</v>
      </c>
      <c r="D39" s="21">
        <v>846.2</v>
      </c>
      <c r="E39" s="12">
        <v>101.5</v>
      </c>
    </row>
    <row r="40" spans="2:5" ht="15" customHeight="1">
      <c r="B40" s="86" t="s">
        <v>265</v>
      </c>
      <c r="C40" s="9">
        <v>3</v>
      </c>
      <c r="D40" s="21">
        <v>1147.9</v>
      </c>
      <c r="E40" s="12">
        <v>34.1</v>
      </c>
    </row>
    <row r="41" spans="2:5" ht="15" customHeight="1">
      <c r="B41" s="86" t="s">
        <v>268</v>
      </c>
      <c r="C41" s="3">
        <v>10</v>
      </c>
      <c r="D41" s="14">
        <v>7424.8</v>
      </c>
      <c r="E41" s="6">
        <v>171.5</v>
      </c>
    </row>
    <row r="42" spans="2:5" ht="15" customHeight="1">
      <c r="B42" s="86" t="s">
        <v>267</v>
      </c>
      <c r="C42" s="3">
        <v>6</v>
      </c>
      <c r="D42" s="21">
        <v>18039.4</v>
      </c>
      <c r="E42" s="6">
        <v>156.7</v>
      </c>
    </row>
    <row r="43" spans="2:5" ht="15" customHeight="1">
      <c r="B43" s="47" t="s">
        <v>336</v>
      </c>
      <c r="C43" s="192">
        <f>SUM(C45:C49)</f>
        <v>21</v>
      </c>
      <c r="D43" s="192">
        <f>SUM(D45:D49)</f>
        <v>24899.2</v>
      </c>
      <c r="E43" s="213" t="s">
        <v>386</v>
      </c>
    </row>
    <row r="44" spans="2:5" ht="15" customHeight="1">
      <c r="B44" s="86" t="s">
        <v>259</v>
      </c>
      <c r="C44" s="257"/>
      <c r="D44" s="258"/>
      <c r="E44" s="259"/>
    </row>
    <row r="45" spans="2:5" ht="15" customHeight="1">
      <c r="B45" s="86" t="s">
        <v>288</v>
      </c>
      <c r="C45" s="3">
        <v>3</v>
      </c>
      <c r="D45" s="14">
        <v>13691.2</v>
      </c>
      <c r="E45" s="6" t="s">
        <v>378</v>
      </c>
    </row>
    <row r="46" spans="2:5" ht="15" customHeight="1">
      <c r="B46" s="86" t="s">
        <v>289</v>
      </c>
      <c r="C46" s="3">
        <v>6</v>
      </c>
      <c r="D46" s="14">
        <v>1953.4</v>
      </c>
      <c r="E46" s="5">
        <v>112.3</v>
      </c>
    </row>
    <row r="47" spans="2:5" ht="15" customHeight="1">
      <c r="B47" s="86" t="s">
        <v>287</v>
      </c>
      <c r="C47" s="3">
        <v>5</v>
      </c>
      <c r="D47" s="14">
        <v>578.4</v>
      </c>
      <c r="E47" s="6">
        <v>185.7</v>
      </c>
    </row>
    <row r="48" spans="2:5" ht="15" customHeight="1">
      <c r="B48" s="86" t="s">
        <v>291</v>
      </c>
      <c r="C48" s="3">
        <v>3</v>
      </c>
      <c r="D48" s="14">
        <v>3835.4</v>
      </c>
      <c r="E48" s="6">
        <v>125.4</v>
      </c>
    </row>
    <row r="49" spans="2:5" ht="15" customHeight="1">
      <c r="B49" s="86" t="s">
        <v>290</v>
      </c>
      <c r="C49" s="9">
        <v>4</v>
      </c>
      <c r="D49" s="21">
        <v>4840.8</v>
      </c>
      <c r="E49" s="12">
        <v>181.3</v>
      </c>
    </row>
    <row r="50" spans="2:5" ht="15" customHeight="1">
      <c r="B50" s="47" t="s">
        <v>337</v>
      </c>
      <c r="C50" s="191">
        <f>SUM(C52:C57)</f>
        <v>39</v>
      </c>
      <c r="D50" s="191">
        <f>SUM(D52:D57)</f>
        <v>18158.1</v>
      </c>
      <c r="E50" s="212">
        <v>87.8</v>
      </c>
    </row>
    <row r="51" spans="2:5" ht="15" customHeight="1">
      <c r="B51" s="86" t="s">
        <v>259</v>
      </c>
      <c r="C51" s="257"/>
      <c r="D51" s="258"/>
      <c r="E51" s="259"/>
    </row>
    <row r="52" spans="1:5" ht="15" customHeight="1">
      <c r="A52" s="18" t="s">
        <v>2</v>
      </c>
      <c r="B52" s="86" t="s">
        <v>281</v>
      </c>
      <c r="C52" s="9">
        <v>7</v>
      </c>
      <c r="D52" s="21">
        <v>1400.7</v>
      </c>
      <c r="E52" s="11">
        <v>67.2</v>
      </c>
    </row>
    <row r="53" spans="2:5" ht="15" customHeight="1">
      <c r="B53" s="86" t="s">
        <v>286</v>
      </c>
      <c r="C53" s="3">
        <v>8</v>
      </c>
      <c r="D53" s="14">
        <v>2644.2</v>
      </c>
      <c r="E53" s="6">
        <v>90.3</v>
      </c>
    </row>
    <row r="54" spans="2:5" ht="15" customHeight="1">
      <c r="B54" s="86" t="s">
        <v>283</v>
      </c>
      <c r="C54" s="3">
        <v>1</v>
      </c>
      <c r="D54" s="14">
        <v>670</v>
      </c>
      <c r="E54" s="6">
        <v>103.8</v>
      </c>
    </row>
    <row r="55" spans="2:5" ht="15" customHeight="1">
      <c r="B55" s="86" t="s">
        <v>282</v>
      </c>
      <c r="C55" s="9">
        <v>17</v>
      </c>
      <c r="D55" s="21">
        <v>9145.2</v>
      </c>
      <c r="E55" s="11">
        <v>75</v>
      </c>
    </row>
    <row r="56" spans="2:5" ht="15" customHeight="1">
      <c r="B56" s="86" t="s">
        <v>285</v>
      </c>
      <c r="C56" s="9">
        <v>3</v>
      </c>
      <c r="D56" s="21">
        <v>1955</v>
      </c>
      <c r="E56" s="11">
        <v>142</v>
      </c>
    </row>
    <row r="57" spans="2:5" ht="15" customHeight="1">
      <c r="B57" s="86" t="s">
        <v>284</v>
      </c>
      <c r="C57" s="9">
        <v>3</v>
      </c>
      <c r="D57" s="21">
        <v>2343</v>
      </c>
      <c r="E57" s="11">
        <v>161</v>
      </c>
    </row>
    <row r="58" spans="2:5" ht="15" customHeight="1">
      <c r="B58" s="47" t="s">
        <v>338</v>
      </c>
      <c r="C58" s="191">
        <f>SUM(C60:C66)</f>
        <v>101</v>
      </c>
      <c r="D58" s="191">
        <f>SUM(D60:D66)</f>
        <v>36399.200000000004</v>
      </c>
      <c r="E58" s="212">
        <v>122.9</v>
      </c>
    </row>
    <row r="59" spans="2:5" ht="15" customHeight="1">
      <c r="B59" s="86" t="s">
        <v>259</v>
      </c>
      <c r="C59" s="257"/>
      <c r="D59" s="258"/>
      <c r="E59" s="259"/>
    </row>
    <row r="60" spans="2:5" ht="15" customHeight="1">
      <c r="B60" s="86" t="s">
        <v>300</v>
      </c>
      <c r="C60" s="3">
        <v>24</v>
      </c>
      <c r="D60" s="14">
        <v>6531.9</v>
      </c>
      <c r="E60" s="6">
        <v>126.1</v>
      </c>
    </row>
    <row r="61" spans="2:5" ht="15" customHeight="1">
      <c r="B61" s="86" t="s">
        <v>301</v>
      </c>
      <c r="C61" s="3">
        <v>7</v>
      </c>
      <c r="D61" s="14">
        <v>5991.3</v>
      </c>
      <c r="E61" s="6" t="s">
        <v>392</v>
      </c>
    </row>
    <row r="62" spans="2:5" ht="15" customHeight="1">
      <c r="B62" s="86" t="s">
        <v>292</v>
      </c>
      <c r="C62" s="3">
        <v>14</v>
      </c>
      <c r="D62" s="14">
        <v>5698.1</v>
      </c>
      <c r="E62" s="6">
        <v>113.6</v>
      </c>
    </row>
    <row r="63" spans="2:5" ht="15" customHeight="1">
      <c r="B63" s="86" t="s">
        <v>304</v>
      </c>
      <c r="C63" s="3">
        <v>10</v>
      </c>
      <c r="D63" s="14">
        <v>4390.7</v>
      </c>
      <c r="E63" s="6">
        <v>136.9</v>
      </c>
    </row>
    <row r="64" spans="2:5" ht="15" customHeight="1">
      <c r="B64" s="86" t="s">
        <v>302</v>
      </c>
      <c r="C64" s="3">
        <v>11</v>
      </c>
      <c r="D64" s="14">
        <v>3865.6</v>
      </c>
      <c r="E64" s="5">
        <v>112.2</v>
      </c>
    </row>
    <row r="65" spans="2:5" ht="15" customHeight="1">
      <c r="B65" s="86" t="s">
        <v>299</v>
      </c>
      <c r="C65" s="3">
        <v>16</v>
      </c>
      <c r="D65" s="14">
        <v>6438.6</v>
      </c>
      <c r="E65" s="6">
        <v>74.5</v>
      </c>
    </row>
    <row r="66" spans="2:5" ht="15" customHeight="1">
      <c r="B66" s="86" t="s">
        <v>303</v>
      </c>
      <c r="C66" s="3">
        <v>19</v>
      </c>
      <c r="D66" s="14">
        <v>3483</v>
      </c>
      <c r="E66" s="6">
        <v>146.7</v>
      </c>
    </row>
    <row r="67" spans="2:5" ht="15" customHeight="1">
      <c r="B67" s="47" t="s">
        <v>339</v>
      </c>
      <c r="C67" s="192">
        <f>SUM(C69:C72)</f>
        <v>55</v>
      </c>
      <c r="D67" s="192">
        <f>SUM(D69:D72)</f>
        <v>102032.2</v>
      </c>
      <c r="E67" s="213">
        <v>148.6</v>
      </c>
    </row>
    <row r="68" spans="2:5" ht="15" customHeight="1">
      <c r="B68" s="86" t="s">
        <v>259</v>
      </c>
      <c r="C68" s="257"/>
      <c r="D68" s="258"/>
      <c r="E68" s="259"/>
    </row>
    <row r="69" spans="2:5" ht="15" customHeight="1">
      <c r="B69" s="86" t="s">
        <v>293</v>
      </c>
      <c r="C69" s="3">
        <v>10</v>
      </c>
      <c r="D69" s="14">
        <v>5220.8</v>
      </c>
      <c r="E69" s="5">
        <v>73.8</v>
      </c>
    </row>
    <row r="70" spans="2:5" ht="15" customHeight="1">
      <c r="B70" s="86" t="s">
        <v>305</v>
      </c>
      <c r="C70" s="3">
        <v>13</v>
      </c>
      <c r="D70" s="23">
        <v>2033.1</v>
      </c>
      <c r="E70" s="6">
        <v>103.1</v>
      </c>
    </row>
    <row r="71" spans="2:5" ht="15" customHeight="1">
      <c r="B71" s="86" t="s">
        <v>306</v>
      </c>
      <c r="C71" s="3">
        <v>8</v>
      </c>
      <c r="D71" s="14">
        <v>6837.8</v>
      </c>
      <c r="E71" s="6">
        <v>86.3</v>
      </c>
    </row>
    <row r="72" spans="2:5" ht="15" customHeight="1">
      <c r="B72" s="86" t="s">
        <v>307</v>
      </c>
      <c r="C72" s="3">
        <v>24</v>
      </c>
      <c r="D72" s="14">
        <v>87940.5</v>
      </c>
      <c r="E72" s="6">
        <v>170.2</v>
      </c>
    </row>
    <row r="73" spans="2:5" ht="15" customHeight="1">
      <c r="B73" s="47" t="s">
        <v>340</v>
      </c>
      <c r="C73" s="192">
        <f>SUM(C75:C80)</f>
        <v>72</v>
      </c>
      <c r="D73" s="192">
        <f>SUM(D75:D80)</f>
        <v>59516.5</v>
      </c>
      <c r="E73" s="213">
        <v>146.3</v>
      </c>
    </row>
    <row r="74" spans="2:5" ht="15" customHeight="1">
      <c r="B74" s="87" t="s">
        <v>259</v>
      </c>
      <c r="C74" s="260"/>
      <c r="D74" s="261"/>
      <c r="E74" s="262"/>
    </row>
    <row r="75" spans="2:5" ht="15" customHeight="1">
      <c r="B75" s="87" t="s">
        <v>275</v>
      </c>
      <c r="C75" s="9">
        <v>5</v>
      </c>
      <c r="D75" s="21">
        <v>1036.4</v>
      </c>
      <c r="E75" s="12">
        <v>118.4</v>
      </c>
    </row>
    <row r="76" spans="2:5" ht="15" customHeight="1">
      <c r="B76" s="87" t="s">
        <v>277</v>
      </c>
      <c r="C76" s="3">
        <v>18</v>
      </c>
      <c r="D76" s="14">
        <v>2599.6</v>
      </c>
      <c r="E76" s="6">
        <v>127.8</v>
      </c>
    </row>
    <row r="77" spans="2:5" ht="15" customHeight="1">
      <c r="B77" s="87" t="s">
        <v>280</v>
      </c>
      <c r="C77" s="3">
        <v>3</v>
      </c>
      <c r="D77" s="14">
        <v>10770.9</v>
      </c>
      <c r="E77" s="6">
        <v>106.5</v>
      </c>
    </row>
    <row r="78" spans="2:5" ht="15" customHeight="1">
      <c r="B78" s="87" t="s">
        <v>279</v>
      </c>
      <c r="C78" s="9">
        <v>16</v>
      </c>
      <c r="D78" s="21">
        <v>1148.1</v>
      </c>
      <c r="E78" s="6" t="s">
        <v>362</v>
      </c>
    </row>
    <row r="79" spans="2:5" ht="15" customHeight="1">
      <c r="B79" s="87" t="s">
        <v>278</v>
      </c>
      <c r="C79" s="9">
        <v>20</v>
      </c>
      <c r="D79" s="21">
        <v>39215.7</v>
      </c>
      <c r="E79" s="12">
        <v>155.9</v>
      </c>
    </row>
    <row r="80" spans="2:5" ht="15" customHeight="1">
      <c r="B80" s="87" t="s">
        <v>276</v>
      </c>
      <c r="C80" s="9">
        <v>10</v>
      </c>
      <c r="D80" s="21">
        <v>4745.8</v>
      </c>
      <c r="E80" s="6" t="s">
        <v>391</v>
      </c>
    </row>
    <row r="81" spans="2:5" ht="15" customHeight="1">
      <c r="B81" s="47" t="s">
        <v>389</v>
      </c>
      <c r="C81" s="31">
        <f>SUM(C83:C87)</f>
        <v>19</v>
      </c>
      <c r="D81" s="31">
        <f>SUM(D83:D87)</f>
        <v>26448.4</v>
      </c>
      <c r="E81" s="214">
        <v>115.6</v>
      </c>
    </row>
    <row r="82" spans="2:5" ht="15" customHeight="1">
      <c r="B82" s="87" t="s">
        <v>259</v>
      </c>
      <c r="C82" s="257"/>
      <c r="D82" s="258"/>
      <c r="E82" s="259"/>
    </row>
    <row r="83" spans="2:5" ht="15" customHeight="1">
      <c r="B83" s="86" t="s">
        <v>310</v>
      </c>
      <c r="C83" s="3">
        <v>1</v>
      </c>
      <c r="D83" s="14">
        <v>491.6</v>
      </c>
      <c r="E83" s="6">
        <v>14.7</v>
      </c>
    </row>
    <row r="84" spans="2:5" ht="15" customHeight="1">
      <c r="B84" s="86" t="s">
        <v>317</v>
      </c>
      <c r="C84" s="3">
        <v>7</v>
      </c>
      <c r="D84" s="14">
        <v>2876.7</v>
      </c>
      <c r="E84" s="5">
        <v>109.1</v>
      </c>
    </row>
    <row r="85" spans="2:5" ht="15" customHeight="1">
      <c r="B85" s="86" t="s">
        <v>319</v>
      </c>
      <c r="C85" s="3">
        <v>3</v>
      </c>
      <c r="D85" s="14">
        <v>15518.5</v>
      </c>
      <c r="E85" s="6">
        <v>150.2</v>
      </c>
    </row>
    <row r="86" spans="2:5" ht="15" customHeight="1">
      <c r="B86" s="86" t="s">
        <v>318</v>
      </c>
      <c r="C86" s="3">
        <v>6</v>
      </c>
      <c r="D86" s="14">
        <v>1269.2</v>
      </c>
      <c r="E86" s="6">
        <v>81.9</v>
      </c>
    </row>
    <row r="87" spans="2:5" ht="15" customHeight="1">
      <c r="B87" s="86" t="s">
        <v>320</v>
      </c>
      <c r="C87" s="3">
        <v>2</v>
      </c>
      <c r="D87" s="14">
        <v>6292.4</v>
      </c>
      <c r="E87" s="6">
        <v>125.8</v>
      </c>
    </row>
    <row r="88" spans="2:5" ht="15" customHeight="1">
      <c r="B88" s="47" t="s">
        <v>390</v>
      </c>
      <c r="C88" s="191">
        <f>SUM(C90:C94)</f>
        <v>74</v>
      </c>
      <c r="D88" s="191">
        <f>SUM(D90:D94)</f>
        <v>28093.100000000002</v>
      </c>
      <c r="E88" s="212">
        <v>113.1</v>
      </c>
    </row>
    <row r="89" spans="2:5" ht="15" customHeight="1">
      <c r="B89" s="86" t="s">
        <v>259</v>
      </c>
      <c r="C89" s="257"/>
      <c r="D89" s="258"/>
      <c r="E89" s="259"/>
    </row>
    <row r="90" spans="2:5" ht="16.5" customHeight="1">
      <c r="B90" s="86" t="s">
        <v>309</v>
      </c>
      <c r="C90" s="3">
        <v>36</v>
      </c>
      <c r="D90" s="14">
        <v>16606.2</v>
      </c>
      <c r="E90" s="6">
        <v>199.7</v>
      </c>
    </row>
    <row r="91" spans="2:5" ht="16.5" customHeight="1">
      <c r="B91" s="86" t="s">
        <v>297</v>
      </c>
      <c r="C91" s="3">
        <v>8</v>
      </c>
      <c r="D91" s="14">
        <v>2487.6</v>
      </c>
      <c r="E91" s="6">
        <v>98.1</v>
      </c>
    </row>
    <row r="92" spans="2:5" ht="16.5" customHeight="1">
      <c r="B92" s="86" t="s">
        <v>308</v>
      </c>
      <c r="C92" s="3">
        <v>16</v>
      </c>
      <c r="D92" s="14">
        <v>3365.7</v>
      </c>
      <c r="E92" s="6">
        <v>131.5</v>
      </c>
    </row>
    <row r="93" spans="2:5" ht="16.5" customHeight="1">
      <c r="B93" s="86" t="s">
        <v>296</v>
      </c>
      <c r="C93" s="3">
        <v>11</v>
      </c>
      <c r="D93" s="14">
        <v>3805.9</v>
      </c>
      <c r="E93" s="6">
        <v>43.8</v>
      </c>
    </row>
    <row r="94" spans="2:5" ht="16.5" customHeight="1" thickBot="1">
      <c r="B94" s="88" t="s">
        <v>298</v>
      </c>
      <c r="C94" s="8">
        <v>3</v>
      </c>
      <c r="D94" s="15">
        <v>1827.7</v>
      </c>
      <c r="E94" s="105">
        <v>66.6</v>
      </c>
    </row>
  </sheetData>
  <sheetProtection/>
  <mergeCells count="14">
    <mergeCell ref="C51:E51"/>
    <mergeCell ref="C59:E59"/>
    <mergeCell ref="C68:E68"/>
    <mergeCell ref="C74:E74"/>
    <mergeCell ref="C89:E89"/>
    <mergeCell ref="C2:E2"/>
    <mergeCell ref="B2:B3"/>
    <mergeCell ref="C7:E7"/>
    <mergeCell ref="C12:E12"/>
    <mergeCell ref="C18:E18"/>
    <mergeCell ref="C26:E26"/>
    <mergeCell ref="C82:E82"/>
    <mergeCell ref="C37:E37"/>
    <mergeCell ref="C44:E4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94"/>
  <sheetViews>
    <sheetView showGridLines="0" zoomScalePageLayoutView="0" workbookViewId="0" topLeftCell="A1">
      <selection activeCell="C3" sqref="C3:E3"/>
    </sheetView>
  </sheetViews>
  <sheetFormatPr defaultColWidth="12.7109375" defaultRowHeight="12.75"/>
  <cols>
    <col min="1" max="1" width="5.7109375" style="18" customWidth="1"/>
    <col min="2" max="2" width="39.421875" style="18" customWidth="1"/>
    <col min="3" max="3" width="16.421875" style="18" customWidth="1"/>
    <col min="4" max="4" width="16.8515625" style="18" customWidth="1"/>
    <col min="5" max="5" width="16.421875" style="18" customWidth="1"/>
    <col min="6" max="9" width="12.7109375" style="199" customWidth="1"/>
    <col min="10" max="16384" width="12.7109375" style="18" customWidth="1"/>
  </cols>
  <sheetData>
    <row r="1" ht="32.25" customHeight="1" thickBot="1"/>
    <row r="2" spans="2:5" ht="22.5" customHeight="1">
      <c r="B2" s="278"/>
      <c r="C2" s="282">
        <v>2012</v>
      </c>
      <c r="D2" s="282"/>
      <c r="E2" s="283"/>
    </row>
    <row r="3" spans="2:5" ht="63" customHeight="1" thickBot="1">
      <c r="B3" s="279"/>
      <c r="C3" s="240" t="s">
        <v>459</v>
      </c>
      <c r="D3" s="81" t="s">
        <v>327</v>
      </c>
      <c r="E3" s="82" t="s">
        <v>461</v>
      </c>
    </row>
    <row r="4" spans="2:5" ht="15" customHeight="1">
      <c r="B4" s="85" t="s">
        <v>256</v>
      </c>
      <c r="C4" s="108">
        <v>845</v>
      </c>
      <c r="D4" s="107">
        <v>6096306.5</v>
      </c>
      <c r="E4" s="109">
        <v>131.4</v>
      </c>
    </row>
    <row r="5" spans="2:5" ht="15" customHeight="1">
      <c r="B5" s="47" t="s">
        <v>328</v>
      </c>
      <c r="C5" s="1">
        <v>44</v>
      </c>
      <c r="D5" s="13">
        <v>437036.4</v>
      </c>
      <c r="E5" s="7">
        <v>114.3</v>
      </c>
    </row>
    <row r="6" spans="2:5" ht="15">
      <c r="B6" s="47" t="s">
        <v>349</v>
      </c>
      <c r="C6" s="1">
        <v>99</v>
      </c>
      <c r="D6" s="13">
        <v>323604.7</v>
      </c>
      <c r="E6" s="7">
        <v>62.1</v>
      </c>
    </row>
    <row r="7" spans="2:5" ht="15" customHeight="1">
      <c r="B7" s="86" t="s">
        <v>259</v>
      </c>
      <c r="C7" s="257"/>
      <c r="D7" s="258"/>
      <c r="E7" s="259"/>
    </row>
    <row r="8" spans="2:5" ht="15" customHeight="1">
      <c r="B8" s="86" t="s">
        <v>263</v>
      </c>
      <c r="C8" s="9">
        <v>63</v>
      </c>
      <c r="D8" s="21">
        <v>96527.9</v>
      </c>
      <c r="E8" s="6">
        <v>100.7</v>
      </c>
    </row>
    <row r="9" spans="2:5" ht="15" customHeight="1">
      <c r="B9" s="86" t="s">
        <v>262</v>
      </c>
      <c r="C9" s="9">
        <v>35</v>
      </c>
      <c r="D9" s="21">
        <v>226443.1</v>
      </c>
      <c r="E9" s="12">
        <v>53.3</v>
      </c>
    </row>
    <row r="10" spans="2:5" ht="15" customHeight="1">
      <c r="B10" s="86" t="s">
        <v>261</v>
      </c>
      <c r="C10" s="9">
        <v>1</v>
      </c>
      <c r="D10" s="21">
        <v>633.7</v>
      </c>
      <c r="E10" s="11">
        <v>92.4</v>
      </c>
    </row>
    <row r="11" spans="2:5" ht="15" customHeight="1">
      <c r="B11" s="47" t="s">
        <v>330</v>
      </c>
      <c r="C11" s="1">
        <v>29</v>
      </c>
      <c r="D11" s="13">
        <v>62956.7</v>
      </c>
      <c r="E11" s="7">
        <v>149.5</v>
      </c>
    </row>
    <row r="12" spans="2:5" ht="15" customHeight="1">
      <c r="B12" s="86" t="s">
        <v>259</v>
      </c>
      <c r="C12" s="257"/>
      <c r="D12" s="258"/>
      <c r="E12" s="259"/>
    </row>
    <row r="13" spans="2:5" ht="15" customHeight="1">
      <c r="B13" s="86" t="s">
        <v>323</v>
      </c>
      <c r="C13" s="32"/>
      <c r="D13" s="40"/>
      <c r="E13" s="30"/>
    </row>
    <row r="14" spans="2:5" ht="15" customHeight="1">
      <c r="B14" s="86" t="s">
        <v>322</v>
      </c>
      <c r="C14" s="3">
        <v>17</v>
      </c>
      <c r="D14" s="14">
        <v>33922.4</v>
      </c>
      <c r="E14" s="6" t="s">
        <v>350</v>
      </c>
    </row>
    <row r="15" spans="2:5" ht="15" customHeight="1">
      <c r="B15" s="86" t="s">
        <v>321</v>
      </c>
      <c r="C15" s="3">
        <v>7</v>
      </c>
      <c r="D15" s="14">
        <v>12271.7</v>
      </c>
      <c r="E15" s="5">
        <v>95.9</v>
      </c>
    </row>
    <row r="16" spans="2:5" ht="15" customHeight="1">
      <c r="B16" s="86" t="s">
        <v>324</v>
      </c>
      <c r="C16" s="3">
        <v>3</v>
      </c>
      <c r="D16" s="14">
        <v>2694.9</v>
      </c>
      <c r="E16" s="6">
        <v>43.7</v>
      </c>
    </row>
    <row r="17" spans="2:5" ht="15" customHeight="1">
      <c r="B17" s="47" t="s">
        <v>347</v>
      </c>
      <c r="C17" s="206">
        <f>SUM(C19:C24)</f>
        <v>37</v>
      </c>
      <c r="D17" s="206">
        <f>SUM(D19:D24)</f>
        <v>182975.3</v>
      </c>
      <c r="E17" s="216">
        <v>174.8</v>
      </c>
    </row>
    <row r="18" spans="2:5" ht="15" customHeight="1">
      <c r="B18" s="86" t="s">
        <v>259</v>
      </c>
      <c r="C18" s="257"/>
      <c r="D18" s="258"/>
      <c r="E18" s="259"/>
    </row>
    <row r="19" spans="2:5" ht="15" customHeight="1">
      <c r="B19" s="86" t="s">
        <v>264</v>
      </c>
      <c r="C19" s="9">
        <v>22</v>
      </c>
      <c r="D19" s="22">
        <v>67442.4</v>
      </c>
      <c r="E19" s="12">
        <v>102.7</v>
      </c>
    </row>
    <row r="20" spans="2:5" ht="15" customHeight="1">
      <c r="B20" s="87" t="s">
        <v>274</v>
      </c>
      <c r="C20" s="9">
        <v>1</v>
      </c>
      <c r="D20" s="21">
        <v>1181.5</v>
      </c>
      <c r="E20" s="12">
        <v>97</v>
      </c>
    </row>
    <row r="21" spans="2:5" ht="15" customHeight="1">
      <c r="B21" s="86" t="s">
        <v>270</v>
      </c>
      <c r="C21" s="9">
        <v>1</v>
      </c>
      <c r="D21" s="21">
        <v>794.6</v>
      </c>
      <c r="E21" s="11">
        <v>98.7</v>
      </c>
    </row>
    <row r="22" spans="2:5" ht="15" customHeight="1">
      <c r="B22" s="87" t="s">
        <v>273</v>
      </c>
      <c r="C22" s="9">
        <v>5</v>
      </c>
      <c r="D22" s="21">
        <v>107714.8</v>
      </c>
      <c r="E22" s="6" t="s">
        <v>392</v>
      </c>
    </row>
    <row r="23" spans="2:5" ht="15" customHeight="1">
      <c r="B23" s="87" t="s">
        <v>272</v>
      </c>
      <c r="C23" s="9">
        <v>5</v>
      </c>
      <c r="D23" s="21">
        <v>4571.4</v>
      </c>
      <c r="E23" s="5">
        <v>111</v>
      </c>
    </row>
    <row r="24" spans="2:5" ht="15" customHeight="1">
      <c r="B24" s="87" t="s">
        <v>271</v>
      </c>
      <c r="C24" s="3">
        <v>3</v>
      </c>
      <c r="D24" s="14">
        <v>1270.6</v>
      </c>
      <c r="E24" s="6">
        <v>152.5</v>
      </c>
    </row>
    <row r="25" spans="2:5" ht="15" customHeight="1">
      <c r="B25" s="47" t="s">
        <v>332</v>
      </c>
      <c r="C25" s="191">
        <f>SUM(C27:C35)</f>
        <v>46</v>
      </c>
      <c r="D25" s="191">
        <f>SUM(D27:D35)</f>
        <v>132024.2</v>
      </c>
      <c r="E25" s="212">
        <v>138.9</v>
      </c>
    </row>
    <row r="26" spans="2:5" ht="15" customHeight="1">
      <c r="B26" s="86" t="s">
        <v>259</v>
      </c>
      <c r="C26" s="257"/>
      <c r="D26" s="258"/>
      <c r="E26" s="259"/>
    </row>
    <row r="27" spans="2:5" ht="15" customHeight="1">
      <c r="B27" s="86" t="s">
        <v>333</v>
      </c>
      <c r="C27" s="37" t="s">
        <v>1</v>
      </c>
      <c r="D27" s="42" t="s">
        <v>1</v>
      </c>
      <c r="E27" s="38" t="s">
        <v>1</v>
      </c>
    </row>
    <row r="28" spans="2:5" ht="15" customHeight="1">
      <c r="B28" s="86" t="s">
        <v>294</v>
      </c>
      <c r="C28" s="3">
        <v>10</v>
      </c>
      <c r="D28" s="14">
        <v>20899.8</v>
      </c>
      <c r="E28" s="6" t="s">
        <v>362</v>
      </c>
    </row>
    <row r="29" spans="2:5" ht="15" customHeight="1">
      <c r="B29" s="86" t="s">
        <v>312</v>
      </c>
      <c r="C29" s="3">
        <v>8</v>
      </c>
      <c r="D29" s="14">
        <v>31825.2</v>
      </c>
      <c r="E29" s="6">
        <v>87.5</v>
      </c>
    </row>
    <row r="30" spans="2:5" ht="15" customHeight="1">
      <c r="B30" s="86" t="s">
        <v>295</v>
      </c>
      <c r="C30" s="3">
        <v>12</v>
      </c>
      <c r="D30" s="14">
        <v>48277.6</v>
      </c>
      <c r="E30" s="6">
        <v>191.9</v>
      </c>
    </row>
    <row r="31" spans="2:5" ht="15" customHeight="1">
      <c r="B31" s="86" t="s">
        <v>311</v>
      </c>
      <c r="C31" s="3">
        <v>4</v>
      </c>
      <c r="D31" s="14">
        <v>12087.5</v>
      </c>
      <c r="E31" s="6">
        <v>166</v>
      </c>
    </row>
    <row r="32" spans="2:5" ht="15" customHeight="1">
      <c r="B32" s="86" t="s">
        <v>314</v>
      </c>
      <c r="C32" s="3">
        <v>1</v>
      </c>
      <c r="D32" s="14">
        <v>1570</v>
      </c>
      <c r="E32" s="6" t="s">
        <v>352</v>
      </c>
    </row>
    <row r="33" spans="2:5" ht="15" customHeight="1">
      <c r="B33" s="86" t="s">
        <v>316</v>
      </c>
      <c r="C33" s="3">
        <v>1</v>
      </c>
      <c r="D33" s="3">
        <v>379.1</v>
      </c>
      <c r="E33" s="6" t="s">
        <v>1</v>
      </c>
    </row>
    <row r="34" spans="2:5" ht="15" customHeight="1">
      <c r="B34" s="86" t="s">
        <v>315</v>
      </c>
      <c r="C34" s="3">
        <v>4</v>
      </c>
      <c r="D34" s="14">
        <v>1567.3</v>
      </c>
      <c r="E34" s="6">
        <v>70</v>
      </c>
    </row>
    <row r="35" spans="2:5" ht="15" customHeight="1">
      <c r="B35" s="86" t="s">
        <v>313</v>
      </c>
      <c r="C35" s="3">
        <v>6</v>
      </c>
      <c r="D35" s="14">
        <v>15417.7</v>
      </c>
      <c r="E35" s="6">
        <v>110.7</v>
      </c>
    </row>
    <row r="36" spans="2:5" ht="15" customHeight="1">
      <c r="B36" s="47" t="s">
        <v>335</v>
      </c>
      <c r="C36" s="192">
        <f>SUM(C38:C42)</f>
        <v>35</v>
      </c>
      <c r="D36" s="192">
        <f>SUM(D38:D42)</f>
        <v>44086.3</v>
      </c>
      <c r="E36" s="213">
        <v>125.5</v>
      </c>
    </row>
    <row r="37" spans="2:5" ht="15" customHeight="1">
      <c r="B37" s="87" t="s">
        <v>259</v>
      </c>
      <c r="C37" s="257"/>
      <c r="D37" s="258"/>
      <c r="E37" s="259"/>
    </row>
    <row r="38" spans="2:5" ht="15" customHeight="1">
      <c r="B38" s="86" t="s">
        <v>266</v>
      </c>
      <c r="C38" s="9">
        <v>12</v>
      </c>
      <c r="D38" s="21">
        <v>13122.4</v>
      </c>
      <c r="E38" s="12">
        <v>171.3</v>
      </c>
    </row>
    <row r="39" spans="2:5" ht="15" customHeight="1">
      <c r="B39" s="86" t="s">
        <v>269</v>
      </c>
      <c r="C39" s="9">
        <v>1</v>
      </c>
      <c r="D39" s="21">
        <v>894.9</v>
      </c>
      <c r="E39" s="12">
        <v>105.8</v>
      </c>
    </row>
    <row r="40" spans="2:5" ht="15" customHeight="1">
      <c r="B40" s="86" t="s">
        <v>265</v>
      </c>
      <c r="C40" s="9">
        <v>4</v>
      </c>
      <c r="D40" s="21">
        <v>2421.1</v>
      </c>
      <c r="E40" s="12" t="s">
        <v>350</v>
      </c>
    </row>
    <row r="41" spans="2:5" ht="15" customHeight="1">
      <c r="B41" s="86" t="s">
        <v>268</v>
      </c>
      <c r="C41" s="3">
        <v>10</v>
      </c>
      <c r="D41" s="14">
        <v>10760.6</v>
      </c>
      <c r="E41" s="6">
        <v>144.9</v>
      </c>
    </row>
    <row r="42" spans="2:5" ht="15" customHeight="1">
      <c r="B42" s="86" t="s">
        <v>267</v>
      </c>
      <c r="C42" s="3">
        <v>8</v>
      </c>
      <c r="D42" s="21">
        <v>16887.3</v>
      </c>
      <c r="E42" s="6">
        <v>93.6</v>
      </c>
    </row>
    <row r="43" spans="2:5" ht="15" customHeight="1">
      <c r="B43" s="47" t="s">
        <v>336</v>
      </c>
      <c r="C43" s="192">
        <f>SUM(C45:C49)</f>
        <v>22</v>
      </c>
      <c r="D43" s="192">
        <f>SUM(D45:D49)</f>
        <v>38540.700000000004</v>
      </c>
      <c r="E43" s="213">
        <v>154.8</v>
      </c>
    </row>
    <row r="44" spans="2:5" ht="15" customHeight="1">
      <c r="B44" s="86" t="s">
        <v>259</v>
      </c>
      <c r="C44" s="257"/>
      <c r="D44" s="258"/>
      <c r="E44" s="259"/>
    </row>
    <row r="45" spans="2:5" ht="15" customHeight="1">
      <c r="B45" s="86" t="s">
        <v>288</v>
      </c>
      <c r="C45" s="3">
        <v>3</v>
      </c>
      <c r="D45" s="14">
        <v>7028</v>
      </c>
      <c r="E45" s="6">
        <v>51.3</v>
      </c>
    </row>
    <row r="46" spans="2:5" ht="15" customHeight="1">
      <c r="B46" s="86" t="s">
        <v>289</v>
      </c>
      <c r="C46" s="3">
        <v>7</v>
      </c>
      <c r="D46" s="14">
        <v>11836.5</v>
      </c>
      <c r="E46" s="5" t="s">
        <v>371</v>
      </c>
    </row>
    <row r="47" spans="2:5" ht="15" customHeight="1">
      <c r="B47" s="86" t="s">
        <v>287</v>
      </c>
      <c r="C47" s="3">
        <v>5</v>
      </c>
      <c r="D47" s="14">
        <v>418.4</v>
      </c>
      <c r="E47" s="6">
        <v>72.3</v>
      </c>
    </row>
    <row r="48" spans="2:5" ht="15" customHeight="1">
      <c r="B48" s="86" t="s">
        <v>291</v>
      </c>
      <c r="C48" s="3">
        <v>3</v>
      </c>
      <c r="D48" s="14">
        <v>14599.2</v>
      </c>
      <c r="E48" s="6" t="s">
        <v>401</v>
      </c>
    </row>
    <row r="49" spans="2:5" ht="15" customHeight="1">
      <c r="B49" s="86" t="s">
        <v>290</v>
      </c>
      <c r="C49" s="9">
        <v>4</v>
      </c>
      <c r="D49" s="21">
        <v>4658.6</v>
      </c>
      <c r="E49" s="12">
        <v>96.2</v>
      </c>
    </row>
    <row r="50" spans="2:5" ht="15" customHeight="1">
      <c r="B50" s="47" t="s">
        <v>337</v>
      </c>
      <c r="C50" s="191">
        <f>SUM(C52:C57)</f>
        <v>40</v>
      </c>
      <c r="D50" s="191">
        <f>SUM(D52:D57)</f>
        <v>32303.4</v>
      </c>
      <c r="E50" s="212">
        <v>177.9</v>
      </c>
    </row>
    <row r="51" spans="2:5" ht="15" customHeight="1">
      <c r="B51" s="86" t="s">
        <v>259</v>
      </c>
      <c r="C51" s="257"/>
      <c r="D51" s="258"/>
      <c r="E51" s="259"/>
    </row>
    <row r="52" spans="1:5" ht="15" customHeight="1">
      <c r="A52" s="18" t="s">
        <v>2</v>
      </c>
      <c r="B52" s="86" t="s">
        <v>281</v>
      </c>
      <c r="C52" s="9">
        <v>10</v>
      </c>
      <c r="D52" s="21">
        <v>1148</v>
      </c>
      <c r="E52" s="11">
        <v>82</v>
      </c>
    </row>
    <row r="53" spans="2:5" ht="15" customHeight="1">
      <c r="B53" s="86" t="s">
        <v>286</v>
      </c>
      <c r="C53" s="3">
        <v>6</v>
      </c>
      <c r="D53" s="14">
        <v>1334.1</v>
      </c>
      <c r="E53" s="6">
        <v>50.5</v>
      </c>
    </row>
    <row r="54" spans="2:5" ht="15" customHeight="1">
      <c r="B54" s="86" t="s">
        <v>283</v>
      </c>
      <c r="C54" s="3">
        <v>1</v>
      </c>
      <c r="D54" s="14">
        <v>511.7</v>
      </c>
      <c r="E54" s="6">
        <v>76.4</v>
      </c>
    </row>
    <row r="55" spans="2:5" ht="15" customHeight="1">
      <c r="B55" s="86" t="s">
        <v>282</v>
      </c>
      <c r="C55" s="9">
        <v>14</v>
      </c>
      <c r="D55" s="21">
        <v>17102.2</v>
      </c>
      <c r="E55" s="11">
        <v>187</v>
      </c>
    </row>
    <row r="56" spans="2:5" ht="15" customHeight="1">
      <c r="B56" s="86" t="s">
        <v>285</v>
      </c>
      <c r="C56" s="9">
        <v>6</v>
      </c>
      <c r="D56" s="21">
        <v>4073.9</v>
      </c>
      <c r="E56" s="11" t="s">
        <v>350</v>
      </c>
    </row>
    <row r="57" spans="2:5" ht="15" customHeight="1">
      <c r="B57" s="86" t="s">
        <v>284</v>
      </c>
      <c r="C57" s="9">
        <v>3</v>
      </c>
      <c r="D57" s="21">
        <v>8133.5</v>
      </c>
      <c r="E57" s="11" t="s">
        <v>368</v>
      </c>
    </row>
    <row r="58" spans="2:5" ht="15" customHeight="1">
      <c r="B58" s="47" t="s">
        <v>338</v>
      </c>
      <c r="C58" s="191">
        <f>SUM(C60:C66)</f>
        <v>106</v>
      </c>
      <c r="D58" s="191">
        <f>SUM(D60:D66)</f>
        <v>54696.7</v>
      </c>
      <c r="E58" s="212">
        <v>150.3</v>
      </c>
    </row>
    <row r="59" spans="2:5" ht="15" customHeight="1">
      <c r="B59" s="86" t="s">
        <v>259</v>
      </c>
      <c r="C59" s="257"/>
      <c r="D59" s="258"/>
      <c r="E59" s="259"/>
    </row>
    <row r="60" spans="2:5" ht="15" customHeight="1">
      <c r="B60" s="86" t="s">
        <v>300</v>
      </c>
      <c r="C60" s="3">
        <v>27</v>
      </c>
      <c r="D60" s="14">
        <v>9599.1</v>
      </c>
      <c r="E60" s="5">
        <v>147</v>
      </c>
    </row>
    <row r="61" spans="2:5" ht="15" customHeight="1">
      <c r="B61" s="86" t="s">
        <v>301</v>
      </c>
      <c r="C61" s="3">
        <v>6</v>
      </c>
      <c r="D61" s="14">
        <v>2238.6</v>
      </c>
      <c r="E61" s="6">
        <v>37.4</v>
      </c>
    </row>
    <row r="62" spans="2:5" ht="15" customHeight="1">
      <c r="B62" s="86" t="s">
        <v>292</v>
      </c>
      <c r="C62" s="3">
        <v>16</v>
      </c>
      <c r="D62" s="14">
        <v>13072.2</v>
      </c>
      <c r="E62" s="6" t="s">
        <v>386</v>
      </c>
    </row>
    <row r="63" spans="2:5" ht="15" customHeight="1">
      <c r="B63" s="86" t="s">
        <v>304</v>
      </c>
      <c r="C63" s="3">
        <v>10</v>
      </c>
      <c r="D63" s="14">
        <v>9249.4</v>
      </c>
      <c r="E63" s="6" t="s">
        <v>350</v>
      </c>
    </row>
    <row r="64" spans="2:5" ht="15" customHeight="1">
      <c r="B64" s="86" t="s">
        <v>302</v>
      </c>
      <c r="C64" s="3">
        <v>12</v>
      </c>
      <c r="D64" s="14">
        <v>5708.1</v>
      </c>
      <c r="E64" s="5">
        <v>147.7</v>
      </c>
    </row>
    <row r="65" spans="2:5" ht="15" customHeight="1">
      <c r="B65" s="86" t="s">
        <v>299</v>
      </c>
      <c r="C65" s="3">
        <v>10</v>
      </c>
      <c r="D65" s="14">
        <v>10791.3</v>
      </c>
      <c r="E65" s="6">
        <v>167.6</v>
      </c>
    </row>
    <row r="66" spans="2:5" ht="15" customHeight="1">
      <c r="B66" s="86" t="s">
        <v>303</v>
      </c>
      <c r="C66" s="3">
        <v>25</v>
      </c>
      <c r="D66" s="14">
        <v>4038</v>
      </c>
      <c r="E66" s="6">
        <v>115.9</v>
      </c>
    </row>
    <row r="67" spans="2:5" ht="15" customHeight="1">
      <c r="B67" s="47" t="s">
        <v>339</v>
      </c>
      <c r="C67" s="192">
        <f>SUM(C69:C72)</f>
        <v>45</v>
      </c>
      <c r="D67" s="192">
        <f>SUM(D69:D72)</f>
        <v>110436.3</v>
      </c>
      <c r="E67" s="213">
        <v>108.2</v>
      </c>
    </row>
    <row r="68" spans="2:5" ht="15" customHeight="1">
      <c r="B68" s="86" t="s">
        <v>259</v>
      </c>
      <c r="C68" s="257"/>
      <c r="D68" s="258"/>
      <c r="E68" s="259"/>
    </row>
    <row r="69" spans="2:5" ht="15" customHeight="1">
      <c r="B69" s="86" t="s">
        <v>293</v>
      </c>
      <c r="C69" s="3">
        <v>6</v>
      </c>
      <c r="D69" s="14">
        <v>1563.1</v>
      </c>
      <c r="E69" s="5">
        <v>29.9</v>
      </c>
    </row>
    <row r="70" spans="2:5" ht="15" customHeight="1">
      <c r="B70" s="86" t="s">
        <v>305</v>
      </c>
      <c r="C70" s="3">
        <v>17</v>
      </c>
      <c r="D70" s="110">
        <v>8276.7</v>
      </c>
      <c r="E70" s="118" t="s">
        <v>374</v>
      </c>
    </row>
    <row r="71" spans="2:5" ht="15" customHeight="1">
      <c r="B71" s="86" t="s">
        <v>306</v>
      </c>
      <c r="C71" s="3">
        <v>5</v>
      </c>
      <c r="D71" s="14">
        <v>5087</v>
      </c>
      <c r="E71" s="6">
        <v>74.4</v>
      </c>
    </row>
    <row r="72" spans="2:5" ht="15" customHeight="1">
      <c r="B72" s="86" t="s">
        <v>307</v>
      </c>
      <c r="C72" s="3">
        <v>17</v>
      </c>
      <c r="D72" s="14">
        <v>95509.5</v>
      </c>
      <c r="E72" s="6">
        <v>108.6</v>
      </c>
    </row>
    <row r="73" spans="2:5" ht="15" customHeight="1">
      <c r="B73" s="47" t="s">
        <v>340</v>
      </c>
      <c r="C73" s="192">
        <f>SUM(C75:C80)</f>
        <v>64</v>
      </c>
      <c r="D73" s="192">
        <f>SUM(D75:D80)</f>
        <v>96087.2</v>
      </c>
      <c r="E73" s="213">
        <v>161.4</v>
      </c>
    </row>
    <row r="74" spans="2:5" ht="15" customHeight="1">
      <c r="B74" s="87" t="s">
        <v>259</v>
      </c>
      <c r="C74" s="260"/>
      <c r="D74" s="261"/>
      <c r="E74" s="262"/>
    </row>
    <row r="75" spans="2:5" ht="15" customHeight="1">
      <c r="B75" s="87" t="s">
        <v>275</v>
      </c>
      <c r="C75" s="9">
        <v>5</v>
      </c>
      <c r="D75" s="21">
        <v>703.9</v>
      </c>
      <c r="E75" s="12">
        <v>67.9</v>
      </c>
    </row>
    <row r="76" spans="2:5" ht="15" customHeight="1">
      <c r="B76" s="87" t="s">
        <v>277</v>
      </c>
      <c r="C76" s="3">
        <v>20</v>
      </c>
      <c r="D76" s="14">
        <v>3872.4</v>
      </c>
      <c r="E76" s="5">
        <v>149</v>
      </c>
    </row>
    <row r="77" spans="2:5" ht="15" customHeight="1">
      <c r="B77" s="87" t="s">
        <v>280</v>
      </c>
      <c r="C77" s="3">
        <v>3</v>
      </c>
      <c r="D77" s="14">
        <v>25762.6</v>
      </c>
      <c r="E77" s="6" t="s">
        <v>386</v>
      </c>
    </row>
    <row r="78" spans="2:5" ht="15" customHeight="1">
      <c r="B78" s="87" t="s">
        <v>279</v>
      </c>
      <c r="C78" s="9">
        <v>8</v>
      </c>
      <c r="D78" s="21">
        <v>7617.4</v>
      </c>
      <c r="E78" s="6" t="s">
        <v>402</v>
      </c>
    </row>
    <row r="79" spans="2:5" ht="15" customHeight="1">
      <c r="B79" s="87" t="s">
        <v>278</v>
      </c>
      <c r="C79" s="9">
        <v>17</v>
      </c>
      <c r="D79" s="21">
        <v>51760.6</v>
      </c>
      <c r="E79" s="11">
        <v>132</v>
      </c>
    </row>
    <row r="80" spans="2:5" ht="15" customHeight="1">
      <c r="B80" s="87" t="s">
        <v>276</v>
      </c>
      <c r="C80" s="9">
        <v>11</v>
      </c>
      <c r="D80" s="21">
        <v>6370.3</v>
      </c>
      <c r="E80" s="6">
        <v>134.2</v>
      </c>
    </row>
    <row r="81" spans="2:5" ht="15" customHeight="1">
      <c r="B81" s="47" t="s">
        <v>341</v>
      </c>
      <c r="C81" s="31">
        <f>SUM(C83:C87)</f>
        <v>18</v>
      </c>
      <c r="D81" s="31">
        <f>SUM(D83:D87)</f>
        <v>57786.6</v>
      </c>
      <c r="E81" s="96" t="s">
        <v>362</v>
      </c>
    </row>
    <row r="82" spans="2:5" ht="15" customHeight="1">
      <c r="B82" s="87" t="s">
        <v>259</v>
      </c>
      <c r="C82" s="257"/>
      <c r="D82" s="258"/>
      <c r="E82" s="259"/>
    </row>
    <row r="83" spans="2:5" ht="15" customHeight="1">
      <c r="B83" s="86" t="s">
        <v>310</v>
      </c>
      <c r="C83" s="3">
        <v>3</v>
      </c>
      <c r="D83" s="14">
        <v>15864.2</v>
      </c>
      <c r="E83" s="6" t="s">
        <v>409</v>
      </c>
    </row>
    <row r="84" spans="2:5" ht="15" customHeight="1">
      <c r="B84" s="86" t="s">
        <v>317</v>
      </c>
      <c r="C84" s="3">
        <v>4</v>
      </c>
      <c r="D84" s="14">
        <v>5493.4</v>
      </c>
      <c r="E84" s="5">
        <v>191</v>
      </c>
    </row>
    <row r="85" spans="2:5" ht="15" customHeight="1">
      <c r="B85" s="86" t="s">
        <v>319</v>
      </c>
      <c r="C85" s="3">
        <v>4</v>
      </c>
      <c r="D85" s="14">
        <v>12399.7</v>
      </c>
      <c r="E85" s="6">
        <v>79.9</v>
      </c>
    </row>
    <row r="86" spans="2:5" ht="15" customHeight="1">
      <c r="B86" s="86" t="s">
        <v>318</v>
      </c>
      <c r="C86" s="3">
        <v>5</v>
      </c>
      <c r="D86" s="14">
        <v>2290.2</v>
      </c>
      <c r="E86" s="6">
        <v>180.4</v>
      </c>
    </row>
    <row r="87" spans="2:5" ht="15" customHeight="1">
      <c r="B87" s="86" t="s">
        <v>320</v>
      </c>
      <c r="C87" s="3">
        <v>2</v>
      </c>
      <c r="D87" s="14">
        <v>21739.1</v>
      </c>
      <c r="E87" s="6" t="s">
        <v>368</v>
      </c>
    </row>
    <row r="88" spans="2:5" ht="15" customHeight="1">
      <c r="B88" s="47" t="s">
        <v>342</v>
      </c>
      <c r="C88" s="191">
        <f>SUM(C90:C94)</f>
        <v>50</v>
      </c>
      <c r="D88" s="191">
        <f>SUM(D90:D94)</f>
        <v>47178.6</v>
      </c>
      <c r="E88" s="212">
        <v>167.9</v>
      </c>
    </row>
    <row r="89" spans="2:5" ht="15" customHeight="1">
      <c r="B89" s="86" t="s">
        <v>259</v>
      </c>
      <c r="C89" s="257"/>
      <c r="D89" s="258"/>
      <c r="E89" s="259"/>
    </row>
    <row r="90" spans="2:5" ht="15">
      <c r="B90" s="86" t="s">
        <v>309</v>
      </c>
      <c r="C90" s="3">
        <v>27</v>
      </c>
      <c r="D90" s="14">
        <v>28901.3</v>
      </c>
      <c r="E90" s="5">
        <v>174</v>
      </c>
    </row>
    <row r="91" spans="2:5" ht="15">
      <c r="B91" s="86" t="s">
        <v>297</v>
      </c>
      <c r="C91" s="3">
        <v>7</v>
      </c>
      <c r="D91" s="14">
        <v>5310.6</v>
      </c>
      <c r="E91" s="6" t="s">
        <v>350</v>
      </c>
    </row>
    <row r="92" spans="2:5" ht="15">
      <c r="B92" s="86" t="s">
        <v>308</v>
      </c>
      <c r="C92" s="3">
        <v>5</v>
      </c>
      <c r="D92" s="14">
        <v>6118.7</v>
      </c>
      <c r="E92" s="6">
        <v>181.8</v>
      </c>
    </row>
    <row r="93" spans="2:5" ht="15">
      <c r="B93" s="86" t="s">
        <v>296</v>
      </c>
      <c r="C93" s="3">
        <v>8</v>
      </c>
      <c r="D93" s="14">
        <v>2721.5</v>
      </c>
      <c r="E93" s="6">
        <v>71.5</v>
      </c>
    </row>
    <row r="94" spans="2:5" ht="15.75" thickBot="1">
      <c r="B94" s="88" t="s">
        <v>298</v>
      </c>
      <c r="C94" s="8">
        <v>3</v>
      </c>
      <c r="D94" s="15">
        <v>4126.5</v>
      </c>
      <c r="E94" s="105" t="s">
        <v>386</v>
      </c>
    </row>
  </sheetData>
  <sheetProtection/>
  <mergeCells count="14">
    <mergeCell ref="B2:B3"/>
    <mergeCell ref="C2:E2"/>
    <mergeCell ref="C82:E82"/>
    <mergeCell ref="C68:E68"/>
    <mergeCell ref="C74:E74"/>
    <mergeCell ref="C89:E89"/>
    <mergeCell ref="C7:E7"/>
    <mergeCell ref="C12:E12"/>
    <mergeCell ref="C18:E18"/>
    <mergeCell ref="C26:E26"/>
    <mergeCell ref="C37:E37"/>
    <mergeCell ref="C44:E44"/>
    <mergeCell ref="C51:E51"/>
    <mergeCell ref="C59:E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94"/>
  <sheetViews>
    <sheetView showGridLines="0" zoomScalePageLayoutView="0" workbookViewId="0" topLeftCell="A1">
      <selection activeCell="C3" sqref="C3:E3"/>
    </sheetView>
  </sheetViews>
  <sheetFormatPr defaultColWidth="12.7109375" defaultRowHeight="12.75"/>
  <cols>
    <col min="1" max="1" width="5.7109375" style="18" customWidth="1"/>
    <col min="2" max="2" width="39.421875" style="18" customWidth="1"/>
    <col min="3" max="3" width="16.421875" style="18" customWidth="1"/>
    <col min="4" max="4" width="16.8515625" style="18" customWidth="1"/>
    <col min="5" max="5" width="16.421875" style="18" customWidth="1"/>
    <col min="6" max="6" width="12.7109375" style="198" customWidth="1"/>
    <col min="7" max="16384" width="12.7109375" style="18" customWidth="1"/>
  </cols>
  <sheetData>
    <row r="1" ht="32.25" customHeight="1" thickBot="1"/>
    <row r="2" spans="2:5" ht="22.5" customHeight="1">
      <c r="B2" s="278"/>
      <c r="C2" s="280">
        <v>2013</v>
      </c>
      <c r="D2" s="280"/>
      <c r="E2" s="281"/>
    </row>
    <row r="3" spans="2:5" ht="55.5" customHeight="1" thickBot="1">
      <c r="B3" s="286"/>
      <c r="C3" s="240" t="s">
        <v>459</v>
      </c>
      <c r="D3" s="81" t="s">
        <v>327</v>
      </c>
      <c r="E3" s="82" t="s">
        <v>461</v>
      </c>
    </row>
    <row r="4" spans="2:5" ht="15" customHeight="1">
      <c r="B4" s="85" t="s">
        <v>256</v>
      </c>
      <c r="C4" s="108">
        <v>828</v>
      </c>
      <c r="D4" s="107">
        <v>6746409.9</v>
      </c>
      <c r="E4" s="109">
        <v>110.7</v>
      </c>
    </row>
    <row r="5" spans="2:5" ht="15" customHeight="1">
      <c r="B5" s="47" t="s">
        <v>454</v>
      </c>
      <c r="C5" s="1">
        <v>46</v>
      </c>
      <c r="D5" s="13">
        <v>745116.1</v>
      </c>
      <c r="E5" s="7">
        <v>170.5</v>
      </c>
    </row>
    <row r="6" spans="2:5" ht="15">
      <c r="B6" s="47" t="s">
        <v>349</v>
      </c>
      <c r="C6" s="1">
        <v>97</v>
      </c>
      <c r="D6" s="13">
        <v>439294.8</v>
      </c>
      <c r="E6" s="7">
        <v>135.8</v>
      </c>
    </row>
    <row r="7" spans="2:5" ht="15" customHeight="1">
      <c r="B7" s="86" t="s">
        <v>259</v>
      </c>
      <c r="C7" s="284"/>
      <c r="D7" s="284"/>
      <c r="E7" s="285"/>
    </row>
    <row r="8" spans="2:5" ht="15" customHeight="1">
      <c r="B8" s="86" t="s">
        <v>263</v>
      </c>
      <c r="C8" s="9">
        <v>58</v>
      </c>
      <c r="D8" s="21">
        <v>100750.2</v>
      </c>
      <c r="E8" s="6">
        <v>104.4</v>
      </c>
    </row>
    <row r="9" spans="2:5" ht="15" customHeight="1">
      <c r="B9" s="86" t="s">
        <v>262</v>
      </c>
      <c r="C9" s="9">
        <v>38</v>
      </c>
      <c r="D9" s="21">
        <v>337919</v>
      </c>
      <c r="E9" s="12">
        <v>149.2</v>
      </c>
    </row>
    <row r="10" spans="2:5" ht="15" customHeight="1">
      <c r="B10" s="86" t="s">
        <v>261</v>
      </c>
      <c r="C10" s="9">
        <v>1</v>
      </c>
      <c r="D10" s="21">
        <v>625.6</v>
      </c>
      <c r="E10" s="11">
        <v>98.7</v>
      </c>
    </row>
    <row r="11" spans="2:5" ht="15" customHeight="1">
      <c r="B11" s="47" t="s">
        <v>330</v>
      </c>
      <c r="C11" s="1">
        <v>28</v>
      </c>
      <c r="D11" s="13">
        <v>77066.6</v>
      </c>
      <c r="E11" s="7">
        <v>122.4</v>
      </c>
    </row>
    <row r="12" spans="2:5" ht="15" customHeight="1">
      <c r="B12" s="86" t="s">
        <v>259</v>
      </c>
      <c r="C12" s="284"/>
      <c r="D12" s="284"/>
      <c r="E12" s="285"/>
    </row>
    <row r="13" spans="2:5" ht="15" customHeight="1">
      <c r="B13" s="86" t="s">
        <v>323</v>
      </c>
      <c r="C13" s="3">
        <v>2</v>
      </c>
      <c r="D13" s="14">
        <v>6507.2</v>
      </c>
      <c r="E13" s="6">
        <v>46.3</v>
      </c>
    </row>
    <row r="14" spans="2:5" ht="15" customHeight="1">
      <c r="B14" s="86" t="s">
        <v>322</v>
      </c>
      <c r="C14" s="3">
        <v>19</v>
      </c>
      <c r="D14" s="14">
        <v>56623.4</v>
      </c>
      <c r="E14" s="6">
        <v>166.9</v>
      </c>
    </row>
    <row r="15" spans="2:5" ht="15" customHeight="1">
      <c r="B15" s="86" t="s">
        <v>321</v>
      </c>
      <c r="C15" s="3">
        <v>5</v>
      </c>
      <c r="D15" s="14">
        <v>9293.6</v>
      </c>
      <c r="E15" s="5">
        <v>75.7</v>
      </c>
    </row>
    <row r="16" spans="2:5" ht="15" customHeight="1">
      <c r="B16" s="86" t="s">
        <v>324</v>
      </c>
      <c r="C16" s="3">
        <v>2</v>
      </c>
      <c r="D16" s="14">
        <v>4642.4</v>
      </c>
      <c r="E16" s="6">
        <v>172.3</v>
      </c>
    </row>
    <row r="17" spans="2:5" ht="15" customHeight="1">
      <c r="B17" s="47" t="s">
        <v>347</v>
      </c>
      <c r="C17" s="206">
        <f>SUM(C19:C24)</f>
        <v>40</v>
      </c>
      <c r="D17" s="206">
        <f>SUM(D19:D24)</f>
        <v>142911.90000000002</v>
      </c>
      <c r="E17" s="216">
        <v>78.1</v>
      </c>
    </row>
    <row r="18" spans="2:5" ht="15" customHeight="1">
      <c r="B18" s="86" t="s">
        <v>259</v>
      </c>
      <c r="C18" s="284"/>
      <c r="D18" s="284"/>
      <c r="E18" s="285"/>
    </row>
    <row r="19" spans="2:5" ht="15" customHeight="1">
      <c r="B19" s="86" t="s">
        <v>264</v>
      </c>
      <c r="C19" s="9">
        <v>23</v>
      </c>
      <c r="D19" s="22">
        <v>65815.2</v>
      </c>
      <c r="E19" s="12">
        <v>97.6</v>
      </c>
    </row>
    <row r="20" spans="2:5" ht="15" customHeight="1">
      <c r="B20" s="87" t="s">
        <v>274</v>
      </c>
      <c r="C20" s="9">
        <v>1</v>
      </c>
      <c r="D20" s="21">
        <v>1227</v>
      </c>
      <c r="E20" s="11">
        <v>103.9</v>
      </c>
    </row>
    <row r="21" spans="2:5" ht="15" customHeight="1">
      <c r="B21" s="86" t="s">
        <v>270</v>
      </c>
      <c r="C21" s="9">
        <v>1</v>
      </c>
      <c r="D21" s="21">
        <v>686.9</v>
      </c>
      <c r="E21" s="11">
        <v>86.4</v>
      </c>
    </row>
    <row r="22" spans="2:5" ht="15" customHeight="1">
      <c r="B22" s="87" t="s">
        <v>273</v>
      </c>
      <c r="C22" s="9">
        <v>4</v>
      </c>
      <c r="D22" s="21">
        <v>68951.9</v>
      </c>
      <c r="E22" s="5">
        <v>64</v>
      </c>
    </row>
    <row r="23" spans="2:5" ht="15" customHeight="1">
      <c r="B23" s="87" t="s">
        <v>272</v>
      </c>
      <c r="C23" s="9">
        <v>6</v>
      </c>
      <c r="D23" s="21">
        <v>4591.7</v>
      </c>
      <c r="E23" s="5">
        <v>100.4</v>
      </c>
    </row>
    <row r="24" spans="2:5" ht="15" customHeight="1">
      <c r="B24" s="87" t="s">
        <v>271</v>
      </c>
      <c r="C24" s="3">
        <v>5</v>
      </c>
      <c r="D24" s="14">
        <v>1639.2</v>
      </c>
      <c r="E24" s="5">
        <v>129</v>
      </c>
    </row>
    <row r="25" spans="2:5" ht="15" customHeight="1">
      <c r="B25" s="47" t="s">
        <v>332</v>
      </c>
      <c r="C25" s="191">
        <f>SUM(C27:C35)</f>
        <v>48</v>
      </c>
      <c r="D25" s="191">
        <f>SUM(D27:D35)</f>
        <v>117030.6</v>
      </c>
      <c r="E25" s="212">
        <v>88.6</v>
      </c>
    </row>
    <row r="26" spans="2:5" ht="15" customHeight="1">
      <c r="B26" s="86" t="s">
        <v>259</v>
      </c>
      <c r="C26" s="284"/>
      <c r="D26" s="284"/>
      <c r="E26" s="285"/>
    </row>
    <row r="27" spans="2:5" ht="15" customHeight="1">
      <c r="B27" s="86" t="s">
        <v>333</v>
      </c>
      <c r="C27" s="37" t="s">
        <v>1</v>
      </c>
      <c r="D27" s="42" t="s">
        <v>1</v>
      </c>
      <c r="E27" s="38" t="s">
        <v>1</v>
      </c>
    </row>
    <row r="28" spans="2:5" ht="15" customHeight="1">
      <c r="B28" s="86" t="s">
        <v>294</v>
      </c>
      <c r="C28" s="3">
        <v>9</v>
      </c>
      <c r="D28" s="14">
        <v>13073.7</v>
      </c>
      <c r="E28" s="6">
        <v>62.6</v>
      </c>
    </row>
    <row r="29" spans="2:5" ht="15" customHeight="1">
      <c r="B29" s="86" t="s">
        <v>312</v>
      </c>
      <c r="C29" s="3">
        <v>13</v>
      </c>
      <c r="D29" s="14">
        <v>20320.3</v>
      </c>
      <c r="E29" s="6">
        <v>63.8</v>
      </c>
    </row>
    <row r="30" spans="2:5" ht="15" customHeight="1">
      <c r="B30" s="86" t="s">
        <v>295</v>
      </c>
      <c r="C30" s="3">
        <v>10</v>
      </c>
      <c r="D30" s="14">
        <v>54980.6</v>
      </c>
      <c r="E30" s="6">
        <v>113.9</v>
      </c>
    </row>
    <row r="31" spans="2:5" ht="15" customHeight="1">
      <c r="B31" s="86" t="s">
        <v>311</v>
      </c>
      <c r="C31" s="3">
        <v>5</v>
      </c>
      <c r="D31" s="14">
        <v>7989.1</v>
      </c>
      <c r="E31" s="5">
        <v>66.1</v>
      </c>
    </row>
    <row r="32" spans="2:5" ht="15" customHeight="1">
      <c r="B32" s="86" t="s">
        <v>314</v>
      </c>
      <c r="C32" s="3">
        <v>1</v>
      </c>
      <c r="D32" s="14">
        <v>3876.4</v>
      </c>
      <c r="E32" s="6" t="s">
        <v>358</v>
      </c>
    </row>
    <row r="33" spans="2:5" ht="15" customHeight="1">
      <c r="B33" s="86" t="s">
        <v>316</v>
      </c>
      <c r="C33" s="3">
        <v>1</v>
      </c>
      <c r="D33" s="3">
        <v>377.6</v>
      </c>
      <c r="E33" s="6">
        <v>99.6</v>
      </c>
    </row>
    <row r="34" spans="2:5" ht="15" customHeight="1">
      <c r="B34" s="86" t="s">
        <v>315</v>
      </c>
      <c r="C34" s="3">
        <v>3</v>
      </c>
      <c r="D34" s="14">
        <v>1405.2</v>
      </c>
      <c r="E34" s="5">
        <v>89.7</v>
      </c>
    </row>
    <row r="35" spans="2:5" ht="15" customHeight="1">
      <c r="B35" s="86" t="s">
        <v>313</v>
      </c>
      <c r="C35" s="3">
        <v>6</v>
      </c>
      <c r="D35" s="14">
        <v>15007.7</v>
      </c>
      <c r="E35" s="6">
        <v>97.3</v>
      </c>
    </row>
    <row r="36" spans="2:5" ht="15" customHeight="1">
      <c r="B36" s="47" t="s">
        <v>335</v>
      </c>
      <c r="C36" s="192">
        <f>SUM(C38:C42)</f>
        <v>34</v>
      </c>
      <c r="D36" s="192">
        <f>SUM(D38:D42)</f>
        <v>41413.8</v>
      </c>
      <c r="E36" s="213">
        <v>93.9</v>
      </c>
    </row>
    <row r="37" spans="2:5" ht="15" customHeight="1">
      <c r="B37" s="87" t="s">
        <v>259</v>
      </c>
      <c r="C37" s="284"/>
      <c r="D37" s="284"/>
      <c r="E37" s="285"/>
    </row>
    <row r="38" spans="2:5" ht="15" customHeight="1">
      <c r="B38" s="86" t="s">
        <v>266</v>
      </c>
      <c r="C38" s="9">
        <v>6</v>
      </c>
      <c r="D38" s="21">
        <v>11823.8</v>
      </c>
      <c r="E38" s="12">
        <v>90.1</v>
      </c>
    </row>
    <row r="39" spans="2:5" ht="15" customHeight="1">
      <c r="B39" s="86" t="s">
        <v>269</v>
      </c>
      <c r="C39" s="9">
        <v>1</v>
      </c>
      <c r="D39" s="21">
        <v>778.5</v>
      </c>
      <c r="E39" s="11">
        <v>87</v>
      </c>
    </row>
    <row r="40" spans="2:5" ht="15" customHeight="1">
      <c r="B40" s="86" t="s">
        <v>265</v>
      </c>
      <c r="C40" s="9">
        <v>7</v>
      </c>
      <c r="D40" s="21">
        <v>2115.9</v>
      </c>
      <c r="E40" s="12">
        <v>87.4</v>
      </c>
    </row>
    <row r="41" spans="2:5" ht="15" customHeight="1">
      <c r="B41" s="86" t="s">
        <v>268</v>
      </c>
      <c r="C41" s="3">
        <v>14</v>
      </c>
      <c r="D41" s="14">
        <v>11152.9</v>
      </c>
      <c r="E41" s="6">
        <v>103.6</v>
      </c>
    </row>
    <row r="42" spans="2:5" ht="15" customHeight="1">
      <c r="B42" s="86" t="s">
        <v>267</v>
      </c>
      <c r="C42" s="3">
        <v>6</v>
      </c>
      <c r="D42" s="21">
        <v>15542.7</v>
      </c>
      <c r="E42" s="5">
        <v>92</v>
      </c>
    </row>
    <row r="43" spans="2:5" ht="15" customHeight="1">
      <c r="B43" s="47" t="s">
        <v>336</v>
      </c>
      <c r="C43" s="192">
        <f>SUM(C45:C49)</f>
        <v>25</v>
      </c>
      <c r="D43" s="192">
        <f>SUM(D45:D49)</f>
        <v>25933.000000000004</v>
      </c>
      <c r="E43" s="213">
        <v>67.3</v>
      </c>
    </row>
    <row r="44" spans="2:5" ht="15" customHeight="1">
      <c r="B44" s="86" t="s">
        <v>259</v>
      </c>
      <c r="C44" s="284"/>
      <c r="D44" s="284"/>
      <c r="E44" s="285"/>
    </row>
    <row r="45" spans="2:5" ht="15" customHeight="1">
      <c r="B45" s="86" t="s">
        <v>288</v>
      </c>
      <c r="C45" s="3">
        <v>4</v>
      </c>
      <c r="D45" s="14">
        <v>4418.6</v>
      </c>
      <c r="E45" s="6">
        <v>62.9</v>
      </c>
    </row>
    <row r="46" spans="2:5" ht="15" customHeight="1">
      <c r="B46" s="86" t="s">
        <v>289</v>
      </c>
      <c r="C46" s="3">
        <v>6</v>
      </c>
      <c r="D46" s="14">
        <v>11860.2</v>
      </c>
      <c r="E46" s="5">
        <v>100.2</v>
      </c>
    </row>
    <row r="47" spans="2:5" ht="15" customHeight="1">
      <c r="B47" s="86" t="s">
        <v>287</v>
      </c>
      <c r="C47" s="3">
        <v>8</v>
      </c>
      <c r="D47" s="14">
        <v>648</v>
      </c>
      <c r="E47" s="6">
        <v>154.9</v>
      </c>
    </row>
    <row r="48" spans="2:5" ht="15" customHeight="1">
      <c r="B48" s="86" t="s">
        <v>291</v>
      </c>
      <c r="C48" s="3">
        <v>3</v>
      </c>
      <c r="D48" s="14">
        <v>5973.8</v>
      </c>
      <c r="E48" s="6">
        <v>40.9</v>
      </c>
    </row>
    <row r="49" spans="2:5" ht="15" customHeight="1">
      <c r="B49" s="86" t="s">
        <v>290</v>
      </c>
      <c r="C49" s="9">
        <v>4</v>
      </c>
      <c r="D49" s="21">
        <v>3032.4</v>
      </c>
      <c r="E49" s="12">
        <v>65.1</v>
      </c>
    </row>
    <row r="50" spans="2:5" ht="15" customHeight="1">
      <c r="B50" s="47" t="s">
        <v>337</v>
      </c>
      <c r="C50" s="191">
        <f>SUM(C52:C57)</f>
        <v>50</v>
      </c>
      <c r="D50" s="191">
        <f>SUM(D52:D57)</f>
        <v>37885.100000000006</v>
      </c>
      <c r="E50" s="212">
        <v>117.3</v>
      </c>
    </row>
    <row r="51" spans="2:5" ht="15" customHeight="1">
      <c r="B51" s="86" t="s">
        <v>259</v>
      </c>
      <c r="C51" s="284"/>
      <c r="D51" s="284"/>
      <c r="E51" s="285"/>
    </row>
    <row r="52" spans="1:5" ht="15" customHeight="1">
      <c r="A52" s="18" t="s">
        <v>2</v>
      </c>
      <c r="B52" s="86" t="s">
        <v>281</v>
      </c>
      <c r="C52" s="9">
        <v>9</v>
      </c>
      <c r="D52" s="21">
        <v>1202.9</v>
      </c>
      <c r="E52" s="11">
        <v>104.8</v>
      </c>
    </row>
    <row r="53" spans="2:5" ht="15" customHeight="1">
      <c r="B53" s="86" t="s">
        <v>286</v>
      </c>
      <c r="C53" s="3">
        <v>8</v>
      </c>
      <c r="D53" s="14">
        <v>1377.2</v>
      </c>
      <c r="E53" s="6">
        <v>103.2</v>
      </c>
    </row>
    <row r="54" spans="2:5" ht="15" customHeight="1">
      <c r="B54" s="86" t="s">
        <v>283</v>
      </c>
      <c r="C54" s="3">
        <v>2</v>
      </c>
      <c r="D54" s="14">
        <v>865.8</v>
      </c>
      <c r="E54" s="6">
        <v>169.2</v>
      </c>
    </row>
    <row r="55" spans="2:5" ht="15" customHeight="1">
      <c r="B55" s="86" t="s">
        <v>282</v>
      </c>
      <c r="C55" s="9">
        <v>19</v>
      </c>
      <c r="D55" s="21">
        <v>22527.7</v>
      </c>
      <c r="E55" s="11">
        <v>131.7</v>
      </c>
    </row>
    <row r="56" spans="2:5" ht="15" customHeight="1">
      <c r="B56" s="86" t="s">
        <v>285</v>
      </c>
      <c r="C56" s="9">
        <v>7</v>
      </c>
      <c r="D56" s="21">
        <v>2668.2</v>
      </c>
      <c r="E56" s="11">
        <v>65.5</v>
      </c>
    </row>
    <row r="57" spans="2:5" ht="15" customHeight="1">
      <c r="B57" s="86" t="s">
        <v>284</v>
      </c>
      <c r="C57" s="9">
        <v>5</v>
      </c>
      <c r="D57" s="21">
        <v>9243.3</v>
      </c>
      <c r="E57" s="11">
        <v>113.6</v>
      </c>
    </row>
    <row r="58" spans="2:5" ht="15" customHeight="1">
      <c r="B58" s="47" t="s">
        <v>338</v>
      </c>
      <c r="C58" s="191">
        <f>SUM(C60:C66)</f>
        <v>101</v>
      </c>
      <c r="D58" s="191">
        <f>SUM(D60:D66)</f>
        <v>62445.6</v>
      </c>
      <c r="E58" s="212">
        <v>114.2</v>
      </c>
    </row>
    <row r="59" spans="2:5" ht="15" customHeight="1">
      <c r="B59" s="86" t="s">
        <v>259</v>
      </c>
      <c r="C59" s="284"/>
      <c r="D59" s="284"/>
      <c r="E59" s="285"/>
    </row>
    <row r="60" spans="2:5" ht="15" customHeight="1">
      <c r="B60" s="86" t="s">
        <v>300</v>
      </c>
      <c r="C60" s="3">
        <v>24</v>
      </c>
      <c r="D60" s="14">
        <v>13367.5</v>
      </c>
      <c r="E60" s="5">
        <v>139.3</v>
      </c>
    </row>
    <row r="61" spans="2:5" ht="15" customHeight="1">
      <c r="B61" s="86" t="s">
        <v>301</v>
      </c>
      <c r="C61" s="3">
        <v>2</v>
      </c>
      <c r="D61" s="14">
        <v>782.4</v>
      </c>
      <c r="E61" s="5">
        <v>35</v>
      </c>
    </row>
    <row r="62" spans="2:5" ht="15" customHeight="1">
      <c r="B62" s="86" t="s">
        <v>292</v>
      </c>
      <c r="C62" s="3">
        <v>20</v>
      </c>
      <c r="D62" s="14">
        <v>6594.8</v>
      </c>
      <c r="E62" s="6">
        <v>50.4</v>
      </c>
    </row>
    <row r="63" spans="2:5" ht="15" customHeight="1">
      <c r="B63" s="86" t="s">
        <v>304</v>
      </c>
      <c r="C63" s="3">
        <v>12</v>
      </c>
      <c r="D63" s="14">
        <v>13572.6</v>
      </c>
      <c r="E63" s="6">
        <v>146.7</v>
      </c>
    </row>
    <row r="64" spans="2:5" ht="15" customHeight="1">
      <c r="B64" s="86" t="s">
        <v>302</v>
      </c>
      <c r="C64" s="3">
        <v>11</v>
      </c>
      <c r="D64" s="14">
        <v>3581.1</v>
      </c>
      <c r="E64" s="5">
        <v>62.7</v>
      </c>
    </row>
    <row r="65" spans="2:5" ht="15" customHeight="1">
      <c r="B65" s="86" t="s">
        <v>299</v>
      </c>
      <c r="C65" s="3">
        <v>11</v>
      </c>
      <c r="D65" s="14">
        <v>21446.5</v>
      </c>
      <c r="E65" s="6">
        <v>198.7</v>
      </c>
    </row>
    <row r="66" spans="2:5" ht="15" customHeight="1">
      <c r="B66" s="86" t="s">
        <v>303</v>
      </c>
      <c r="C66" s="3">
        <v>21</v>
      </c>
      <c r="D66" s="14">
        <v>3100.7</v>
      </c>
      <c r="E66" s="6">
        <v>76.8</v>
      </c>
    </row>
    <row r="67" spans="2:5" ht="15" customHeight="1">
      <c r="B67" s="47" t="s">
        <v>339</v>
      </c>
      <c r="C67" s="207">
        <f>SUM(C69:C72)</f>
        <v>33</v>
      </c>
      <c r="D67" s="207">
        <f>SUM(D69:D72)</f>
        <v>71849</v>
      </c>
      <c r="E67" s="217">
        <v>65.1</v>
      </c>
    </row>
    <row r="68" spans="2:5" ht="15" customHeight="1">
      <c r="B68" s="86" t="s">
        <v>259</v>
      </c>
      <c r="C68" s="284"/>
      <c r="D68" s="284"/>
      <c r="E68" s="285"/>
    </row>
    <row r="69" spans="2:5" ht="15" customHeight="1">
      <c r="B69" s="86" t="s">
        <v>293</v>
      </c>
      <c r="C69" s="3">
        <v>5</v>
      </c>
      <c r="D69" s="14">
        <v>898.3</v>
      </c>
      <c r="E69" s="5">
        <v>57.5</v>
      </c>
    </row>
    <row r="70" spans="2:5" ht="15" customHeight="1">
      <c r="B70" s="86" t="s">
        <v>305</v>
      </c>
      <c r="C70" s="3">
        <v>9</v>
      </c>
      <c r="D70" s="23">
        <v>16589.5</v>
      </c>
      <c r="E70" s="6" t="s">
        <v>357</v>
      </c>
    </row>
    <row r="71" spans="2:5" ht="15" customHeight="1">
      <c r="B71" s="86" t="s">
        <v>306</v>
      </c>
      <c r="C71" s="3">
        <v>4</v>
      </c>
      <c r="D71" s="14">
        <v>7688.5</v>
      </c>
      <c r="E71" s="6">
        <v>151.1</v>
      </c>
    </row>
    <row r="72" spans="2:5" ht="15" customHeight="1">
      <c r="B72" s="86" t="s">
        <v>307</v>
      </c>
      <c r="C72" s="3">
        <v>15</v>
      </c>
      <c r="D72" s="14">
        <v>46672.7</v>
      </c>
      <c r="E72" s="6">
        <v>48.9</v>
      </c>
    </row>
    <row r="73" spans="2:5" ht="15" customHeight="1">
      <c r="B73" s="47" t="s">
        <v>340</v>
      </c>
      <c r="C73" s="192">
        <f>SUM(C75:C80)</f>
        <v>58</v>
      </c>
      <c r="D73" s="192">
        <f>SUM(D75:D80)</f>
        <v>85839.6</v>
      </c>
      <c r="E73" s="213">
        <v>89.3</v>
      </c>
    </row>
    <row r="74" spans="2:5" ht="15" customHeight="1">
      <c r="B74" s="87" t="s">
        <v>259</v>
      </c>
      <c r="C74" s="287"/>
      <c r="D74" s="287"/>
      <c r="E74" s="288"/>
    </row>
    <row r="75" spans="2:5" ht="15" customHeight="1">
      <c r="B75" s="87" t="s">
        <v>275</v>
      </c>
      <c r="C75" s="9">
        <v>4</v>
      </c>
      <c r="D75" s="21">
        <v>1055.3</v>
      </c>
      <c r="E75" s="12">
        <v>149.9</v>
      </c>
    </row>
    <row r="76" spans="2:5" ht="15" customHeight="1">
      <c r="B76" s="87" t="s">
        <v>277</v>
      </c>
      <c r="C76" s="3">
        <v>15</v>
      </c>
      <c r="D76" s="14">
        <v>4918.6</v>
      </c>
      <c r="E76" s="5">
        <v>127</v>
      </c>
    </row>
    <row r="77" spans="2:5" ht="15" customHeight="1">
      <c r="B77" s="87" t="s">
        <v>280</v>
      </c>
      <c r="C77" s="3">
        <v>4</v>
      </c>
      <c r="D77" s="14">
        <v>17976.7</v>
      </c>
      <c r="E77" s="6">
        <v>69.8</v>
      </c>
    </row>
    <row r="78" spans="2:5" ht="15" customHeight="1">
      <c r="B78" s="87" t="s">
        <v>279</v>
      </c>
      <c r="C78" s="9">
        <v>7</v>
      </c>
      <c r="D78" s="21">
        <v>3214.2</v>
      </c>
      <c r="E78" s="6">
        <v>42.2</v>
      </c>
    </row>
    <row r="79" spans="2:5" ht="15" customHeight="1">
      <c r="B79" s="87" t="s">
        <v>278</v>
      </c>
      <c r="C79" s="9">
        <v>18</v>
      </c>
      <c r="D79" s="21">
        <v>52730.3</v>
      </c>
      <c r="E79" s="11">
        <v>101.9</v>
      </c>
    </row>
    <row r="80" spans="2:5" ht="15" customHeight="1">
      <c r="B80" s="87" t="s">
        <v>276</v>
      </c>
      <c r="C80" s="9">
        <v>10</v>
      </c>
      <c r="D80" s="21">
        <v>5944.5</v>
      </c>
      <c r="E80" s="6">
        <v>93.3</v>
      </c>
    </row>
    <row r="81" spans="2:5" ht="15" customHeight="1">
      <c r="B81" s="47" t="s">
        <v>389</v>
      </c>
      <c r="C81" s="31">
        <f>SUM(C83:C87)</f>
        <v>15</v>
      </c>
      <c r="D81" s="31">
        <f>SUM(D83:D87)</f>
        <v>74709</v>
      </c>
      <c r="E81" s="214">
        <v>129.3</v>
      </c>
    </row>
    <row r="82" spans="2:5" ht="15" customHeight="1">
      <c r="B82" s="87" t="s">
        <v>259</v>
      </c>
      <c r="C82" s="284"/>
      <c r="D82" s="284"/>
      <c r="E82" s="285"/>
    </row>
    <row r="83" spans="2:5" ht="15" customHeight="1">
      <c r="B83" s="86" t="s">
        <v>310</v>
      </c>
      <c r="C83" s="3">
        <v>3</v>
      </c>
      <c r="D83" s="14">
        <v>20751.3</v>
      </c>
      <c r="E83" s="6">
        <v>130.8</v>
      </c>
    </row>
    <row r="84" spans="2:5" ht="15" customHeight="1">
      <c r="B84" s="86" t="s">
        <v>317</v>
      </c>
      <c r="C84" s="3">
        <v>6</v>
      </c>
      <c r="D84" s="14">
        <v>5819.1</v>
      </c>
      <c r="E84" s="5">
        <v>105.9</v>
      </c>
    </row>
    <row r="85" spans="2:5" ht="15" customHeight="1">
      <c r="B85" s="86" t="s">
        <v>319</v>
      </c>
      <c r="C85" s="3">
        <v>2</v>
      </c>
      <c r="D85" s="14">
        <v>10860.8</v>
      </c>
      <c r="E85" s="6">
        <v>87.6</v>
      </c>
    </row>
    <row r="86" spans="2:5" ht="15" customHeight="1">
      <c r="B86" s="86" t="s">
        <v>318</v>
      </c>
      <c r="C86" s="3">
        <v>2</v>
      </c>
      <c r="D86" s="14">
        <v>824.8</v>
      </c>
      <c r="E86" s="5">
        <v>36</v>
      </c>
    </row>
    <row r="87" spans="2:5" ht="15" customHeight="1">
      <c r="B87" s="86" t="s">
        <v>320</v>
      </c>
      <c r="C87" s="3">
        <v>2</v>
      </c>
      <c r="D87" s="14">
        <v>36453</v>
      </c>
      <c r="E87" s="6">
        <v>167.7</v>
      </c>
    </row>
    <row r="88" spans="2:5" ht="15" customHeight="1">
      <c r="B88" s="47" t="s">
        <v>390</v>
      </c>
      <c r="C88" s="191">
        <f>SUM(C90:C95)</f>
        <v>43</v>
      </c>
      <c r="D88" s="191">
        <f>SUM(D90:D95)</f>
        <v>53259.99999999999</v>
      </c>
      <c r="E88" s="212">
        <v>112.9</v>
      </c>
    </row>
    <row r="89" spans="2:5" ht="15" customHeight="1">
      <c r="B89" s="86" t="s">
        <v>259</v>
      </c>
      <c r="C89" s="284"/>
      <c r="D89" s="284"/>
      <c r="E89" s="285"/>
    </row>
    <row r="90" spans="2:5" ht="15">
      <c r="B90" s="86" t="s">
        <v>309</v>
      </c>
      <c r="C90" s="3">
        <v>24</v>
      </c>
      <c r="D90" s="14">
        <v>36208.2</v>
      </c>
      <c r="E90" s="5">
        <v>125.3</v>
      </c>
    </row>
    <row r="91" spans="2:5" ht="15">
      <c r="B91" s="86" t="s">
        <v>297</v>
      </c>
      <c r="C91" s="3">
        <v>4</v>
      </c>
      <c r="D91" s="14">
        <v>2880.4</v>
      </c>
      <c r="E91" s="6">
        <v>54.2</v>
      </c>
    </row>
    <row r="92" spans="2:5" ht="15">
      <c r="B92" s="86" t="s">
        <v>308</v>
      </c>
      <c r="C92" s="3">
        <v>7</v>
      </c>
      <c r="D92" s="14">
        <v>8059.1</v>
      </c>
      <c r="E92" s="6">
        <v>131.7</v>
      </c>
    </row>
    <row r="93" spans="2:5" ht="15">
      <c r="B93" s="86" t="s">
        <v>296</v>
      </c>
      <c r="C93" s="3">
        <v>6</v>
      </c>
      <c r="D93" s="14">
        <v>3106.7</v>
      </c>
      <c r="E93" s="6">
        <v>114.2</v>
      </c>
    </row>
    <row r="94" spans="2:5" ht="15.75" thickBot="1">
      <c r="B94" s="88" t="s">
        <v>298</v>
      </c>
      <c r="C94" s="8">
        <v>2</v>
      </c>
      <c r="D94" s="15">
        <v>3005.6</v>
      </c>
      <c r="E94" s="105">
        <v>72.8</v>
      </c>
    </row>
  </sheetData>
  <sheetProtection/>
  <mergeCells count="14">
    <mergeCell ref="C26:E26"/>
    <mergeCell ref="C37:E37"/>
    <mergeCell ref="C44:E44"/>
    <mergeCell ref="C51:E51"/>
    <mergeCell ref="C59:E59"/>
    <mergeCell ref="C68:E68"/>
    <mergeCell ref="B2:B3"/>
    <mergeCell ref="C2:E2"/>
    <mergeCell ref="C74:E74"/>
    <mergeCell ref="C89:E89"/>
    <mergeCell ref="C82:E82"/>
    <mergeCell ref="C7:E7"/>
    <mergeCell ref="C12:E12"/>
    <mergeCell ref="C18:E1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94"/>
  <sheetViews>
    <sheetView showGridLines="0" zoomScalePageLayoutView="0" workbookViewId="0" topLeftCell="B1">
      <selection activeCell="C3" sqref="C3:E3"/>
    </sheetView>
  </sheetViews>
  <sheetFormatPr defaultColWidth="12.7109375" defaultRowHeight="12.75"/>
  <cols>
    <col min="1" max="1" width="5.7109375" style="18" customWidth="1"/>
    <col min="2" max="2" width="39.421875" style="18" customWidth="1"/>
    <col min="3" max="3" width="16.421875" style="18" customWidth="1"/>
    <col min="4" max="4" width="16.8515625" style="18" customWidth="1"/>
    <col min="5" max="5" width="16.421875" style="18" customWidth="1"/>
    <col min="6" max="16384" width="12.7109375" style="18" customWidth="1"/>
  </cols>
  <sheetData>
    <row r="1" ht="32.25" customHeight="1" thickBot="1"/>
    <row r="2" spans="2:5" ht="22.5" customHeight="1">
      <c r="B2" s="278"/>
      <c r="C2" s="280">
        <v>2014</v>
      </c>
      <c r="D2" s="280"/>
      <c r="E2" s="281"/>
    </row>
    <row r="3" spans="2:5" ht="55.5" customHeight="1" thickBot="1">
      <c r="B3" s="279"/>
      <c r="C3" s="240" t="s">
        <v>459</v>
      </c>
      <c r="D3" s="81" t="s">
        <v>327</v>
      </c>
      <c r="E3" s="82" t="s">
        <v>461</v>
      </c>
    </row>
    <row r="4" spans="2:5" s="45" customFormat="1" ht="15" customHeight="1">
      <c r="B4" s="85" t="s">
        <v>256</v>
      </c>
      <c r="C4" s="108">
        <v>889</v>
      </c>
      <c r="D4" s="107">
        <v>6929476.9</v>
      </c>
      <c r="E4" s="109">
        <v>102.7</v>
      </c>
    </row>
    <row r="5" spans="2:5" s="43" customFormat="1" ht="15" customHeight="1">
      <c r="B5" s="47" t="s">
        <v>328</v>
      </c>
      <c r="C5" s="1">
        <v>42</v>
      </c>
      <c r="D5" s="13">
        <v>653311.9</v>
      </c>
      <c r="E5" s="7">
        <v>87.7</v>
      </c>
    </row>
    <row r="6" spans="2:5" s="43" customFormat="1" ht="15" customHeight="1">
      <c r="B6" s="47" t="s">
        <v>329</v>
      </c>
      <c r="C6" s="1">
        <v>94</v>
      </c>
      <c r="D6" s="13">
        <v>403466</v>
      </c>
      <c r="E6" s="7">
        <v>91.8</v>
      </c>
    </row>
    <row r="7" spans="2:5" s="45" customFormat="1" ht="15" customHeight="1">
      <c r="B7" s="86" t="s">
        <v>259</v>
      </c>
      <c r="C7" s="257"/>
      <c r="D7" s="258"/>
      <c r="E7" s="259"/>
    </row>
    <row r="8" spans="2:5" s="45" customFormat="1" ht="15" customHeight="1">
      <c r="B8" s="86" t="s">
        <v>263</v>
      </c>
      <c r="C8" s="9">
        <v>53</v>
      </c>
      <c r="D8" s="21">
        <v>51250.4</v>
      </c>
      <c r="E8" s="6">
        <v>50.9</v>
      </c>
    </row>
    <row r="9" spans="2:5" s="45" customFormat="1" ht="15" customHeight="1">
      <c r="B9" s="86" t="s">
        <v>262</v>
      </c>
      <c r="C9" s="9">
        <v>40</v>
      </c>
      <c r="D9" s="21">
        <v>351553.6</v>
      </c>
      <c r="E9" s="11">
        <v>104</v>
      </c>
    </row>
    <row r="10" spans="2:5" s="45" customFormat="1" ht="15" customHeight="1">
      <c r="B10" s="86" t="s">
        <v>261</v>
      </c>
      <c r="C10" s="9">
        <v>1</v>
      </c>
      <c r="D10" s="21">
        <v>662</v>
      </c>
      <c r="E10" s="11">
        <v>105.8</v>
      </c>
    </row>
    <row r="11" spans="2:5" s="45" customFormat="1" ht="15" customHeight="1">
      <c r="B11" s="47" t="s">
        <v>330</v>
      </c>
      <c r="C11" s="1">
        <v>25</v>
      </c>
      <c r="D11" s="13">
        <v>34368.8</v>
      </c>
      <c r="E11" s="2">
        <v>44.6</v>
      </c>
    </row>
    <row r="12" spans="2:5" s="45" customFormat="1" ht="15" customHeight="1">
      <c r="B12" s="86" t="s">
        <v>259</v>
      </c>
      <c r="C12" s="257"/>
      <c r="D12" s="258"/>
      <c r="E12" s="259"/>
    </row>
    <row r="13" spans="2:5" s="45" customFormat="1" ht="15" customHeight="1">
      <c r="B13" s="86" t="s">
        <v>323</v>
      </c>
      <c r="C13" s="3">
        <v>3</v>
      </c>
      <c r="D13" s="14">
        <v>2722.4</v>
      </c>
      <c r="E13" s="6">
        <v>41.8</v>
      </c>
    </row>
    <row r="14" spans="2:5" s="45" customFormat="1" ht="15" customHeight="1">
      <c r="B14" s="86" t="s">
        <v>322</v>
      </c>
      <c r="C14" s="3">
        <v>16</v>
      </c>
      <c r="D14" s="14">
        <v>27240.9</v>
      </c>
      <c r="E14" s="5">
        <v>48.1</v>
      </c>
    </row>
    <row r="15" spans="2:5" s="43" customFormat="1" ht="15" customHeight="1">
      <c r="B15" s="86" t="s">
        <v>321</v>
      </c>
      <c r="C15" s="3">
        <v>4</v>
      </c>
      <c r="D15" s="14">
        <v>2785.3</v>
      </c>
      <c r="E15" s="5">
        <v>30</v>
      </c>
    </row>
    <row r="16" spans="2:5" s="46" customFormat="1" ht="15" customHeight="1">
      <c r="B16" s="86" t="s">
        <v>324</v>
      </c>
      <c r="C16" s="3">
        <v>2</v>
      </c>
      <c r="D16" s="14">
        <v>1620.2</v>
      </c>
      <c r="E16" s="6">
        <v>34.9</v>
      </c>
    </row>
    <row r="17" spans="2:5" s="45" customFormat="1" ht="15" customHeight="1">
      <c r="B17" s="47" t="s">
        <v>347</v>
      </c>
      <c r="C17" s="191">
        <f>SUM(C19:C24)</f>
        <v>40</v>
      </c>
      <c r="D17" s="191">
        <f>SUM(D19:D24)</f>
        <v>87121.6</v>
      </c>
      <c r="E17" s="212">
        <v>61</v>
      </c>
    </row>
    <row r="18" spans="2:5" s="45" customFormat="1" ht="15" customHeight="1">
      <c r="B18" s="86" t="s">
        <v>259</v>
      </c>
      <c r="C18" s="257"/>
      <c r="D18" s="258"/>
      <c r="E18" s="259"/>
    </row>
    <row r="19" spans="2:5" s="43" customFormat="1" ht="15" customHeight="1">
      <c r="B19" s="86" t="s">
        <v>264</v>
      </c>
      <c r="C19" s="9">
        <v>27</v>
      </c>
      <c r="D19" s="22">
        <v>13323.2</v>
      </c>
      <c r="E19" s="12">
        <v>20.2</v>
      </c>
    </row>
    <row r="20" spans="2:5" s="45" customFormat="1" ht="15" customHeight="1">
      <c r="B20" s="87" t="s">
        <v>274</v>
      </c>
      <c r="C20" s="9">
        <v>1</v>
      </c>
      <c r="D20" s="21">
        <v>1332.9</v>
      </c>
      <c r="E20" s="11">
        <v>108.6</v>
      </c>
    </row>
    <row r="21" spans="2:5" s="45" customFormat="1" ht="15" customHeight="1">
      <c r="B21" s="86" t="s">
        <v>270</v>
      </c>
      <c r="C21" s="9">
        <v>1</v>
      </c>
      <c r="D21" s="21">
        <v>1136.3</v>
      </c>
      <c r="E21" s="11">
        <v>165.4</v>
      </c>
    </row>
    <row r="22" spans="2:5" s="45" customFormat="1" ht="15" customHeight="1">
      <c r="B22" s="87" t="s">
        <v>273</v>
      </c>
      <c r="C22" s="9">
        <v>3</v>
      </c>
      <c r="D22" s="21">
        <v>55985.4</v>
      </c>
      <c r="E22" s="5">
        <v>81.2</v>
      </c>
    </row>
    <row r="23" spans="2:5" s="45" customFormat="1" ht="15" customHeight="1">
      <c r="B23" s="87" t="s">
        <v>272</v>
      </c>
      <c r="C23" s="9">
        <v>5</v>
      </c>
      <c r="D23" s="21">
        <v>14453.2</v>
      </c>
      <c r="E23" s="5" t="s">
        <v>382</v>
      </c>
    </row>
    <row r="24" spans="2:5" s="45" customFormat="1" ht="15" customHeight="1">
      <c r="B24" s="87" t="s">
        <v>271</v>
      </c>
      <c r="C24" s="3">
        <v>3</v>
      </c>
      <c r="D24" s="14">
        <v>890.6</v>
      </c>
      <c r="E24" s="5">
        <v>54.3</v>
      </c>
    </row>
    <row r="25" spans="2:5" s="45" customFormat="1" ht="15" customHeight="1">
      <c r="B25" s="47" t="s">
        <v>332</v>
      </c>
      <c r="C25" s="191">
        <f>SUM(C27:C35)</f>
        <v>45</v>
      </c>
      <c r="D25" s="191">
        <f>SUM(D27:D35)</f>
        <v>93759.5</v>
      </c>
      <c r="E25" s="212">
        <v>80.1</v>
      </c>
    </row>
    <row r="26" spans="2:5" s="45" customFormat="1" ht="15" customHeight="1">
      <c r="B26" s="86" t="s">
        <v>259</v>
      </c>
      <c r="C26" s="257"/>
      <c r="D26" s="258"/>
      <c r="E26" s="259"/>
    </row>
    <row r="27" spans="2:5" s="43" customFormat="1" ht="15" customHeight="1">
      <c r="B27" s="86" t="s">
        <v>333</v>
      </c>
      <c r="C27" s="37" t="s">
        <v>1</v>
      </c>
      <c r="D27" s="42" t="s">
        <v>1</v>
      </c>
      <c r="E27" s="38" t="s">
        <v>1</v>
      </c>
    </row>
    <row r="28" spans="2:5" s="45" customFormat="1" ht="15" customHeight="1">
      <c r="B28" s="86" t="s">
        <v>294</v>
      </c>
      <c r="C28" s="3">
        <v>10</v>
      </c>
      <c r="D28" s="14">
        <v>13440.6</v>
      </c>
      <c r="E28" s="6">
        <v>102.8</v>
      </c>
    </row>
    <row r="29" spans="2:5" s="45" customFormat="1" ht="15" customHeight="1">
      <c r="B29" s="86" t="s">
        <v>312</v>
      </c>
      <c r="C29" s="3">
        <v>10</v>
      </c>
      <c r="D29" s="14">
        <v>22480.8</v>
      </c>
      <c r="E29" s="6">
        <v>110.6</v>
      </c>
    </row>
    <row r="30" spans="2:5" s="43" customFormat="1" ht="15" customHeight="1">
      <c r="B30" s="86" t="s">
        <v>295</v>
      </c>
      <c r="C30" s="3">
        <v>9</v>
      </c>
      <c r="D30" s="14">
        <v>33257.8</v>
      </c>
      <c r="E30" s="6">
        <v>60.5</v>
      </c>
    </row>
    <row r="31" spans="2:5" s="45" customFormat="1" ht="15" customHeight="1">
      <c r="B31" s="86" t="s">
        <v>311</v>
      </c>
      <c r="C31" s="3">
        <v>5</v>
      </c>
      <c r="D31" s="14">
        <v>3512.4</v>
      </c>
      <c r="E31" s="5">
        <v>44</v>
      </c>
    </row>
    <row r="32" spans="2:5" s="45" customFormat="1" ht="15" customHeight="1">
      <c r="B32" s="86" t="s">
        <v>314</v>
      </c>
      <c r="C32" s="3">
        <v>1</v>
      </c>
      <c r="D32" s="14">
        <v>8687.9</v>
      </c>
      <c r="E32" s="6" t="s">
        <v>362</v>
      </c>
    </row>
    <row r="33" spans="2:5" s="45" customFormat="1" ht="15" customHeight="1">
      <c r="B33" s="86" t="s">
        <v>316</v>
      </c>
      <c r="C33" s="3">
        <v>1</v>
      </c>
      <c r="D33" s="3">
        <v>385.8</v>
      </c>
      <c r="E33" s="6">
        <v>102.2</v>
      </c>
    </row>
    <row r="34" spans="2:5" s="45" customFormat="1" ht="15" customHeight="1">
      <c r="B34" s="86" t="s">
        <v>315</v>
      </c>
      <c r="C34" s="3">
        <v>4</v>
      </c>
      <c r="D34" s="14">
        <v>1424.2</v>
      </c>
      <c r="E34" s="5">
        <v>101.4</v>
      </c>
    </row>
    <row r="35" spans="2:5" s="46" customFormat="1" ht="15" customHeight="1">
      <c r="B35" s="86" t="s">
        <v>313</v>
      </c>
      <c r="C35" s="3">
        <v>5</v>
      </c>
      <c r="D35" s="14">
        <v>10570</v>
      </c>
      <c r="E35" s="6">
        <v>70.4</v>
      </c>
    </row>
    <row r="36" spans="2:5" s="45" customFormat="1" ht="15" customHeight="1">
      <c r="B36" s="47" t="s">
        <v>335</v>
      </c>
      <c r="C36" s="192">
        <f>SUM(C38:C42)</f>
        <v>38</v>
      </c>
      <c r="D36" s="192">
        <f>SUM(D38:D42)</f>
        <v>32264.4</v>
      </c>
      <c r="E36" s="213">
        <v>77.9</v>
      </c>
    </row>
    <row r="37" spans="2:5" s="45" customFormat="1" ht="15" customHeight="1">
      <c r="B37" s="87" t="s">
        <v>259</v>
      </c>
      <c r="C37" s="257"/>
      <c r="D37" s="258"/>
      <c r="E37" s="259"/>
    </row>
    <row r="38" spans="2:5" s="43" customFormat="1" ht="15" customHeight="1">
      <c r="B38" s="86" t="s">
        <v>266</v>
      </c>
      <c r="C38" s="9">
        <v>8</v>
      </c>
      <c r="D38" s="21">
        <v>10269.7</v>
      </c>
      <c r="E38" s="12">
        <v>86.9</v>
      </c>
    </row>
    <row r="39" spans="2:5" s="45" customFormat="1" ht="15" customHeight="1">
      <c r="B39" s="86" t="s">
        <v>269</v>
      </c>
      <c r="C39" s="9">
        <v>1</v>
      </c>
      <c r="D39" s="21">
        <v>519.7</v>
      </c>
      <c r="E39" s="11">
        <v>66.8</v>
      </c>
    </row>
    <row r="40" spans="2:5" s="45" customFormat="1" ht="15" customHeight="1">
      <c r="B40" s="86" t="s">
        <v>265</v>
      </c>
      <c r="C40" s="9">
        <v>7</v>
      </c>
      <c r="D40" s="21">
        <v>2412.4</v>
      </c>
      <c r="E40" s="11">
        <v>114</v>
      </c>
    </row>
    <row r="41" spans="2:5" s="43" customFormat="1" ht="15" customHeight="1">
      <c r="B41" s="86" t="s">
        <v>268</v>
      </c>
      <c r="C41" s="3">
        <v>17</v>
      </c>
      <c r="D41" s="14">
        <v>7882.2</v>
      </c>
      <c r="E41" s="6">
        <v>70.7</v>
      </c>
    </row>
    <row r="42" spans="2:5" ht="15" customHeight="1">
      <c r="B42" s="86" t="s">
        <v>267</v>
      </c>
      <c r="C42" s="3">
        <v>5</v>
      </c>
      <c r="D42" s="21">
        <v>11180.4</v>
      </c>
      <c r="E42" s="5">
        <v>71.9</v>
      </c>
    </row>
    <row r="43" spans="2:5" ht="15" customHeight="1">
      <c r="B43" s="47" t="s">
        <v>336</v>
      </c>
      <c r="C43" s="192">
        <f>SUM(C45:C49)</f>
        <v>28</v>
      </c>
      <c r="D43" s="192">
        <f>SUM(D45:D49)</f>
        <v>22042.8</v>
      </c>
      <c r="E43" s="213">
        <v>85</v>
      </c>
    </row>
    <row r="44" spans="2:5" s="45" customFormat="1" ht="15" customHeight="1">
      <c r="B44" s="86" t="s">
        <v>259</v>
      </c>
      <c r="C44" s="257"/>
      <c r="D44" s="258"/>
      <c r="E44" s="259"/>
    </row>
    <row r="45" spans="2:5" s="43" customFormat="1" ht="15" customHeight="1">
      <c r="B45" s="86" t="s">
        <v>288</v>
      </c>
      <c r="C45" s="3">
        <v>5</v>
      </c>
      <c r="D45" s="14">
        <v>3703</v>
      </c>
      <c r="E45" s="6">
        <v>83.8</v>
      </c>
    </row>
    <row r="46" spans="2:5" s="43" customFormat="1" ht="15" customHeight="1">
      <c r="B46" s="86" t="s">
        <v>289</v>
      </c>
      <c r="C46" s="3">
        <v>6</v>
      </c>
      <c r="D46" s="14">
        <v>10574.5</v>
      </c>
      <c r="E46" s="5">
        <v>89.2</v>
      </c>
    </row>
    <row r="47" spans="2:5" s="43" customFormat="1" ht="15" customHeight="1">
      <c r="B47" s="86" t="s">
        <v>287</v>
      </c>
      <c r="C47" s="3">
        <v>10</v>
      </c>
      <c r="D47" s="14">
        <v>1671.7</v>
      </c>
      <c r="E47" s="6" t="s">
        <v>373</v>
      </c>
    </row>
    <row r="48" spans="2:5" s="43" customFormat="1" ht="15" customHeight="1">
      <c r="B48" s="86" t="s">
        <v>291</v>
      </c>
      <c r="C48" s="3">
        <v>3</v>
      </c>
      <c r="D48" s="14">
        <v>4006.3</v>
      </c>
      <c r="E48" s="6">
        <v>67.1</v>
      </c>
    </row>
    <row r="49" spans="2:5" s="43" customFormat="1" ht="15" customHeight="1">
      <c r="B49" s="86" t="s">
        <v>290</v>
      </c>
      <c r="C49" s="9">
        <v>4</v>
      </c>
      <c r="D49" s="21">
        <v>2087.3</v>
      </c>
      <c r="E49" s="12">
        <v>68.8</v>
      </c>
    </row>
    <row r="50" spans="2:5" s="43" customFormat="1" ht="15" customHeight="1">
      <c r="B50" s="47" t="s">
        <v>337</v>
      </c>
      <c r="C50" s="191">
        <f>SUM(C52:C57)</f>
        <v>47</v>
      </c>
      <c r="D50" s="191">
        <f>SUM(D52:D57)</f>
        <v>32419.600000000002</v>
      </c>
      <c r="E50" s="212">
        <v>85.6</v>
      </c>
    </row>
    <row r="51" spans="2:5" s="43" customFormat="1" ht="15" customHeight="1">
      <c r="B51" s="86" t="s">
        <v>259</v>
      </c>
      <c r="C51" s="257"/>
      <c r="D51" s="258"/>
      <c r="E51" s="259"/>
    </row>
    <row r="52" spans="2:5" s="43" customFormat="1" ht="15" customHeight="1">
      <c r="B52" s="86" t="s">
        <v>281</v>
      </c>
      <c r="C52" s="9">
        <v>6</v>
      </c>
      <c r="D52" s="21">
        <v>861.1</v>
      </c>
      <c r="E52" s="11">
        <v>71.6</v>
      </c>
    </row>
    <row r="53" spans="2:5" s="43" customFormat="1" ht="15" customHeight="1">
      <c r="B53" s="86" t="s">
        <v>286</v>
      </c>
      <c r="C53" s="3">
        <v>9</v>
      </c>
      <c r="D53" s="14">
        <v>1287.3</v>
      </c>
      <c r="E53" s="6">
        <v>93.5</v>
      </c>
    </row>
    <row r="54" spans="2:5" s="43" customFormat="1" ht="15" customHeight="1">
      <c r="B54" s="86" t="s">
        <v>283</v>
      </c>
      <c r="C54" s="3">
        <v>2</v>
      </c>
      <c r="D54" s="14">
        <v>732.8</v>
      </c>
      <c r="E54" s="6">
        <v>84.6</v>
      </c>
    </row>
    <row r="55" spans="2:5" s="43" customFormat="1" ht="15" customHeight="1">
      <c r="B55" s="86" t="s">
        <v>282</v>
      </c>
      <c r="C55" s="9">
        <v>22</v>
      </c>
      <c r="D55" s="21">
        <v>24831.3</v>
      </c>
      <c r="E55" s="11">
        <v>110.2</v>
      </c>
    </row>
    <row r="56" spans="2:5" s="43" customFormat="1" ht="15" customHeight="1">
      <c r="B56" s="86" t="s">
        <v>285</v>
      </c>
      <c r="C56" s="9">
        <v>5</v>
      </c>
      <c r="D56" s="21">
        <v>1703.2</v>
      </c>
      <c r="E56" s="11">
        <v>63.8</v>
      </c>
    </row>
    <row r="57" spans="2:5" s="43" customFormat="1" ht="15" customHeight="1">
      <c r="B57" s="86" t="s">
        <v>284</v>
      </c>
      <c r="C57" s="9">
        <v>3</v>
      </c>
      <c r="D57" s="21">
        <v>3003.9</v>
      </c>
      <c r="E57" s="11">
        <v>32.5</v>
      </c>
    </row>
    <row r="58" spans="2:5" s="43" customFormat="1" ht="15" customHeight="1">
      <c r="B58" s="47" t="s">
        <v>338</v>
      </c>
      <c r="C58" s="191">
        <f>SUM(C60:C66)</f>
        <v>93</v>
      </c>
      <c r="D58" s="191">
        <f>SUM(D60:D66)</f>
        <v>75276.5</v>
      </c>
      <c r="E58" s="212">
        <v>120.5</v>
      </c>
    </row>
    <row r="59" spans="2:5" s="43" customFormat="1" ht="15" customHeight="1">
      <c r="B59" s="86" t="s">
        <v>259</v>
      </c>
      <c r="C59" s="257"/>
      <c r="D59" s="258"/>
      <c r="E59" s="259"/>
    </row>
    <row r="60" spans="2:5" s="43" customFormat="1" ht="15" customHeight="1">
      <c r="B60" s="86" t="s">
        <v>300</v>
      </c>
      <c r="C60" s="3">
        <v>21</v>
      </c>
      <c r="D60" s="14">
        <v>25204.2</v>
      </c>
      <c r="E60" s="5">
        <v>188.5</v>
      </c>
    </row>
    <row r="61" spans="2:5" s="43" customFormat="1" ht="15" customHeight="1">
      <c r="B61" s="86" t="s">
        <v>301</v>
      </c>
      <c r="C61" s="3">
        <v>3</v>
      </c>
      <c r="D61" s="14">
        <v>1226.3</v>
      </c>
      <c r="E61" s="5">
        <v>156.7</v>
      </c>
    </row>
    <row r="62" spans="2:5" s="43" customFormat="1" ht="15" customHeight="1">
      <c r="B62" s="86" t="s">
        <v>292</v>
      </c>
      <c r="C62" s="3">
        <v>23</v>
      </c>
      <c r="D62" s="14">
        <v>18018.5</v>
      </c>
      <c r="E62" s="6" t="s">
        <v>355</v>
      </c>
    </row>
    <row r="63" spans="2:5" s="43" customFormat="1" ht="15" customHeight="1">
      <c r="B63" s="86" t="s">
        <v>304</v>
      </c>
      <c r="C63" s="3">
        <v>8</v>
      </c>
      <c r="D63" s="14">
        <v>11169.4</v>
      </c>
      <c r="E63" s="6">
        <v>82.3</v>
      </c>
    </row>
    <row r="64" spans="2:5" s="43" customFormat="1" ht="15" customHeight="1">
      <c r="B64" s="86" t="s">
        <v>302</v>
      </c>
      <c r="C64" s="3">
        <v>12</v>
      </c>
      <c r="D64" s="14">
        <v>5277.8</v>
      </c>
      <c r="E64" s="5">
        <v>147.4</v>
      </c>
    </row>
    <row r="65" spans="2:5" s="43" customFormat="1" ht="15" customHeight="1">
      <c r="B65" s="86" t="s">
        <v>299</v>
      </c>
      <c r="C65" s="3">
        <v>10</v>
      </c>
      <c r="D65" s="14">
        <v>11613.8</v>
      </c>
      <c r="E65" s="6">
        <v>54.2</v>
      </c>
    </row>
    <row r="66" spans="2:5" s="43" customFormat="1" ht="15" customHeight="1">
      <c r="B66" s="86" t="s">
        <v>303</v>
      </c>
      <c r="C66" s="3">
        <v>16</v>
      </c>
      <c r="D66" s="14">
        <v>2766.5</v>
      </c>
      <c r="E66" s="6">
        <v>89.2</v>
      </c>
    </row>
    <row r="67" spans="2:5" s="43" customFormat="1" ht="15" customHeight="1">
      <c r="B67" s="47" t="s">
        <v>339</v>
      </c>
      <c r="C67" s="192">
        <f>SUM(C69:C72)</f>
        <v>40</v>
      </c>
      <c r="D67" s="192">
        <f>SUM(D69:D72)</f>
        <v>69987.70000000001</v>
      </c>
      <c r="E67" s="213">
        <v>97.4</v>
      </c>
    </row>
    <row r="68" spans="2:5" s="43" customFormat="1" ht="15" customHeight="1">
      <c r="B68" s="86" t="s">
        <v>259</v>
      </c>
      <c r="C68" s="257"/>
      <c r="D68" s="258"/>
      <c r="E68" s="259"/>
    </row>
    <row r="69" spans="2:5" s="43" customFormat="1" ht="15" customHeight="1">
      <c r="B69" s="86" t="s">
        <v>293</v>
      </c>
      <c r="C69" s="3">
        <v>5</v>
      </c>
      <c r="D69" s="14">
        <v>6307.7</v>
      </c>
      <c r="E69" s="5" t="s">
        <v>410</v>
      </c>
    </row>
    <row r="70" spans="2:5" s="43" customFormat="1" ht="15" customHeight="1">
      <c r="B70" s="86" t="s">
        <v>305</v>
      </c>
      <c r="C70" s="3">
        <v>9</v>
      </c>
      <c r="D70" s="23">
        <v>19273</v>
      </c>
      <c r="E70" s="6">
        <v>116.2</v>
      </c>
    </row>
    <row r="71" spans="2:5" s="43" customFormat="1" ht="15" customHeight="1">
      <c r="B71" s="86" t="s">
        <v>306</v>
      </c>
      <c r="C71" s="3">
        <v>5</v>
      </c>
      <c r="D71" s="14">
        <v>7129.1</v>
      </c>
      <c r="E71" s="6">
        <v>92.7</v>
      </c>
    </row>
    <row r="72" spans="2:5" s="43" customFormat="1" ht="15" customHeight="1">
      <c r="B72" s="86" t="s">
        <v>307</v>
      </c>
      <c r="C72" s="3">
        <v>21</v>
      </c>
      <c r="D72" s="14">
        <v>37277.9</v>
      </c>
      <c r="E72" s="6">
        <v>79.9</v>
      </c>
    </row>
    <row r="73" spans="2:5" s="43" customFormat="1" ht="15" customHeight="1">
      <c r="B73" s="47" t="s">
        <v>340</v>
      </c>
      <c r="C73" s="192">
        <f>SUM(C75:C80)</f>
        <v>55</v>
      </c>
      <c r="D73" s="192">
        <f>SUM(D75:D80)</f>
        <v>71879.7</v>
      </c>
      <c r="E73" s="213">
        <v>83.7</v>
      </c>
    </row>
    <row r="74" spans="2:5" s="43" customFormat="1" ht="15" customHeight="1">
      <c r="B74" s="87" t="s">
        <v>259</v>
      </c>
      <c r="C74" s="260"/>
      <c r="D74" s="261"/>
      <c r="E74" s="262"/>
    </row>
    <row r="75" spans="2:5" s="43" customFormat="1" ht="15" customHeight="1">
      <c r="B75" s="87" t="s">
        <v>275</v>
      </c>
      <c r="C75" s="9">
        <v>5</v>
      </c>
      <c r="D75" s="21">
        <v>2222.9</v>
      </c>
      <c r="E75" s="12" t="s">
        <v>350</v>
      </c>
    </row>
    <row r="76" spans="2:5" s="43" customFormat="1" ht="15" customHeight="1">
      <c r="B76" s="87" t="s">
        <v>277</v>
      </c>
      <c r="C76" s="3">
        <v>14</v>
      </c>
      <c r="D76" s="14">
        <v>6207.2</v>
      </c>
      <c r="E76" s="5">
        <v>126.2</v>
      </c>
    </row>
    <row r="77" spans="2:5" s="43" customFormat="1" ht="15" customHeight="1">
      <c r="B77" s="87" t="s">
        <v>280</v>
      </c>
      <c r="C77" s="3">
        <v>7</v>
      </c>
      <c r="D77" s="14">
        <v>15546</v>
      </c>
      <c r="E77" s="6">
        <v>86.5</v>
      </c>
    </row>
    <row r="78" spans="2:5" s="43" customFormat="1" ht="15" customHeight="1">
      <c r="B78" s="87" t="s">
        <v>279</v>
      </c>
      <c r="C78" s="9">
        <v>6</v>
      </c>
      <c r="D78" s="21">
        <v>1993.6</v>
      </c>
      <c r="E78" s="5">
        <v>62</v>
      </c>
    </row>
    <row r="79" spans="2:5" s="43" customFormat="1" ht="15" customHeight="1">
      <c r="B79" s="87" t="s">
        <v>278</v>
      </c>
      <c r="C79" s="9">
        <v>14</v>
      </c>
      <c r="D79" s="21">
        <v>39444.6</v>
      </c>
      <c r="E79" s="11">
        <v>74.8</v>
      </c>
    </row>
    <row r="80" spans="2:5" s="43" customFormat="1" ht="15" customHeight="1">
      <c r="B80" s="87" t="s">
        <v>276</v>
      </c>
      <c r="C80" s="9">
        <v>9</v>
      </c>
      <c r="D80" s="21">
        <v>6465.4</v>
      </c>
      <c r="E80" s="6">
        <v>108.8</v>
      </c>
    </row>
    <row r="81" spans="2:5" ht="15" customHeight="1">
      <c r="B81" s="47" t="s">
        <v>389</v>
      </c>
      <c r="C81" s="31">
        <f>SUM(C83:C87)</f>
        <v>17</v>
      </c>
      <c r="D81" s="31">
        <f>SUM(D83:D87)</f>
        <v>30958.5</v>
      </c>
      <c r="E81" s="214">
        <v>41.4</v>
      </c>
    </row>
    <row r="82" spans="2:5" ht="15" customHeight="1">
      <c r="B82" s="87" t="s">
        <v>259</v>
      </c>
      <c r="C82" s="257"/>
      <c r="D82" s="258"/>
      <c r="E82" s="259"/>
    </row>
    <row r="83" spans="2:5" ht="15" customHeight="1">
      <c r="B83" s="86" t="s">
        <v>310</v>
      </c>
      <c r="C83" s="3">
        <v>4</v>
      </c>
      <c r="D83" s="14">
        <v>12731.3</v>
      </c>
      <c r="E83" s="6">
        <v>61.4</v>
      </c>
    </row>
    <row r="84" spans="2:5" ht="15" customHeight="1">
      <c r="B84" s="86" t="s">
        <v>317</v>
      </c>
      <c r="C84" s="3">
        <v>6</v>
      </c>
      <c r="D84" s="14">
        <v>4844.3</v>
      </c>
      <c r="E84" s="5">
        <v>83.2</v>
      </c>
    </row>
    <row r="85" spans="2:5" ht="15" customHeight="1">
      <c r="B85" s="86" t="s">
        <v>319</v>
      </c>
      <c r="C85" s="3">
        <v>2</v>
      </c>
      <c r="D85" s="14">
        <v>9955.6</v>
      </c>
      <c r="E85" s="6">
        <v>91.7</v>
      </c>
    </row>
    <row r="86" spans="2:5" ht="15" customHeight="1">
      <c r="B86" s="86" t="s">
        <v>318</v>
      </c>
      <c r="C86" s="3">
        <v>3</v>
      </c>
      <c r="D86" s="14">
        <v>729.9</v>
      </c>
      <c r="E86" s="5">
        <v>88.5</v>
      </c>
    </row>
    <row r="87" spans="2:5" ht="15" customHeight="1">
      <c r="B87" s="86" t="s">
        <v>320</v>
      </c>
      <c r="C87" s="3">
        <v>2</v>
      </c>
      <c r="D87" s="14">
        <v>2697.4</v>
      </c>
      <c r="E87" s="6">
        <v>7.4</v>
      </c>
    </row>
    <row r="88" spans="2:5" ht="15" customHeight="1">
      <c r="B88" s="47" t="s">
        <v>390</v>
      </c>
      <c r="C88" s="191">
        <f>SUM(C90:C95)</f>
        <v>45</v>
      </c>
      <c r="D88" s="191">
        <f>SUM(D90:D95)</f>
        <v>55527.8</v>
      </c>
      <c r="E88" s="212">
        <v>104.3</v>
      </c>
    </row>
    <row r="89" spans="2:5" ht="15" customHeight="1">
      <c r="B89" s="86" t="s">
        <v>259</v>
      </c>
      <c r="C89" s="257"/>
      <c r="D89" s="258"/>
      <c r="E89" s="259"/>
    </row>
    <row r="90" spans="2:5" ht="16.5" customHeight="1">
      <c r="B90" s="86" t="s">
        <v>309</v>
      </c>
      <c r="C90" s="3">
        <v>25</v>
      </c>
      <c r="D90" s="14">
        <v>44851.7</v>
      </c>
      <c r="E90" s="5">
        <v>123.9</v>
      </c>
    </row>
    <row r="91" spans="2:5" ht="16.5" customHeight="1">
      <c r="B91" s="86" t="s">
        <v>297</v>
      </c>
      <c r="C91" s="3">
        <v>4</v>
      </c>
      <c r="D91" s="14">
        <v>2333.8</v>
      </c>
      <c r="E91" s="5">
        <v>81</v>
      </c>
    </row>
    <row r="92" spans="1:5" ht="16.5" customHeight="1">
      <c r="A92" s="43"/>
      <c r="B92" s="86" t="s">
        <v>308</v>
      </c>
      <c r="C92" s="3">
        <v>8</v>
      </c>
      <c r="D92" s="14">
        <v>2895.3</v>
      </c>
      <c r="E92" s="6">
        <v>35.9</v>
      </c>
    </row>
    <row r="93" spans="2:5" ht="16.5" customHeight="1">
      <c r="B93" s="86" t="s">
        <v>296</v>
      </c>
      <c r="C93" s="3">
        <v>6</v>
      </c>
      <c r="D93" s="14">
        <v>3090.4</v>
      </c>
      <c r="E93" s="6">
        <v>99.5</v>
      </c>
    </row>
    <row r="94" spans="2:5" ht="16.5" customHeight="1" thickBot="1">
      <c r="B94" s="88" t="s">
        <v>298</v>
      </c>
      <c r="C94" s="8">
        <v>2</v>
      </c>
      <c r="D94" s="15">
        <v>2356.6</v>
      </c>
      <c r="E94" s="105">
        <v>78.4</v>
      </c>
    </row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</sheetData>
  <sheetProtection/>
  <mergeCells count="14">
    <mergeCell ref="C89:E89"/>
    <mergeCell ref="B2:B3"/>
    <mergeCell ref="C2:E2"/>
    <mergeCell ref="C7:E7"/>
    <mergeCell ref="C12:E12"/>
    <mergeCell ref="C18:E18"/>
    <mergeCell ref="C26:E26"/>
    <mergeCell ref="C37:E37"/>
    <mergeCell ref="C44:E44"/>
    <mergeCell ref="C82:E82"/>
    <mergeCell ref="C51:E51"/>
    <mergeCell ref="C59:E59"/>
    <mergeCell ref="C68:E68"/>
    <mergeCell ref="C74:E7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94"/>
  <sheetViews>
    <sheetView showGridLines="0" zoomScale="110" zoomScaleNormal="110" zoomScalePageLayoutView="0" workbookViewId="0" topLeftCell="A1">
      <selection activeCell="C3" sqref="C3:E3"/>
    </sheetView>
  </sheetViews>
  <sheetFormatPr defaultColWidth="12.7109375" defaultRowHeight="12.75"/>
  <cols>
    <col min="1" max="1" width="5.7109375" style="142" customWidth="1"/>
    <col min="2" max="2" width="39.421875" style="142" customWidth="1"/>
    <col min="3" max="3" width="16.421875" style="142" customWidth="1"/>
    <col min="4" max="4" width="16.8515625" style="142" customWidth="1"/>
    <col min="5" max="5" width="16.421875" style="142" customWidth="1"/>
    <col min="6" max="16384" width="12.7109375" style="142" customWidth="1"/>
  </cols>
  <sheetData>
    <row r="1" ht="15.75" thickBot="1"/>
    <row r="2" spans="2:5" ht="15">
      <c r="B2" s="289"/>
      <c r="C2" s="291">
        <v>2015</v>
      </c>
      <c r="D2" s="291"/>
      <c r="E2" s="292"/>
    </row>
    <row r="3" spans="2:5" ht="57.75" thickBot="1">
      <c r="B3" s="290"/>
      <c r="C3" s="240" t="s">
        <v>459</v>
      </c>
      <c r="D3" s="81" t="s">
        <v>327</v>
      </c>
      <c r="E3" s="82" t="s">
        <v>461</v>
      </c>
    </row>
    <row r="4" spans="2:5" s="150" customFormat="1" ht="15">
      <c r="B4" s="144" t="s">
        <v>343</v>
      </c>
      <c r="C4" s="145">
        <v>884</v>
      </c>
      <c r="D4" s="146">
        <v>5823882.6</v>
      </c>
      <c r="E4" s="147">
        <v>84</v>
      </c>
    </row>
    <row r="5" spans="2:5" s="155" customFormat="1" ht="15">
      <c r="B5" s="151" t="s">
        <v>344</v>
      </c>
      <c r="C5" s="152">
        <v>40</v>
      </c>
      <c r="D5" s="153">
        <v>668372.8</v>
      </c>
      <c r="E5" s="154">
        <v>102.3</v>
      </c>
    </row>
    <row r="6" spans="2:5" s="155" customFormat="1" ht="15">
      <c r="B6" s="151" t="s">
        <v>349</v>
      </c>
      <c r="C6" s="152">
        <v>96</v>
      </c>
      <c r="D6" s="153">
        <v>350438.2</v>
      </c>
      <c r="E6" s="154">
        <v>86.9</v>
      </c>
    </row>
    <row r="7" spans="2:5" s="150" customFormat="1" ht="15">
      <c r="B7" s="157" t="s">
        <v>259</v>
      </c>
      <c r="C7" s="158"/>
      <c r="D7" s="159"/>
      <c r="E7" s="160"/>
    </row>
    <row r="8" spans="2:5" s="150" customFormat="1" ht="15">
      <c r="B8" s="157" t="s">
        <v>263</v>
      </c>
      <c r="C8" s="162">
        <v>47</v>
      </c>
      <c r="D8" s="163">
        <v>33156.7</v>
      </c>
      <c r="E8" s="160">
        <v>64.7</v>
      </c>
    </row>
    <row r="9" spans="2:5" s="150" customFormat="1" ht="15">
      <c r="B9" s="157" t="s">
        <v>262</v>
      </c>
      <c r="C9" s="162">
        <v>48</v>
      </c>
      <c r="D9" s="163">
        <v>316613</v>
      </c>
      <c r="E9" s="164">
        <v>90.1</v>
      </c>
    </row>
    <row r="10" spans="2:5" s="150" customFormat="1" ht="15">
      <c r="B10" s="157" t="s">
        <v>261</v>
      </c>
      <c r="C10" s="162">
        <v>1</v>
      </c>
      <c r="D10" s="163">
        <v>668.5</v>
      </c>
      <c r="E10" s="164">
        <v>101</v>
      </c>
    </row>
    <row r="11" spans="2:5" s="150" customFormat="1" ht="15">
      <c r="B11" s="151" t="s">
        <v>330</v>
      </c>
      <c r="C11" s="152">
        <v>18</v>
      </c>
      <c r="D11" s="153">
        <v>13816.8</v>
      </c>
      <c r="E11" s="154">
        <v>40.2</v>
      </c>
    </row>
    <row r="12" spans="2:5" s="150" customFormat="1" ht="15">
      <c r="B12" s="157" t="s">
        <v>259</v>
      </c>
      <c r="C12" s="152"/>
      <c r="D12" s="153"/>
      <c r="E12" s="154"/>
    </row>
    <row r="13" spans="2:5" s="150" customFormat="1" ht="15">
      <c r="B13" s="157" t="s">
        <v>323</v>
      </c>
      <c r="C13" s="158">
        <v>5</v>
      </c>
      <c r="D13" s="159">
        <v>1858.8</v>
      </c>
      <c r="E13" s="160">
        <v>68.3</v>
      </c>
    </row>
    <row r="14" spans="2:5" s="150" customFormat="1" ht="15">
      <c r="B14" s="157" t="s">
        <v>322</v>
      </c>
      <c r="C14" s="158">
        <v>8</v>
      </c>
      <c r="D14" s="159">
        <v>8355.4</v>
      </c>
      <c r="E14" s="160">
        <v>30.7</v>
      </c>
    </row>
    <row r="15" spans="2:5" s="155" customFormat="1" ht="15">
      <c r="B15" s="157" t="s">
        <v>321</v>
      </c>
      <c r="C15" s="158">
        <v>3</v>
      </c>
      <c r="D15" s="159">
        <v>2502.6</v>
      </c>
      <c r="E15" s="160">
        <v>89.8</v>
      </c>
    </row>
    <row r="16" spans="2:5" s="168" customFormat="1" ht="15">
      <c r="B16" s="157" t="s">
        <v>324</v>
      </c>
      <c r="C16" s="158">
        <v>2</v>
      </c>
      <c r="D16" s="159">
        <v>1100</v>
      </c>
      <c r="E16" s="160">
        <v>67.9</v>
      </c>
    </row>
    <row r="17" spans="2:5" s="150" customFormat="1" ht="15">
      <c r="B17" s="151" t="s">
        <v>347</v>
      </c>
      <c r="C17" s="152">
        <v>34</v>
      </c>
      <c r="D17" s="153">
        <v>118156.3</v>
      </c>
      <c r="E17" s="154">
        <v>135.6</v>
      </c>
    </row>
    <row r="18" spans="2:5" s="150" customFormat="1" ht="15">
      <c r="B18" s="157" t="s">
        <v>259</v>
      </c>
      <c r="C18" s="162"/>
      <c r="D18" s="163"/>
      <c r="E18" s="164"/>
    </row>
    <row r="19" spans="2:5" s="155" customFormat="1" ht="15">
      <c r="B19" s="157" t="s">
        <v>264</v>
      </c>
      <c r="C19" s="162">
        <v>23</v>
      </c>
      <c r="D19" s="163">
        <v>28161</v>
      </c>
      <c r="E19" s="164" t="s">
        <v>413</v>
      </c>
    </row>
    <row r="20" spans="2:5" s="150" customFormat="1" ht="15">
      <c r="B20" s="157" t="s">
        <v>274</v>
      </c>
      <c r="C20" s="162">
        <v>1</v>
      </c>
      <c r="D20" s="163">
        <v>811.4</v>
      </c>
      <c r="E20" s="164">
        <v>60.9</v>
      </c>
    </row>
    <row r="21" spans="2:5" s="150" customFormat="1" ht="15">
      <c r="B21" s="157" t="s">
        <v>270</v>
      </c>
      <c r="C21" s="162">
        <v>1</v>
      </c>
      <c r="D21" s="163">
        <v>758.9</v>
      </c>
      <c r="E21" s="164">
        <v>66.8</v>
      </c>
    </row>
    <row r="22" spans="2:5" s="150" customFormat="1" ht="15">
      <c r="B22" s="157" t="s">
        <v>273</v>
      </c>
      <c r="C22" s="162">
        <v>3</v>
      </c>
      <c r="D22" s="163">
        <v>84077.2</v>
      </c>
      <c r="E22" s="160">
        <v>150.2</v>
      </c>
    </row>
    <row r="23" spans="2:5" s="150" customFormat="1" ht="15">
      <c r="B23" s="157" t="s">
        <v>272</v>
      </c>
      <c r="C23" s="162">
        <v>4</v>
      </c>
      <c r="D23" s="163">
        <v>3189.6</v>
      </c>
      <c r="E23" s="160">
        <v>22.1</v>
      </c>
    </row>
    <row r="24" spans="2:5" s="150" customFormat="1" ht="15">
      <c r="B24" s="157" t="s">
        <v>271</v>
      </c>
      <c r="C24" s="158">
        <v>2</v>
      </c>
      <c r="D24" s="159">
        <v>1158.2</v>
      </c>
      <c r="E24" s="160">
        <v>130</v>
      </c>
    </row>
    <row r="25" spans="2:5" s="150" customFormat="1" ht="15">
      <c r="B25" s="151" t="s">
        <v>332</v>
      </c>
      <c r="C25" s="152">
        <v>35</v>
      </c>
      <c r="D25" s="153">
        <v>51386.5</v>
      </c>
      <c r="E25" s="154">
        <v>54.8</v>
      </c>
    </row>
    <row r="26" spans="2:5" s="150" customFormat="1" ht="15">
      <c r="B26" s="157" t="s">
        <v>259</v>
      </c>
      <c r="C26" s="152"/>
      <c r="D26" s="153"/>
      <c r="E26" s="154"/>
    </row>
    <row r="27" spans="2:5" s="155" customFormat="1" ht="15">
      <c r="B27" s="157" t="s">
        <v>333</v>
      </c>
      <c r="C27" s="152" t="s">
        <v>334</v>
      </c>
      <c r="D27" s="152" t="s">
        <v>334</v>
      </c>
      <c r="E27" s="171" t="s">
        <v>334</v>
      </c>
    </row>
    <row r="28" spans="2:5" s="150" customFormat="1" ht="15">
      <c r="B28" s="157" t="s">
        <v>294</v>
      </c>
      <c r="C28" s="158">
        <v>4</v>
      </c>
      <c r="D28" s="159">
        <v>15598.4</v>
      </c>
      <c r="E28" s="160">
        <v>116</v>
      </c>
    </row>
    <row r="29" spans="2:5" s="150" customFormat="1" ht="15">
      <c r="B29" s="157" t="s">
        <v>312</v>
      </c>
      <c r="C29" s="158">
        <v>12</v>
      </c>
      <c r="D29" s="159">
        <v>12867.9</v>
      </c>
      <c r="E29" s="160">
        <v>57.2</v>
      </c>
    </row>
    <row r="30" spans="2:5" s="155" customFormat="1" ht="15">
      <c r="B30" s="157" t="s">
        <v>295</v>
      </c>
      <c r="C30" s="158">
        <v>8</v>
      </c>
      <c r="D30" s="159">
        <v>11551.3</v>
      </c>
      <c r="E30" s="160">
        <v>34.7</v>
      </c>
    </row>
    <row r="31" spans="2:5" s="150" customFormat="1" ht="15">
      <c r="B31" s="157" t="s">
        <v>311</v>
      </c>
      <c r="C31" s="158">
        <v>4</v>
      </c>
      <c r="D31" s="159">
        <v>3442.3</v>
      </c>
      <c r="E31" s="160">
        <v>98</v>
      </c>
    </row>
    <row r="32" spans="2:5" s="150" customFormat="1" ht="15">
      <c r="B32" s="157" t="s">
        <v>314</v>
      </c>
      <c r="C32" s="158">
        <v>1</v>
      </c>
      <c r="D32" s="159">
        <v>2859</v>
      </c>
      <c r="E32" s="160">
        <v>32.9</v>
      </c>
    </row>
    <row r="33" spans="2:5" s="150" customFormat="1" ht="15">
      <c r="B33" s="157" t="s">
        <v>316</v>
      </c>
      <c r="C33" s="158">
        <v>1</v>
      </c>
      <c r="D33" s="159">
        <v>399.2</v>
      </c>
      <c r="E33" s="160">
        <v>103.5</v>
      </c>
    </row>
    <row r="34" spans="2:5" s="150" customFormat="1" ht="15">
      <c r="B34" s="157" t="s">
        <v>315</v>
      </c>
      <c r="C34" s="158">
        <v>3</v>
      </c>
      <c r="D34" s="159">
        <v>1326.1</v>
      </c>
      <c r="E34" s="160">
        <v>93.1</v>
      </c>
    </row>
    <row r="35" spans="2:5" s="168" customFormat="1" ht="15">
      <c r="B35" s="157" t="s">
        <v>313</v>
      </c>
      <c r="C35" s="158">
        <v>2</v>
      </c>
      <c r="D35" s="159">
        <v>3342.3</v>
      </c>
      <c r="E35" s="160">
        <v>31.6</v>
      </c>
    </row>
    <row r="36" spans="2:5" s="150" customFormat="1" ht="15">
      <c r="B36" s="151" t="s">
        <v>335</v>
      </c>
      <c r="C36" s="152">
        <v>36</v>
      </c>
      <c r="D36" s="153">
        <v>31885.1</v>
      </c>
      <c r="E36" s="154">
        <v>98.8</v>
      </c>
    </row>
    <row r="37" spans="2:5" s="150" customFormat="1" ht="15">
      <c r="B37" s="157" t="s">
        <v>259</v>
      </c>
      <c r="C37" s="158"/>
      <c r="D37" s="159"/>
      <c r="E37" s="160"/>
    </row>
    <row r="38" spans="2:5" s="155" customFormat="1" ht="15">
      <c r="B38" s="157" t="s">
        <v>266</v>
      </c>
      <c r="C38" s="162">
        <v>8</v>
      </c>
      <c r="D38" s="163">
        <v>13347.5</v>
      </c>
      <c r="E38" s="164">
        <v>130</v>
      </c>
    </row>
    <row r="39" spans="2:5" s="150" customFormat="1" ht="15">
      <c r="B39" s="157" t="s">
        <v>269</v>
      </c>
      <c r="C39" s="162">
        <v>1</v>
      </c>
      <c r="D39" s="163">
        <v>538.3</v>
      </c>
      <c r="E39" s="164">
        <v>103.6</v>
      </c>
    </row>
    <row r="40" spans="2:5" s="150" customFormat="1" ht="15">
      <c r="B40" s="157" t="s">
        <v>265</v>
      </c>
      <c r="C40" s="162">
        <v>8</v>
      </c>
      <c r="D40" s="163">
        <v>2925.9</v>
      </c>
      <c r="E40" s="164">
        <v>121.3</v>
      </c>
    </row>
    <row r="41" spans="2:5" s="155" customFormat="1" ht="15">
      <c r="B41" s="157" t="s">
        <v>268</v>
      </c>
      <c r="C41" s="158">
        <v>14</v>
      </c>
      <c r="D41" s="159">
        <v>5840.2</v>
      </c>
      <c r="E41" s="160">
        <v>74.1</v>
      </c>
    </row>
    <row r="42" spans="2:5" ht="15">
      <c r="B42" s="157" t="s">
        <v>267</v>
      </c>
      <c r="C42" s="158">
        <v>5</v>
      </c>
      <c r="D42" s="163">
        <v>9233.2</v>
      </c>
      <c r="E42" s="160">
        <v>82.6</v>
      </c>
    </row>
    <row r="43" spans="2:5" ht="15">
      <c r="B43" s="151" t="s">
        <v>336</v>
      </c>
      <c r="C43" s="152">
        <v>29</v>
      </c>
      <c r="D43" s="153">
        <v>19940</v>
      </c>
      <c r="E43" s="154">
        <v>90.5</v>
      </c>
    </row>
    <row r="44" spans="2:5" s="150" customFormat="1" ht="15">
      <c r="B44" s="157" t="s">
        <v>259</v>
      </c>
      <c r="C44" s="170"/>
      <c r="D44" s="218"/>
      <c r="E44" s="154"/>
    </row>
    <row r="45" spans="2:5" s="155" customFormat="1" ht="15">
      <c r="B45" s="157" t="s">
        <v>288</v>
      </c>
      <c r="C45" s="158">
        <v>7</v>
      </c>
      <c r="D45" s="159">
        <v>6004.4</v>
      </c>
      <c r="E45" s="160">
        <v>162.2</v>
      </c>
    </row>
    <row r="46" spans="2:5" s="155" customFormat="1" ht="15">
      <c r="B46" s="157" t="s">
        <v>289</v>
      </c>
      <c r="C46" s="158">
        <v>6</v>
      </c>
      <c r="D46" s="159">
        <v>6524.8</v>
      </c>
      <c r="E46" s="160">
        <v>61.7</v>
      </c>
    </row>
    <row r="47" spans="2:5" s="155" customFormat="1" ht="15">
      <c r="B47" s="157" t="s">
        <v>287</v>
      </c>
      <c r="C47" s="158">
        <v>8</v>
      </c>
      <c r="D47" s="159">
        <v>1280.7</v>
      </c>
      <c r="E47" s="160">
        <v>76.6</v>
      </c>
    </row>
    <row r="48" spans="2:5" s="155" customFormat="1" ht="15">
      <c r="B48" s="157" t="s">
        <v>291</v>
      </c>
      <c r="C48" s="158">
        <v>3</v>
      </c>
      <c r="D48" s="159">
        <v>4875.6</v>
      </c>
      <c r="E48" s="160">
        <v>121.7</v>
      </c>
    </row>
    <row r="49" spans="2:5" s="155" customFormat="1" ht="15">
      <c r="B49" s="157" t="s">
        <v>290</v>
      </c>
      <c r="C49" s="162">
        <v>5</v>
      </c>
      <c r="D49" s="159">
        <v>1254.5</v>
      </c>
      <c r="E49" s="164">
        <v>60.1</v>
      </c>
    </row>
    <row r="50" spans="2:5" s="155" customFormat="1" ht="15">
      <c r="B50" s="151" t="s">
        <v>337</v>
      </c>
      <c r="C50" s="152">
        <v>39</v>
      </c>
      <c r="D50" s="153">
        <v>31839.9</v>
      </c>
      <c r="E50" s="154">
        <v>98.2</v>
      </c>
    </row>
    <row r="51" spans="2:5" s="155" customFormat="1" ht="15">
      <c r="B51" s="157" t="s">
        <v>259</v>
      </c>
      <c r="C51" s="170"/>
      <c r="D51" s="218"/>
      <c r="E51" s="219"/>
    </row>
    <row r="52" spans="2:5" s="155" customFormat="1" ht="15">
      <c r="B52" s="157" t="s">
        <v>281</v>
      </c>
      <c r="C52" s="162">
        <v>5</v>
      </c>
      <c r="D52" s="163">
        <v>826</v>
      </c>
      <c r="E52" s="164">
        <v>95.9</v>
      </c>
    </row>
    <row r="53" spans="2:5" s="155" customFormat="1" ht="15">
      <c r="B53" s="157" t="s">
        <v>286</v>
      </c>
      <c r="C53" s="158">
        <v>9</v>
      </c>
      <c r="D53" s="159">
        <v>1329.1</v>
      </c>
      <c r="E53" s="160">
        <v>103.3</v>
      </c>
    </row>
    <row r="54" spans="2:5" s="155" customFormat="1" ht="15">
      <c r="B54" s="157" t="s">
        <v>283</v>
      </c>
      <c r="C54" s="158">
        <v>1</v>
      </c>
      <c r="D54" s="159">
        <v>617.3</v>
      </c>
      <c r="E54" s="160">
        <v>84.2</v>
      </c>
    </row>
    <row r="55" spans="2:5" s="155" customFormat="1" ht="15">
      <c r="B55" s="157" t="s">
        <v>282</v>
      </c>
      <c r="C55" s="162">
        <v>17</v>
      </c>
      <c r="D55" s="163">
        <v>22935.4</v>
      </c>
      <c r="E55" s="164">
        <v>92.4</v>
      </c>
    </row>
    <row r="56" spans="2:5" s="155" customFormat="1" ht="15">
      <c r="B56" s="157" t="s">
        <v>285</v>
      </c>
      <c r="C56" s="162">
        <v>5</v>
      </c>
      <c r="D56" s="163">
        <v>2673.1</v>
      </c>
      <c r="E56" s="164">
        <v>156.9</v>
      </c>
    </row>
    <row r="57" spans="2:5" s="155" customFormat="1" ht="15">
      <c r="B57" s="157" t="s">
        <v>284</v>
      </c>
      <c r="C57" s="162">
        <v>2</v>
      </c>
      <c r="D57" s="163">
        <v>3459</v>
      </c>
      <c r="E57" s="164">
        <v>115.2</v>
      </c>
    </row>
    <row r="58" spans="2:5" s="155" customFormat="1" ht="15">
      <c r="B58" s="151" t="s">
        <v>338</v>
      </c>
      <c r="C58" s="152">
        <v>87</v>
      </c>
      <c r="D58" s="153">
        <v>54799.1</v>
      </c>
      <c r="E58" s="154">
        <v>72.8</v>
      </c>
    </row>
    <row r="59" spans="2:5" s="155" customFormat="1" ht="15">
      <c r="B59" s="157" t="s">
        <v>259</v>
      </c>
      <c r="C59" s="162"/>
      <c r="D59" s="163"/>
      <c r="E59" s="164"/>
    </row>
    <row r="60" spans="2:5" s="155" customFormat="1" ht="15">
      <c r="B60" s="157" t="s">
        <v>300</v>
      </c>
      <c r="C60" s="158">
        <v>23</v>
      </c>
      <c r="D60" s="159">
        <v>35595.8</v>
      </c>
      <c r="E60" s="160">
        <v>141.2</v>
      </c>
    </row>
    <row r="61" spans="2:5" s="155" customFormat="1" ht="15">
      <c r="B61" s="157" t="s">
        <v>301</v>
      </c>
      <c r="C61" s="158">
        <v>3</v>
      </c>
      <c r="D61" s="159" t="s">
        <v>345</v>
      </c>
      <c r="E61" s="160">
        <v>63.7</v>
      </c>
    </row>
    <row r="62" spans="2:5" s="155" customFormat="1" ht="15">
      <c r="B62" s="157" t="s">
        <v>292</v>
      </c>
      <c r="C62" s="158">
        <v>25</v>
      </c>
      <c r="D62" s="159">
        <v>4250</v>
      </c>
      <c r="E62" s="160">
        <v>23.6</v>
      </c>
    </row>
    <row r="63" spans="2:5" s="155" customFormat="1" ht="15">
      <c r="B63" s="157" t="s">
        <v>304</v>
      </c>
      <c r="C63" s="158">
        <v>8</v>
      </c>
      <c r="D63" s="159">
        <v>6157.2</v>
      </c>
      <c r="E63" s="160">
        <v>55.1</v>
      </c>
    </row>
    <row r="64" spans="2:5" s="155" customFormat="1" ht="15">
      <c r="B64" s="157" t="s">
        <v>302</v>
      </c>
      <c r="C64" s="158">
        <v>6</v>
      </c>
      <c r="D64" s="159">
        <v>1836.3</v>
      </c>
      <c r="E64" s="160">
        <v>34.8</v>
      </c>
    </row>
    <row r="65" spans="2:5" s="155" customFormat="1" ht="15">
      <c r="B65" s="157" t="s">
        <v>299</v>
      </c>
      <c r="C65" s="158">
        <v>6</v>
      </c>
      <c r="D65" s="159">
        <v>3821.2</v>
      </c>
      <c r="E65" s="160">
        <v>32.9</v>
      </c>
    </row>
    <row r="66" spans="2:5" s="155" customFormat="1" ht="15">
      <c r="B66" s="157" t="s">
        <v>303</v>
      </c>
      <c r="C66" s="158">
        <v>16</v>
      </c>
      <c r="D66" s="159">
        <v>2357.4</v>
      </c>
      <c r="E66" s="160">
        <v>85.2</v>
      </c>
    </row>
    <row r="67" spans="2:5" s="155" customFormat="1" ht="15">
      <c r="B67" s="151" t="s">
        <v>339</v>
      </c>
      <c r="C67" s="152">
        <v>37</v>
      </c>
      <c r="D67" s="153">
        <v>58326.1</v>
      </c>
      <c r="E67" s="154">
        <v>83.3</v>
      </c>
    </row>
    <row r="68" spans="2:5" s="155" customFormat="1" ht="15">
      <c r="B68" s="157" t="s">
        <v>259</v>
      </c>
      <c r="C68" s="158"/>
      <c r="D68" s="159"/>
      <c r="E68" s="160"/>
    </row>
    <row r="69" spans="2:5" s="155" customFormat="1" ht="15">
      <c r="B69" s="157" t="s">
        <v>293</v>
      </c>
      <c r="C69" s="158">
        <v>5</v>
      </c>
      <c r="D69" s="159">
        <v>1595.1</v>
      </c>
      <c r="E69" s="160">
        <v>25.3</v>
      </c>
    </row>
    <row r="70" spans="2:5" s="155" customFormat="1" ht="15">
      <c r="B70" s="157" t="s">
        <v>305</v>
      </c>
      <c r="C70" s="158">
        <v>10</v>
      </c>
      <c r="D70" s="159">
        <v>13177</v>
      </c>
      <c r="E70" s="160">
        <v>68.4</v>
      </c>
    </row>
    <row r="71" spans="2:5" s="155" customFormat="1" ht="15">
      <c r="B71" s="157" t="s">
        <v>306</v>
      </c>
      <c r="C71" s="158">
        <v>5</v>
      </c>
      <c r="D71" s="159">
        <v>1513.1</v>
      </c>
      <c r="E71" s="160">
        <v>21.2</v>
      </c>
    </row>
    <row r="72" spans="2:5" s="155" customFormat="1" ht="15">
      <c r="B72" s="157" t="s">
        <v>307</v>
      </c>
      <c r="C72" s="158">
        <v>17</v>
      </c>
      <c r="D72" s="159">
        <v>42040.9</v>
      </c>
      <c r="E72" s="160">
        <v>112.8</v>
      </c>
    </row>
    <row r="73" spans="2:5" s="155" customFormat="1" ht="15">
      <c r="B73" s="151" t="s">
        <v>340</v>
      </c>
      <c r="C73" s="152">
        <v>51</v>
      </c>
      <c r="D73" s="153">
        <v>35836.5</v>
      </c>
      <c r="E73" s="154">
        <v>49.9</v>
      </c>
    </row>
    <row r="74" spans="2:5" s="155" customFormat="1" ht="15">
      <c r="B74" s="157" t="s">
        <v>259</v>
      </c>
      <c r="C74" s="162"/>
      <c r="D74" s="163"/>
      <c r="E74" s="164"/>
    </row>
    <row r="75" spans="2:5" s="155" customFormat="1" ht="15">
      <c r="B75" s="157" t="s">
        <v>275</v>
      </c>
      <c r="C75" s="162">
        <v>5</v>
      </c>
      <c r="D75" s="163">
        <v>2468.5</v>
      </c>
      <c r="E75" s="164">
        <v>111</v>
      </c>
    </row>
    <row r="76" spans="2:5" s="155" customFormat="1" ht="15">
      <c r="B76" s="157" t="s">
        <v>277</v>
      </c>
      <c r="C76" s="158">
        <v>14</v>
      </c>
      <c r="D76" s="159">
        <v>2243.5</v>
      </c>
      <c r="E76" s="160">
        <v>35.8</v>
      </c>
    </row>
    <row r="77" spans="2:5" s="155" customFormat="1" ht="15">
      <c r="B77" s="157" t="s">
        <v>280</v>
      </c>
      <c r="C77" s="158">
        <v>5</v>
      </c>
      <c r="D77" s="159">
        <v>2628.2</v>
      </c>
      <c r="E77" s="160">
        <v>16.9</v>
      </c>
    </row>
    <row r="78" spans="2:5" s="155" customFormat="1" ht="15">
      <c r="B78" s="157" t="s">
        <v>279</v>
      </c>
      <c r="C78" s="162">
        <v>6</v>
      </c>
      <c r="D78" s="163">
        <v>794.1</v>
      </c>
      <c r="E78" s="160">
        <v>39.8</v>
      </c>
    </row>
    <row r="79" spans="2:5" s="155" customFormat="1" ht="15">
      <c r="B79" s="157" t="s">
        <v>278</v>
      </c>
      <c r="C79" s="162">
        <v>11</v>
      </c>
      <c r="D79" s="163">
        <v>23127.6</v>
      </c>
      <c r="E79" s="164">
        <v>58.6</v>
      </c>
    </row>
    <row r="80" spans="2:5" s="155" customFormat="1" ht="15">
      <c r="B80" s="157" t="s">
        <v>276</v>
      </c>
      <c r="C80" s="162">
        <v>10</v>
      </c>
      <c r="D80" s="163">
        <v>4574.6</v>
      </c>
      <c r="E80" s="160">
        <v>70.8</v>
      </c>
    </row>
    <row r="81" spans="2:5" ht="15">
      <c r="B81" s="151" t="s">
        <v>389</v>
      </c>
      <c r="C81" s="152">
        <v>17</v>
      </c>
      <c r="D81" s="153">
        <v>23336.7</v>
      </c>
      <c r="E81" s="154">
        <v>75.4</v>
      </c>
    </row>
    <row r="82" spans="2:5" ht="15">
      <c r="B82" s="157" t="s">
        <v>259</v>
      </c>
      <c r="C82" s="162"/>
      <c r="D82" s="163"/>
      <c r="E82" s="164"/>
    </row>
    <row r="83" spans="2:5" ht="15">
      <c r="B83" s="157" t="s">
        <v>310</v>
      </c>
      <c r="C83" s="158">
        <v>5</v>
      </c>
      <c r="D83" s="159">
        <v>5458.4</v>
      </c>
      <c r="E83" s="160">
        <v>42.9</v>
      </c>
    </row>
    <row r="84" spans="2:5" ht="15">
      <c r="B84" s="157" t="s">
        <v>317</v>
      </c>
      <c r="C84" s="158">
        <v>4</v>
      </c>
      <c r="D84" s="159">
        <v>10045.4</v>
      </c>
      <c r="E84" s="160" t="s">
        <v>413</v>
      </c>
    </row>
    <row r="85" spans="2:5" ht="15">
      <c r="B85" s="157" t="s">
        <v>319</v>
      </c>
      <c r="C85" s="158">
        <v>3</v>
      </c>
      <c r="D85" s="159">
        <v>5782.3</v>
      </c>
      <c r="E85" s="160">
        <v>58.1</v>
      </c>
    </row>
    <row r="86" spans="2:5" ht="15">
      <c r="B86" s="157" t="s">
        <v>318</v>
      </c>
      <c r="C86" s="158">
        <v>4</v>
      </c>
      <c r="D86" s="159">
        <v>1182.8</v>
      </c>
      <c r="E86" s="160">
        <v>162</v>
      </c>
    </row>
    <row r="87" spans="2:5" ht="15">
      <c r="B87" s="157" t="s">
        <v>320</v>
      </c>
      <c r="C87" s="158">
        <v>1</v>
      </c>
      <c r="D87" s="159" t="s">
        <v>346</v>
      </c>
      <c r="E87" s="160">
        <v>32.2</v>
      </c>
    </row>
    <row r="88" spans="2:5" ht="15">
      <c r="B88" s="151" t="s">
        <v>390</v>
      </c>
      <c r="C88" s="152">
        <v>42</v>
      </c>
      <c r="D88" s="153">
        <v>37535.3</v>
      </c>
      <c r="E88" s="154">
        <v>67.6</v>
      </c>
    </row>
    <row r="89" spans="2:5" ht="15">
      <c r="B89" s="157" t="s">
        <v>259</v>
      </c>
      <c r="C89" s="162"/>
      <c r="D89" s="163"/>
      <c r="E89" s="164"/>
    </row>
    <row r="90" spans="2:5" ht="15">
      <c r="B90" s="157" t="s">
        <v>309</v>
      </c>
      <c r="C90" s="158">
        <v>16</v>
      </c>
      <c r="D90" s="159">
        <v>23649.9</v>
      </c>
      <c r="E90" s="160">
        <v>52.7</v>
      </c>
    </row>
    <row r="91" spans="2:5" ht="15">
      <c r="B91" s="157" t="s">
        <v>297</v>
      </c>
      <c r="C91" s="158">
        <v>4</v>
      </c>
      <c r="D91" s="159">
        <v>2799</v>
      </c>
      <c r="E91" s="160">
        <v>119.9</v>
      </c>
    </row>
    <row r="92" spans="1:5" ht="15">
      <c r="A92" s="155"/>
      <c r="B92" s="157" t="s">
        <v>308</v>
      </c>
      <c r="C92" s="158">
        <v>6</v>
      </c>
      <c r="D92" s="159">
        <v>1939.9</v>
      </c>
      <c r="E92" s="160">
        <v>67</v>
      </c>
    </row>
    <row r="93" spans="2:5" ht="15">
      <c r="B93" s="157" t="s">
        <v>296</v>
      </c>
      <c r="C93" s="158">
        <v>7</v>
      </c>
      <c r="D93" s="159">
        <v>3741.2</v>
      </c>
      <c r="E93" s="160">
        <v>121.1</v>
      </c>
    </row>
    <row r="94" spans="2:5" ht="15.75" thickBot="1">
      <c r="B94" s="177" t="s">
        <v>298</v>
      </c>
      <c r="C94" s="178">
        <v>9</v>
      </c>
      <c r="D94" s="179">
        <v>5405.3</v>
      </c>
      <c r="E94" s="180" t="s">
        <v>414</v>
      </c>
    </row>
  </sheetData>
  <sheetProtection/>
  <mergeCells count="2">
    <mergeCell ref="B2:B3"/>
    <mergeCell ref="C2:E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94"/>
  <sheetViews>
    <sheetView showGridLines="0" zoomScalePageLayoutView="0" workbookViewId="0" topLeftCell="A1">
      <selection activeCell="C3" sqref="C3:E3"/>
    </sheetView>
  </sheetViews>
  <sheetFormatPr defaultColWidth="12.7109375" defaultRowHeight="12.75"/>
  <cols>
    <col min="1" max="1" width="5.7109375" style="18" customWidth="1"/>
    <col min="2" max="2" width="39.421875" style="18" customWidth="1"/>
    <col min="3" max="3" width="16.421875" style="18" customWidth="1"/>
    <col min="4" max="4" width="16.8515625" style="18" customWidth="1"/>
    <col min="5" max="5" width="16.421875" style="18" customWidth="1"/>
    <col min="6" max="16384" width="12.7109375" style="18" customWidth="1"/>
  </cols>
  <sheetData>
    <row r="1" ht="32.25" customHeight="1" thickBot="1"/>
    <row r="2" spans="2:5" ht="22.5" customHeight="1">
      <c r="B2" s="278"/>
      <c r="C2" s="280">
        <v>2016</v>
      </c>
      <c r="D2" s="280"/>
      <c r="E2" s="281"/>
    </row>
    <row r="3" spans="2:5" ht="79.5" customHeight="1" thickBot="1">
      <c r="B3" s="279"/>
      <c r="C3" s="240" t="s">
        <v>459</v>
      </c>
      <c r="D3" s="81" t="s">
        <v>327</v>
      </c>
      <c r="E3" s="82" t="s">
        <v>461</v>
      </c>
    </row>
    <row r="4" spans="2:6" s="45" customFormat="1" ht="15" customHeight="1">
      <c r="B4" s="85" t="s">
        <v>343</v>
      </c>
      <c r="C4" s="108">
        <v>872</v>
      </c>
      <c r="D4" s="113">
        <v>6216118.6</v>
      </c>
      <c r="E4" s="114">
        <v>106.7</v>
      </c>
      <c r="F4" s="44"/>
    </row>
    <row r="5" spans="2:6" s="43" customFormat="1" ht="18" customHeight="1">
      <c r="B5" s="47" t="s">
        <v>454</v>
      </c>
      <c r="C5" s="16">
        <v>41</v>
      </c>
      <c r="D5" s="115">
        <v>703710.3</v>
      </c>
      <c r="E5" s="116">
        <v>105.3</v>
      </c>
      <c r="F5" s="44"/>
    </row>
    <row r="6" spans="2:5" s="43" customFormat="1" ht="27.75" customHeight="1">
      <c r="B6" s="47" t="s">
        <v>349</v>
      </c>
      <c r="C6" s="16">
        <v>86</v>
      </c>
      <c r="D6" s="115">
        <v>234739.1</v>
      </c>
      <c r="E6" s="116">
        <v>67</v>
      </c>
    </row>
    <row r="7" spans="2:5" s="45" customFormat="1" ht="15" customHeight="1">
      <c r="B7" s="86" t="s">
        <v>259</v>
      </c>
      <c r="C7" s="117"/>
      <c r="D7" s="23"/>
      <c r="E7" s="118"/>
    </row>
    <row r="8" spans="2:5" s="45" customFormat="1" ht="15" customHeight="1">
      <c r="B8" s="86" t="s">
        <v>263</v>
      </c>
      <c r="C8" s="119">
        <v>43</v>
      </c>
      <c r="D8" s="120">
        <v>29169.7</v>
      </c>
      <c r="E8" s="118">
        <v>88</v>
      </c>
    </row>
    <row r="9" spans="2:5" s="45" customFormat="1" ht="15" customHeight="1">
      <c r="B9" s="86" t="s">
        <v>262</v>
      </c>
      <c r="C9" s="119">
        <v>42</v>
      </c>
      <c r="D9" s="120">
        <v>204881.8</v>
      </c>
      <c r="E9" s="121">
        <v>64.7</v>
      </c>
    </row>
    <row r="10" spans="2:6" s="45" customFormat="1" ht="15" customHeight="1">
      <c r="B10" s="86" t="s">
        <v>261</v>
      </c>
      <c r="C10" s="119">
        <v>1</v>
      </c>
      <c r="D10" s="120">
        <v>687.6</v>
      </c>
      <c r="E10" s="121">
        <v>102.9</v>
      </c>
      <c r="F10" s="44"/>
    </row>
    <row r="11" spans="2:5" s="45" customFormat="1" ht="15" customHeight="1">
      <c r="B11" s="47" t="s">
        <v>330</v>
      </c>
      <c r="C11" s="16">
        <v>21</v>
      </c>
      <c r="D11" s="115">
        <v>34624.9</v>
      </c>
      <c r="E11" s="116" t="s">
        <v>415</v>
      </c>
    </row>
    <row r="12" spans="2:5" s="45" customFormat="1" ht="15" customHeight="1">
      <c r="B12" s="86" t="s">
        <v>259</v>
      </c>
      <c r="C12" s="119"/>
      <c r="D12" s="120"/>
      <c r="E12" s="121"/>
    </row>
    <row r="13" spans="2:5" s="45" customFormat="1" ht="15" customHeight="1">
      <c r="B13" s="86" t="s">
        <v>323</v>
      </c>
      <c r="C13" s="117">
        <v>3</v>
      </c>
      <c r="D13" s="23">
        <v>6189</v>
      </c>
      <c r="E13" s="118" t="s">
        <v>416</v>
      </c>
    </row>
    <row r="14" spans="2:5" s="45" customFormat="1" ht="15" customHeight="1">
      <c r="B14" s="86" t="s">
        <v>322</v>
      </c>
      <c r="C14" s="117">
        <v>10</v>
      </c>
      <c r="D14" s="23">
        <v>22401.8</v>
      </c>
      <c r="E14" s="118" t="s">
        <v>417</v>
      </c>
    </row>
    <row r="15" spans="2:6" s="43" customFormat="1" ht="15" customHeight="1">
      <c r="B15" s="86" t="s">
        <v>321</v>
      </c>
      <c r="C15" s="117">
        <v>4</v>
      </c>
      <c r="D15" s="23">
        <v>2746.5</v>
      </c>
      <c r="E15" s="118">
        <v>109.7</v>
      </c>
      <c r="F15" s="45"/>
    </row>
    <row r="16" spans="2:6" s="46" customFormat="1" ht="15" customHeight="1">
      <c r="B16" s="86" t="s">
        <v>324</v>
      </c>
      <c r="C16" s="117">
        <v>4</v>
      </c>
      <c r="D16" s="23">
        <v>3287.6</v>
      </c>
      <c r="E16" s="118" t="s">
        <v>418</v>
      </c>
      <c r="F16" s="45"/>
    </row>
    <row r="17" spans="2:5" s="45" customFormat="1" ht="15" customHeight="1">
      <c r="B17" s="47" t="s">
        <v>347</v>
      </c>
      <c r="C17" s="16">
        <v>32</v>
      </c>
      <c r="D17" s="115">
        <v>149317.7</v>
      </c>
      <c r="E17" s="116">
        <v>126.4</v>
      </c>
    </row>
    <row r="18" spans="2:5" s="45" customFormat="1" ht="15" customHeight="1">
      <c r="B18" s="86" t="s">
        <v>259</v>
      </c>
      <c r="C18" s="119"/>
      <c r="D18" s="120"/>
      <c r="E18" s="121"/>
    </row>
    <row r="19" spans="2:6" s="43" customFormat="1" ht="15" customHeight="1">
      <c r="B19" s="86" t="s">
        <v>264</v>
      </c>
      <c r="C19" s="119">
        <v>20</v>
      </c>
      <c r="D19" s="120">
        <v>25756.1</v>
      </c>
      <c r="E19" s="121">
        <v>91.5</v>
      </c>
      <c r="F19" s="45"/>
    </row>
    <row r="20" spans="2:5" s="45" customFormat="1" ht="15" customHeight="1">
      <c r="B20" s="86" t="s">
        <v>274</v>
      </c>
      <c r="C20" s="119">
        <v>2</v>
      </c>
      <c r="D20" s="120">
        <v>1071.4</v>
      </c>
      <c r="E20" s="121">
        <v>132</v>
      </c>
    </row>
    <row r="21" spans="2:5" s="45" customFormat="1" ht="15" customHeight="1">
      <c r="B21" s="86" t="s">
        <v>270</v>
      </c>
      <c r="C21" s="119">
        <v>1</v>
      </c>
      <c r="D21" s="120">
        <v>9821.2</v>
      </c>
      <c r="E21" s="121" t="s">
        <v>419</v>
      </c>
    </row>
    <row r="22" spans="2:5" s="45" customFormat="1" ht="15" customHeight="1">
      <c r="B22" s="86" t="s">
        <v>273</v>
      </c>
      <c r="C22" s="119">
        <v>3</v>
      </c>
      <c r="D22" s="120">
        <v>98866.9</v>
      </c>
      <c r="E22" s="118">
        <v>117.6</v>
      </c>
    </row>
    <row r="23" spans="2:6" s="45" customFormat="1" ht="15" customHeight="1">
      <c r="B23" s="86" t="s">
        <v>272</v>
      </c>
      <c r="C23" s="119">
        <v>4</v>
      </c>
      <c r="D23" s="120">
        <v>12569.1</v>
      </c>
      <c r="E23" s="118" t="s">
        <v>420</v>
      </c>
      <c r="F23" s="44"/>
    </row>
    <row r="24" spans="2:6" s="45" customFormat="1" ht="15" customHeight="1">
      <c r="B24" s="86" t="s">
        <v>271</v>
      </c>
      <c r="C24" s="117">
        <v>2</v>
      </c>
      <c r="D24" s="23">
        <v>1233</v>
      </c>
      <c r="E24" s="118">
        <v>106.5</v>
      </c>
      <c r="F24" s="20"/>
    </row>
    <row r="25" spans="2:5" s="45" customFormat="1" ht="15" customHeight="1">
      <c r="B25" s="47" t="s">
        <v>332</v>
      </c>
      <c r="C25" s="16">
        <v>28</v>
      </c>
      <c r="D25" s="115">
        <v>35975.8</v>
      </c>
      <c r="E25" s="116">
        <v>70</v>
      </c>
    </row>
    <row r="26" spans="2:5" s="45" customFormat="1" ht="15" customHeight="1">
      <c r="B26" s="86" t="s">
        <v>259</v>
      </c>
      <c r="C26" s="117"/>
      <c r="D26" s="23"/>
      <c r="E26" s="118"/>
    </row>
    <row r="27" spans="2:6" s="43" customFormat="1" ht="15" customHeight="1">
      <c r="B27" s="86" t="s">
        <v>333</v>
      </c>
      <c r="C27" s="16" t="s">
        <v>334</v>
      </c>
      <c r="D27" s="16" t="s">
        <v>334</v>
      </c>
      <c r="E27" s="122" t="s">
        <v>334</v>
      </c>
      <c r="F27" s="45"/>
    </row>
    <row r="28" spans="2:5" s="45" customFormat="1" ht="15" customHeight="1">
      <c r="B28" s="86" t="s">
        <v>294</v>
      </c>
      <c r="C28" s="117">
        <v>5</v>
      </c>
      <c r="D28" s="23">
        <v>5300.6</v>
      </c>
      <c r="E28" s="118">
        <v>34</v>
      </c>
    </row>
    <row r="29" spans="2:5" s="45" customFormat="1" ht="15" customHeight="1">
      <c r="B29" s="86" t="s">
        <v>312</v>
      </c>
      <c r="C29" s="117">
        <v>9</v>
      </c>
      <c r="D29" s="23">
        <v>6964.1</v>
      </c>
      <c r="E29" s="118">
        <v>54.1</v>
      </c>
    </row>
    <row r="30" spans="2:6" s="43" customFormat="1" ht="15" customHeight="1">
      <c r="B30" s="86" t="s">
        <v>295</v>
      </c>
      <c r="C30" s="117">
        <v>6</v>
      </c>
      <c r="D30" s="23">
        <v>12267.7</v>
      </c>
      <c r="E30" s="118">
        <v>106.2</v>
      </c>
      <c r="F30" s="45"/>
    </row>
    <row r="31" spans="2:6" s="45" customFormat="1" ht="15" customHeight="1">
      <c r="B31" s="86" t="s">
        <v>311</v>
      </c>
      <c r="C31" s="117">
        <v>2</v>
      </c>
      <c r="D31" s="23">
        <v>1406.9</v>
      </c>
      <c r="E31" s="118">
        <v>40.9</v>
      </c>
      <c r="F31" s="44"/>
    </row>
    <row r="32" spans="2:5" s="45" customFormat="1" ht="15" customHeight="1">
      <c r="B32" s="86" t="s">
        <v>314</v>
      </c>
      <c r="C32" s="117">
        <v>1</v>
      </c>
      <c r="D32" s="23">
        <v>2029.4</v>
      </c>
      <c r="E32" s="118">
        <v>71</v>
      </c>
    </row>
    <row r="33" spans="2:5" s="45" customFormat="1" ht="15" customHeight="1">
      <c r="B33" s="86" t="s">
        <v>316</v>
      </c>
      <c r="C33" s="117" t="s">
        <v>1</v>
      </c>
      <c r="D33" s="23" t="s">
        <v>1</v>
      </c>
      <c r="E33" s="118" t="s">
        <v>1</v>
      </c>
    </row>
    <row r="34" spans="2:5" s="45" customFormat="1" ht="15" customHeight="1">
      <c r="B34" s="86" t="s">
        <v>315</v>
      </c>
      <c r="C34" s="117">
        <v>3</v>
      </c>
      <c r="D34" s="23">
        <v>831.8</v>
      </c>
      <c r="E34" s="118">
        <v>62.7</v>
      </c>
    </row>
    <row r="35" spans="2:6" s="46" customFormat="1" ht="15" customHeight="1">
      <c r="B35" s="86" t="s">
        <v>313</v>
      </c>
      <c r="C35" s="117">
        <v>2</v>
      </c>
      <c r="D35" s="23">
        <v>7175.3</v>
      </c>
      <c r="E35" s="118" t="s">
        <v>413</v>
      </c>
      <c r="F35" s="45"/>
    </row>
    <row r="36" spans="2:5" s="45" customFormat="1" ht="15" customHeight="1">
      <c r="B36" s="47" t="s">
        <v>335</v>
      </c>
      <c r="C36" s="16">
        <v>40</v>
      </c>
      <c r="D36" s="115">
        <v>16592.1</v>
      </c>
      <c r="E36" s="116">
        <v>52</v>
      </c>
    </row>
    <row r="37" spans="2:5" s="45" customFormat="1" ht="15" customHeight="1">
      <c r="B37" s="86" t="s">
        <v>259</v>
      </c>
      <c r="C37" s="117"/>
      <c r="D37" s="23"/>
      <c r="E37" s="118"/>
    </row>
    <row r="38" spans="2:6" s="43" customFormat="1" ht="15" customHeight="1">
      <c r="B38" s="86" t="s">
        <v>266</v>
      </c>
      <c r="C38" s="119">
        <v>9</v>
      </c>
      <c r="D38" s="120">
        <v>3672.6</v>
      </c>
      <c r="E38" s="121">
        <v>27.5</v>
      </c>
      <c r="F38" s="45"/>
    </row>
    <row r="39" spans="2:6" s="45" customFormat="1" ht="15" customHeight="1">
      <c r="B39" s="86" t="s">
        <v>269</v>
      </c>
      <c r="C39" s="119">
        <v>1</v>
      </c>
      <c r="D39" s="120">
        <v>747.8</v>
      </c>
      <c r="E39" s="121">
        <v>138.9</v>
      </c>
      <c r="F39" s="44"/>
    </row>
    <row r="40" spans="2:5" s="45" customFormat="1" ht="15" customHeight="1">
      <c r="B40" s="86" t="s">
        <v>348</v>
      </c>
      <c r="C40" s="119">
        <v>7</v>
      </c>
      <c r="D40" s="120">
        <v>4481.6</v>
      </c>
      <c r="E40" s="121">
        <v>153.2</v>
      </c>
    </row>
    <row r="41" spans="2:6" s="43" customFormat="1" ht="15" customHeight="1">
      <c r="B41" s="86" t="s">
        <v>268</v>
      </c>
      <c r="C41" s="117">
        <v>20</v>
      </c>
      <c r="D41" s="23">
        <v>5299.4</v>
      </c>
      <c r="E41" s="118">
        <v>90.7</v>
      </c>
      <c r="F41" s="45"/>
    </row>
    <row r="42" spans="2:6" ht="15" customHeight="1">
      <c r="B42" s="86" t="s">
        <v>267</v>
      </c>
      <c r="C42" s="117">
        <v>3</v>
      </c>
      <c r="D42" s="120">
        <v>2390.7</v>
      </c>
      <c r="E42" s="118">
        <v>25.9</v>
      </c>
      <c r="F42" s="45"/>
    </row>
    <row r="43" spans="2:6" ht="15" customHeight="1">
      <c r="B43" s="47" t="s">
        <v>336</v>
      </c>
      <c r="C43" s="16">
        <v>26</v>
      </c>
      <c r="D43" s="115">
        <v>16540.5</v>
      </c>
      <c r="E43" s="116">
        <v>83</v>
      </c>
      <c r="F43" s="45"/>
    </row>
    <row r="44" spans="2:5" s="45" customFormat="1" ht="15" customHeight="1">
      <c r="B44" s="86" t="s">
        <v>259</v>
      </c>
      <c r="C44" s="112"/>
      <c r="D44" s="112"/>
      <c r="E44" s="128"/>
    </row>
    <row r="45" spans="2:6" s="43" customFormat="1" ht="15" customHeight="1">
      <c r="B45" s="86" t="s">
        <v>288</v>
      </c>
      <c r="C45" s="117">
        <v>5</v>
      </c>
      <c r="D45" s="23">
        <v>5055.2</v>
      </c>
      <c r="E45" s="118">
        <v>84.2</v>
      </c>
      <c r="F45" s="45"/>
    </row>
    <row r="46" spans="2:6" s="43" customFormat="1" ht="15" customHeight="1">
      <c r="B46" s="86" t="s">
        <v>289</v>
      </c>
      <c r="C46" s="117">
        <v>6</v>
      </c>
      <c r="D46" s="23">
        <v>4662</v>
      </c>
      <c r="E46" s="118">
        <v>71.4</v>
      </c>
      <c r="F46" s="44"/>
    </row>
    <row r="47" spans="2:6" s="43" customFormat="1" ht="15" customHeight="1">
      <c r="B47" s="86" t="s">
        <v>287</v>
      </c>
      <c r="C47" s="117">
        <v>7</v>
      </c>
      <c r="D47" s="23">
        <v>1613.1</v>
      </c>
      <c r="E47" s="118">
        <v>126</v>
      </c>
      <c r="F47" s="20"/>
    </row>
    <row r="48" spans="2:6" s="43" customFormat="1" ht="15" customHeight="1">
      <c r="B48" s="86" t="s">
        <v>291</v>
      </c>
      <c r="C48" s="117">
        <v>3</v>
      </c>
      <c r="D48" s="23">
        <v>3338.8</v>
      </c>
      <c r="E48" s="118">
        <v>68.5</v>
      </c>
      <c r="F48" s="20"/>
    </row>
    <row r="49" spans="2:6" s="43" customFormat="1" ht="15" customHeight="1">
      <c r="B49" s="86" t="s">
        <v>290</v>
      </c>
      <c r="C49" s="119">
        <v>5</v>
      </c>
      <c r="D49" s="23">
        <v>1871.4</v>
      </c>
      <c r="E49" s="121">
        <v>149.2</v>
      </c>
      <c r="F49" s="20"/>
    </row>
    <row r="50" spans="2:6" s="43" customFormat="1" ht="15" customHeight="1">
      <c r="B50" s="47" t="s">
        <v>337</v>
      </c>
      <c r="C50" s="16">
        <v>47</v>
      </c>
      <c r="D50" s="115">
        <v>26073.8</v>
      </c>
      <c r="E50" s="116">
        <v>81.9</v>
      </c>
      <c r="F50" s="20"/>
    </row>
    <row r="51" spans="2:6" s="43" customFormat="1" ht="15" customHeight="1">
      <c r="B51" s="86" t="s">
        <v>259</v>
      </c>
      <c r="C51" s="119"/>
      <c r="D51" s="120"/>
      <c r="E51" s="121"/>
      <c r="F51" s="20"/>
    </row>
    <row r="52" spans="2:6" s="43" customFormat="1" ht="15" customHeight="1">
      <c r="B52" s="86" t="s">
        <v>281</v>
      </c>
      <c r="C52" s="119">
        <v>12</v>
      </c>
      <c r="D52" s="120">
        <v>4195.6</v>
      </c>
      <c r="E52" s="121" t="s">
        <v>421</v>
      </c>
      <c r="F52" s="20"/>
    </row>
    <row r="53" spans="2:6" s="43" customFormat="1" ht="15" customHeight="1">
      <c r="B53" s="86" t="s">
        <v>286</v>
      </c>
      <c r="C53" s="117">
        <v>9</v>
      </c>
      <c r="D53" s="23">
        <v>1104.2</v>
      </c>
      <c r="E53" s="118">
        <v>83.1</v>
      </c>
      <c r="F53" s="20"/>
    </row>
    <row r="54" spans="2:6" s="43" customFormat="1" ht="15" customHeight="1">
      <c r="B54" s="86" t="s">
        <v>283</v>
      </c>
      <c r="C54" s="117">
        <v>1</v>
      </c>
      <c r="D54" s="23">
        <v>762.1</v>
      </c>
      <c r="E54" s="118">
        <v>123.5</v>
      </c>
      <c r="F54" s="20"/>
    </row>
    <row r="55" spans="2:6" s="43" customFormat="1" ht="15" customHeight="1">
      <c r="B55" s="86" t="s">
        <v>282</v>
      </c>
      <c r="C55" s="119">
        <v>19</v>
      </c>
      <c r="D55" s="120">
        <v>15457</v>
      </c>
      <c r="E55" s="121">
        <v>67.4</v>
      </c>
      <c r="F55" s="20"/>
    </row>
    <row r="56" spans="2:6" s="43" customFormat="1" ht="15" customHeight="1">
      <c r="B56" s="86" t="s">
        <v>285</v>
      </c>
      <c r="C56" s="119">
        <v>3</v>
      </c>
      <c r="D56" s="120">
        <v>1435</v>
      </c>
      <c r="E56" s="121">
        <v>53.7</v>
      </c>
      <c r="F56" s="20"/>
    </row>
    <row r="57" spans="2:6" s="43" customFormat="1" ht="15" customHeight="1">
      <c r="B57" s="86" t="s">
        <v>284</v>
      </c>
      <c r="C57" s="119">
        <v>3</v>
      </c>
      <c r="D57" s="120">
        <v>3119.9</v>
      </c>
      <c r="E57" s="121">
        <v>90.2</v>
      </c>
      <c r="F57" s="20"/>
    </row>
    <row r="58" spans="2:6" s="43" customFormat="1" ht="15" customHeight="1">
      <c r="B58" s="47" t="s">
        <v>338</v>
      </c>
      <c r="C58" s="16">
        <v>90</v>
      </c>
      <c r="D58" s="115">
        <v>34818.2</v>
      </c>
      <c r="E58" s="116">
        <v>63.5</v>
      </c>
      <c r="F58" s="20"/>
    </row>
    <row r="59" spans="2:6" s="43" customFormat="1" ht="15" customHeight="1">
      <c r="B59" s="86" t="s">
        <v>259</v>
      </c>
      <c r="C59" s="112"/>
      <c r="D59" s="112"/>
      <c r="E59" s="128"/>
      <c r="F59" s="20"/>
    </row>
    <row r="60" spans="2:6" s="43" customFormat="1" ht="15" customHeight="1">
      <c r="B60" s="86" t="s">
        <v>300</v>
      </c>
      <c r="C60" s="117">
        <v>22</v>
      </c>
      <c r="D60" s="23">
        <v>13130.4</v>
      </c>
      <c r="E60" s="118">
        <v>36.9</v>
      </c>
      <c r="F60" s="20"/>
    </row>
    <row r="61" spans="2:6" s="43" customFormat="1" ht="15" customHeight="1">
      <c r="B61" s="86" t="s">
        <v>301</v>
      </c>
      <c r="C61" s="117">
        <v>5</v>
      </c>
      <c r="D61" s="23">
        <v>1262</v>
      </c>
      <c r="E61" s="118">
        <v>161.6</v>
      </c>
      <c r="F61" s="20"/>
    </row>
    <row r="62" spans="2:6" s="43" customFormat="1" ht="15" customHeight="1">
      <c r="B62" s="86" t="s">
        <v>292</v>
      </c>
      <c r="C62" s="117">
        <v>31</v>
      </c>
      <c r="D62" s="23">
        <v>6142.6</v>
      </c>
      <c r="E62" s="118">
        <v>144.5</v>
      </c>
      <c r="F62" s="20"/>
    </row>
    <row r="63" spans="2:6" s="43" customFormat="1" ht="15" customHeight="1">
      <c r="B63" s="86" t="s">
        <v>304</v>
      </c>
      <c r="C63" s="117">
        <v>5</v>
      </c>
      <c r="D63" s="23">
        <v>4941.1</v>
      </c>
      <c r="E63" s="118">
        <v>80.2</v>
      </c>
      <c r="F63" s="20"/>
    </row>
    <row r="64" spans="2:6" s="43" customFormat="1" ht="15" customHeight="1">
      <c r="B64" s="86" t="s">
        <v>302</v>
      </c>
      <c r="C64" s="117">
        <v>7</v>
      </c>
      <c r="D64" s="23">
        <v>2805.1</v>
      </c>
      <c r="E64" s="118">
        <v>152.8</v>
      </c>
      <c r="F64" s="20"/>
    </row>
    <row r="65" spans="2:6" s="43" customFormat="1" ht="15" customHeight="1">
      <c r="B65" s="86" t="s">
        <v>299</v>
      </c>
      <c r="C65" s="117">
        <v>4</v>
      </c>
      <c r="D65" s="23">
        <v>3962.3</v>
      </c>
      <c r="E65" s="118">
        <v>103.7</v>
      </c>
      <c r="F65" s="20"/>
    </row>
    <row r="66" spans="2:6" s="43" customFormat="1" ht="15" customHeight="1">
      <c r="B66" s="86" t="s">
        <v>303</v>
      </c>
      <c r="C66" s="117">
        <v>16</v>
      </c>
      <c r="D66" s="23">
        <v>2574.7</v>
      </c>
      <c r="E66" s="118">
        <v>109.2</v>
      </c>
      <c r="F66" s="44"/>
    </row>
    <row r="67" spans="2:6" s="43" customFormat="1" ht="15" customHeight="1">
      <c r="B67" s="47" t="s">
        <v>339</v>
      </c>
      <c r="C67" s="16">
        <v>46</v>
      </c>
      <c r="D67" s="115">
        <v>97429</v>
      </c>
      <c r="E67" s="116">
        <v>167</v>
      </c>
      <c r="F67" s="20"/>
    </row>
    <row r="68" spans="2:6" s="43" customFormat="1" ht="15" customHeight="1">
      <c r="B68" s="86" t="s">
        <v>259</v>
      </c>
      <c r="C68" s="112"/>
      <c r="D68" s="112"/>
      <c r="E68" s="128"/>
      <c r="F68" s="20"/>
    </row>
    <row r="69" spans="2:6" s="43" customFormat="1" ht="15" customHeight="1">
      <c r="B69" s="86" t="s">
        <v>293</v>
      </c>
      <c r="C69" s="117">
        <v>5</v>
      </c>
      <c r="D69" s="23">
        <v>1581.1</v>
      </c>
      <c r="E69" s="118">
        <v>99.1</v>
      </c>
      <c r="F69" s="20"/>
    </row>
    <row r="70" spans="2:6" s="43" customFormat="1" ht="15" customHeight="1">
      <c r="B70" s="86" t="s">
        <v>305</v>
      </c>
      <c r="C70" s="117">
        <v>19</v>
      </c>
      <c r="D70" s="23">
        <v>3642.6</v>
      </c>
      <c r="E70" s="118">
        <v>27.6</v>
      </c>
      <c r="F70" s="20"/>
    </row>
    <row r="71" spans="2:6" s="43" customFormat="1" ht="15" customHeight="1">
      <c r="B71" s="86" t="s">
        <v>306</v>
      </c>
      <c r="C71" s="117">
        <v>5</v>
      </c>
      <c r="D71" s="23">
        <v>2915.2</v>
      </c>
      <c r="E71" s="118">
        <v>192.7</v>
      </c>
      <c r="F71" s="20"/>
    </row>
    <row r="72" spans="2:6" s="43" customFormat="1" ht="15" customHeight="1">
      <c r="B72" s="86" t="s">
        <v>307</v>
      </c>
      <c r="C72" s="117">
        <v>17</v>
      </c>
      <c r="D72" s="23">
        <v>89290.1</v>
      </c>
      <c r="E72" s="118" t="s">
        <v>413</v>
      </c>
      <c r="F72" s="20"/>
    </row>
    <row r="73" spans="2:6" s="43" customFormat="1" ht="15" customHeight="1">
      <c r="B73" s="47" t="s">
        <v>340</v>
      </c>
      <c r="C73" s="16">
        <v>43</v>
      </c>
      <c r="D73" s="115">
        <v>33363.4</v>
      </c>
      <c r="E73" s="116">
        <v>93.1</v>
      </c>
      <c r="F73" s="20"/>
    </row>
    <row r="74" spans="2:6" s="43" customFormat="1" ht="15" customHeight="1">
      <c r="B74" s="86" t="s">
        <v>259</v>
      </c>
      <c r="C74" s="119"/>
      <c r="D74" s="120"/>
      <c r="E74" s="121"/>
      <c r="F74" s="20"/>
    </row>
    <row r="75" spans="2:6" s="43" customFormat="1" ht="15" customHeight="1">
      <c r="B75" s="86" t="s">
        <v>275</v>
      </c>
      <c r="C75" s="119">
        <v>7</v>
      </c>
      <c r="D75" s="120">
        <v>2787</v>
      </c>
      <c r="E75" s="121">
        <v>112.9</v>
      </c>
      <c r="F75" s="44"/>
    </row>
    <row r="76" spans="2:6" s="43" customFormat="1" ht="15" customHeight="1">
      <c r="B76" s="86" t="s">
        <v>277</v>
      </c>
      <c r="C76" s="117">
        <v>11</v>
      </c>
      <c r="D76" s="23">
        <v>3753.9</v>
      </c>
      <c r="E76" s="118">
        <v>167.3</v>
      </c>
      <c r="F76" s="20"/>
    </row>
    <row r="77" spans="2:6" s="43" customFormat="1" ht="15" customHeight="1">
      <c r="B77" s="86" t="s">
        <v>280</v>
      </c>
      <c r="C77" s="117">
        <v>4</v>
      </c>
      <c r="D77" s="23">
        <v>2023.4</v>
      </c>
      <c r="E77" s="118">
        <v>77</v>
      </c>
      <c r="F77" s="20"/>
    </row>
    <row r="78" spans="2:6" s="43" customFormat="1" ht="15" customHeight="1">
      <c r="B78" s="86" t="s">
        <v>279</v>
      </c>
      <c r="C78" s="119">
        <v>2</v>
      </c>
      <c r="D78" s="120">
        <v>963.6</v>
      </c>
      <c r="E78" s="118">
        <v>121.4</v>
      </c>
      <c r="F78" s="20"/>
    </row>
    <row r="79" spans="2:6" s="43" customFormat="1" ht="15" customHeight="1">
      <c r="B79" s="86" t="s">
        <v>278</v>
      </c>
      <c r="C79" s="119">
        <v>8</v>
      </c>
      <c r="D79" s="120">
        <v>17389.6</v>
      </c>
      <c r="E79" s="121">
        <v>75.2</v>
      </c>
      <c r="F79" s="20"/>
    </row>
    <row r="80" spans="2:6" s="43" customFormat="1" ht="15" customHeight="1">
      <c r="B80" s="86" t="s">
        <v>276</v>
      </c>
      <c r="C80" s="119">
        <v>11</v>
      </c>
      <c r="D80" s="120">
        <v>6445.9</v>
      </c>
      <c r="E80" s="118">
        <v>140.9</v>
      </c>
      <c r="F80" s="20"/>
    </row>
    <row r="81" spans="2:6" ht="15" customHeight="1">
      <c r="B81" s="47" t="s">
        <v>389</v>
      </c>
      <c r="C81" s="16">
        <v>14</v>
      </c>
      <c r="D81" s="115">
        <v>13509.1</v>
      </c>
      <c r="E81" s="116">
        <v>57.9</v>
      </c>
      <c r="F81" s="44"/>
    </row>
    <row r="82" spans="2:6" ht="15" customHeight="1">
      <c r="B82" s="86" t="s">
        <v>259</v>
      </c>
      <c r="C82" s="129"/>
      <c r="D82" s="112"/>
      <c r="E82" s="128"/>
      <c r="F82" s="20"/>
    </row>
    <row r="83" spans="2:6" ht="15" customHeight="1">
      <c r="B83" s="86" t="s">
        <v>310</v>
      </c>
      <c r="C83" s="117">
        <v>2</v>
      </c>
      <c r="D83" s="23">
        <v>1672.4</v>
      </c>
      <c r="E83" s="118">
        <v>30.6</v>
      </c>
      <c r="F83" s="20"/>
    </row>
    <row r="84" spans="2:6" ht="15" customHeight="1">
      <c r="B84" s="86" t="s">
        <v>317</v>
      </c>
      <c r="C84" s="117">
        <v>4</v>
      </c>
      <c r="D84" s="23">
        <v>2255.2</v>
      </c>
      <c r="E84" s="118">
        <v>22.4</v>
      </c>
      <c r="F84" s="20"/>
    </row>
    <row r="85" spans="2:6" ht="15" customHeight="1">
      <c r="B85" s="86" t="s">
        <v>319</v>
      </c>
      <c r="C85" s="117">
        <v>3</v>
      </c>
      <c r="D85" s="23">
        <v>8089</v>
      </c>
      <c r="E85" s="118">
        <v>139.9</v>
      </c>
      <c r="F85" s="20"/>
    </row>
    <row r="86" spans="2:6" ht="15" customHeight="1">
      <c r="B86" s="86" t="s">
        <v>318</v>
      </c>
      <c r="C86" s="117">
        <v>4</v>
      </c>
      <c r="D86" s="23">
        <v>837.7</v>
      </c>
      <c r="E86" s="118">
        <v>70.8</v>
      </c>
      <c r="F86" s="20"/>
    </row>
    <row r="87" spans="2:6" ht="15" customHeight="1">
      <c r="B87" s="86" t="s">
        <v>320</v>
      </c>
      <c r="C87" s="117">
        <v>1</v>
      </c>
      <c r="D87" s="23">
        <v>654.8</v>
      </c>
      <c r="E87" s="118">
        <v>75.5</v>
      </c>
      <c r="F87" s="19"/>
    </row>
    <row r="88" spans="2:6" ht="15" customHeight="1">
      <c r="B88" s="47" t="s">
        <v>390</v>
      </c>
      <c r="C88" s="16">
        <v>39</v>
      </c>
      <c r="D88" s="115">
        <v>47538.7</v>
      </c>
      <c r="E88" s="116">
        <v>126.7</v>
      </c>
      <c r="F88" s="20"/>
    </row>
    <row r="89" spans="2:6" ht="15" customHeight="1">
      <c r="B89" s="86" t="s">
        <v>259</v>
      </c>
      <c r="C89" s="111"/>
      <c r="D89" s="111"/>
      <c r="E89" s="130"/>
      <c r="F89" s="20"/>
    </row>
    <row r="90" spans="2:5" ht="16.5" customHeight="1">
      <c r="B90" s="86" t="s">
        <v>309</v>
      </c>
      <c r="C90" s="131">
        <v>17</v>
      </c>
      <c r="D90" s="110">
        <v>22477.1</v>
      </c>
      <c r="E90" s="132">
        <v>95</v>
      </c>
    </row>
    <row r="91" spans="2:5" ht="16.5" customHeight="1">
      <c r="B91" s="86" t="s">
        <v>297</v>
      </c>
      <c r="C91" s="131">
        <v>5</v>
      </c>
      <c r="D91" s="110">
        <v>2186.3</v>
      </c>
      <c r="E91" s="132">
        <v>78.1</v>
      </c>
    </row>
    <row r="92" spans="1:5" ht="16.5" customHeight="1">
      <c r="A92" s="43"/>
      <c r="B92" s="86" t="s">
        <v>308</v>
      </c>
      <c r="C92" s="131">
        <v>5</v>
      </c>
      <c r="D92" s="110">
        <v>2243.8</v>
      </c>
      <c r="E92" s="132">
        <v>115.7</v>
      </c>
    </row>
    <row r="93" spans="2:5" ht="16.5" customHeight="1">
      <c r="B93" s="86" t="s">
        <v>296</v>
      </c>
      <c r="C93" s="131">
        <v>7</v>
      </c>
      <c r="D93" s="110">
        <v>16049.5</v>
      </c>
      <c r="E93" s="118" t="s">
        <v>422</v>
      </c>
    </row>
    <row r="94" spans="2:5" ht="16.5" customHeight="1" thickBot="1">
      <c r="B94" s="88" t="s">
        <v>298</v>
      </c>
      <c r="C94" s="133">
        <v>5</v>
      </c>
      <c r="D94" s="134">
        <v>4582</v>
      </c>
      <c r="E94" s="135">
        <v>84.8</v>
      </c>
    </row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</sheetData>
  <sheetProtection/>
  <mergeCells count="2">
    <mergeCell ref="B2:B3"/>
    <mergeCell ref="C2:E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94"/>
  <sheetViews>
    <sheetView showGridLines="0" zoomScalePageLayoutView="0" workbookViewId="0" topLeftCell="A1">
      <selection activeCell="C3" sqref="C3:E3"/>
    </sheetView>
  </sheetViews>
  <sheetFormatPr defaultColWidth="12.7109375" defaultRowHeight="12.75"/>
  <cols>
    <col min="1" max="1" width="5.7109375" style="18" customWidth="1"/>
    <col min="2" max="2" width="39.421875" style="18" customWidth="1"/>
    <col min="3" max="3" width="16.421875" style="18" customWidth="1"/>
    <col min="4" max="4" width="16.8515625" style="18" customWidth="1"/>
    <col min="5" max="5" width="16.421875" style="18" customWidth="1"/>
    <col min="6" max="16384" width="12.7109375" style="18" customWidth="1"/>
  </cols>
  <sheetData>
    <row r="1" ht="15.75" thickBot="1"/>
    <row r="2" spans="2:5" ht="15">
      <c r="B2" s="278"/>
      <c r="C2" s="280">
        <v>2017</v>
      </c>
      <c r="D2" s="280"/>
      <c r="E2" s="281"/>
    </row>
    <row r="3" spans="2:5" ht="57.75" thickBot="1">
      <c r="B3" s="279"/>
      <c r="C3" s="240" t="s">
        <v>459</v>
      </c>
      <c r="D3" s="81" t="s">
        <v>327</v>
      </c>
      <c r="E3" s="82" t="s">
        <v>461</v>
      </c>
    </row>
    <row r="4" spans="2:6" s="45" customFormat="1" ht="15">
      <c r="B4" s="85" t="s">
        <v>343</v>
      </c>
      <c r="C4" s="108">
        <v>927</v>
      </c>
      <c r="D4" s="113">
        <v>6125594.6</v>
      </c>
      <c r="E4" s="114">
        <v>98.5</v>
      </c>
      <c r="F4" s="44"/>
    </row>
    <row r="5" spans="2:6" s="43" customFormat="1" ht="15">
      <c r="B5" s="47" t="s">
        <v>454</v>
      </c>
      <c r="C5" s="16">
        <v>42</v>
      </c>
      <c r="D5" s="115">
        <v>709902.9</v>
      </c>
      <c r="E5" s="116">
        <v>100.9</v>
      </c>
      <c r="F5" s="44"/>
    </row>
    <row r="6" spans="2:5" s="43" customFormat="1" ht="15">
      <c r="B6" s="47" t="s">
        <v>349</v>
      </c>
      <c r="C6" s="16">
        <v>101</v>
      </c>
      <c r="D6" s="115">
        <v>111461.9</v>
      </c>
      <c r="E6" s="116">
        <v>47.5</v>
      </c>
    </row>
    <row r="7" spans="2:5" s="45" customFormat="1" ht="15">
      <c r="B7" s="87" t="s">
        <v>259</v>
      </c>
      <c r="C7" s="136"/>
      <c r="D7" s="137"/>
      <c r="E7" s="138"/>
    </row>
    <row r="8" spans="2:5" s="45" customFormat="1" ht="15">
      <c r="B8" s="87" t="s">
        <v>263</v>
      </c>
      <c r="C8" s="139">
        <v>49</v>
      </c>
      <c r="D8" s="140">
        <v>29957.1</v>
      </c>
      <c r="E8" s="138">
        <v>102.7</v>
      </c>
    </row>
    <row r="9" spans="2:5" s="45" customFormat="1" ht="15">
      <c r="B9" s="87" t="s">
        <v>262</v>
      </c>
      <c r="C9" s="139">
        <v>51</v>
      </c>
      <c r="D9" s="140">
        <v>80711</v>
      </c>
      <c r="E9" s="141">
        <v>39.4</v>
      </c>
    </row>
    <row r="10" spans="2:6" s="45" customFormat="1" ht="15">
      <c r="B10" s="87" t="s">
        <v>261</v>
      </c>
      <c r="C10" s="139">
        <v>1</v>
      </c>
      <c r="D10" s="140">
        <v>793.8</v>
      </c>
      <c r="E10" s="141">
        <v>115.4</v>
      </c>
      <c r="F10" s="44"/>
    </row>
    <row r="11" spans="2:5" s="45" customFormat="1" ht="15">
      <c r="B11" s="47" t="s">
        <v>330</v>
      </c>
      <c r="C11" s="16">
        <v>30</v>
      </c>
      <c r="D11" s="115">
        <v>59446.8</v>
      </c>
      <c r="E11" s="116">
        <v>171.7</v>
      </c>
    </row>
    <row r="12" spans="2:5" s="45" customFormat="1" ht="15">
      <c r="B12" s="87" t="s">
        <v>259</v>
      </c>
      <c r="C12" s="139"/>
      <c r="D12" s="140"/>
      <c r="E12" s="141"/>
    </row>
    <row r="13" spans="2:5" s="45" customFormat="1" ht="15">
      <c r="B13" s="86" t="s">
        <v>323</v>
      </c>
      <c r="C13" s="117">
        <v>5</v>
      </c>
      <c r="D13" s="23">
        <v>9596</v>
      </c>
      <c r="E13" s="118">
        <v>155</v>
      </c>
    </row>
    <row r="14" spans="2:5" s="45" customFormat="1" ht="15">
      <c r="B14" s="86" t="s">
        <v>322</v>
      </c>
      <c r="C14" s="117">
        <v>14</v>
      </c>
      <c r="D14" s="23">
        <v>39868.7</v>
      </c>
      <c r="E14" s="118">
        <v>178</v>
      </c>
    </row>
    <row r="15" spans="2:6" s="43" customFormat="1" ht="15">
      <c r="B15" s="86" t="s">
        <v>321</v>
      </c>
      <c r="C15" s="117">
        <v>7</v>
      </c>
      <c r="D15" s="23">
        <v>7932</v>
      </c>
      <c r="E15" s="118" t="s">
        <v>423</v>
      </c>
      <c r="F15" s="45"/>
    </row>
    <row r="16" spans="2:6" s="46" customFormat="1" ht="15">
      <c r="B16" s="86" t="s">
        <v>324</v>
      </c>
      <c r="C16" s="117">
        <v>4</v>
      </c>
      <c r="D16" s="23">
        <v>2050.1</v>
      </c>
      <c r="E16" s="118">
        <v>62.4</v>
      </c>
      <c r="F16" s="45"/>
    </row>
    <row r="17" spans="2:5" s="45" customFormat="1" ht="28.5">
      <c r="B17" s="47" t="s">
        <v>331</v>
      </c>
      <c r="C17" s="16">
        <v>45</v>
      </c>
      <c r="D17" s="115">
        <v>248054</v>
      </c>
      <c r="E17" s="116">
        <v>166.1</v>
      </c>
    </row>
    <row r="18" spans="2:5" s="45" customFormat="1" ht="15">
      <c r="B18" s="87" t="s">
        <v>259</v>
      </c>
      <c r="C18" s="139"/>
      <c r="D18" s="140"/>
      <c r="E18" s="141"/>
    </row>
    <row r="19" spans="2:6" s="43" customFormat="1" ht="15">
      <c r="B19" s="87" t="s">
        <v>264</v>
      </c>
      <c r="C19" s="139">
        <v>33</v>
      </c>
      <c r="D19" s="140">
        <v>14614.1</v>
      </c>
      <c r="E19" s="141">
        <v>56.7</v>
      </c>
      <c r="F19" s="45"/>
    </row>
    <row r="20" spans="2:5" s="45" customFormat="1" ht="15">
      <c r="B20" s="87" t="s">
        <v>274</v>
      </c>
      <c r="C20" s="139">
        <v>3</v>
      </c>
      <c r="D20" s="140">
        <v>1938.9</v>
      </c>
      <c r="E20" s="141">
        <v>181</v>
      </c>
    </row>
    <row r="21" spans="2:5" s="45" customFormat="1" ht="15">
      <c r="B21" s="87" t="s">
        <v>270</v>
      </c>
      <c r="C21" s="139">
        <v>1</v>
      </c>
      <c r="D21" s="140">
        <v>1015.1</v>
      </c>
      <c r="E21" s="141">
        <v>10.3</v>
      </c>
    </row>
    <row r="22" spans="2:5" s="45" customFormat="1" ht="15">
      <c r="B22" s="87" t="s">
        <v>273</v>
      </c>
      <c r="C22" s="139">
        <v>3</v>
      </c>
      <c r="D22" s="140">
        <v>200466.6</v>
      </c>
      <c r="E22" s="138" t="s">
        <v>424</v>
      </c>
    </row>
    <row r="23" spans="2:6" s="45" customFormat="1" ht="15">
      <c r="B23" s="87" t="s">
        <v>272</v>
      </c>
      <c r="C23" s="139">
        <v>3</v>
      </c>
      <c r="D23" s="140">
        <v>20401.1</v>
      </c>
      <c r="E23" s="138">
        <v>162.3</v>
      </c>
      <c r="F23" s="44"/>
    </row>
    <row r="24" spans="2:6" s="45" customFormat="1" ht="15">
      <c r="B24" s="87" t="s">
        <v>271</v>
      </c>
      <c r="C24" s="136">
        <v>2</v>
      </c>
      <c r="D24" s="137">
        <v>9618.2</v>
      </c>
      <c r="E24" s="138" t="s">
        <v>425</v>
      </c>
      <c r="F24" s="20"/>
    </row>
    <row r="25" spans="2:5" s="45" customFormat="1" ht="15">
      <c r="B25" s="47" t="s">
        <v>332</v>
      </c>
      <c r="C25" s="16">
        <v>26</v>
      </c>
      <c r="D25" s="115">
        <v>56866.3</v>
      </c>
      <c r="E25" s="116">
        <v>158.1</v>
      </c>
    </row>
    <row r="26" spans="2:5" s="45" customFormat="1" ht="15">
      <c r="B26" s="87" t="s">
        <v>259</v>
      </c>
      <c r="C26" s="136"/>
      <c r="D26" s="137"/>
      <c r="E26" s="138"/>
    </row>
    <row r="27" spans="2:6" s="43" customFormat="1" ht="15">
      <c r="B27" s="86" t="s">
        <v>333</v>
      </c>
      <c r="C27" s="16" t="s">
        <v>334</v>
      </c>
      <c r="D27" s="16" t="s">
        <v>334</v>
      </c>
      <c r="E27" s="122" t="s">
        <v>334</v>
      </c>
      <c r="F27" s="45"/>
    </row>
    <row r="28" spans="2:5" s="45" customFormat="1" ht="15">
      <c r="B28" s="86" t="s">
        <v>294</v>
      </c>
      <c r="C28" s="117">
        <v>4</v>
      </c>
      <c r="D28" s="23">
        <v>3181.6</v>
      </c>
      <c r="E28" s="118">
        <v>60</v>
      </c>
    </row>
    <row r="29" spans="2:5" s="45" customFormat="1" ht="15">
      <c r="B29" s="86" t="s">
        <v>312</v>
      </c>
      <c r="C29" s="117">
        <v>7</v>
      </c>
      <c r="D29" s="23">
        <v>3748.5</v>
      </c>
      <c r="E29" s="118">
        <v>53.8</v>
      </c>
    </row>
    <row r="30" spans="2:6" s="43" customFormat="1" ht="15">
      <c r="B30" s="86" t="s">
        <v>295</v>
      </c>
      <c r="C30" s="117">
        <v>6</v>
      </c>
      <c r="D30" s="23">
        <v>20824.8</v>
      </c>
      <c r="E30" s="118">
        <v>169.8</v>
      </c>
      <c r="F30" s="45"/>
    </row>
    <row r="31" spans="2:6" s="45" customFormat="1" ht="15">
      <c r="B31" s="86" t="s">
        <v>311</v>
      </c>
      <c r="C31" s="117">
        <v>2</v>
      </c>
      <c r="D31" s="23">
        <v>1826.6</v>
      </c>
      <c r="E31" s="118">
        <v>129.8</v>
      </c>
      <c r="F31" s="44"/>
    </row>
    <row r="32" spans="2:5" s="45" customFormat="1" ht="15">
      <c r="B32" s="86" t="s">
        <v>314</v>
      </c>
      <c r="C32" s="117">
        <v>1</v>
      </c>
      <c r="D32" s="23">
        <v>22039.4</v>
      </c>
      <c r="E32" s="118" t="s">
        <v>426</v>
      </c>
    </row>
    <row r="33" spans="2:5" s="45" customFormat="1" ht="15">
      <c r="B33" s="86" t="s">
        <v>316</v>
      </c>
      <c r="C33" s="117" t="s">
        <v>1</v>
      </c>
      <c r="D33" s="23" t="s">
        <v>1</v>
      </c>
      <c r="E33" s="118" t="s">
        <v>1</v>
      </c>
    </row>
    <row r="34" spans="2:5" s="45" customFormat="1" ht="15">
      <c r="B34" s="86" t="s">
        <v>315</v>
      </c>
      <c r="C34" s="117">
        <v>2</v>
      </c>
      <c r="D34" s="23">
        <v>417.7</v>
      </c>
      <c r="E34" s="118">
        <v>50.2</v>
      </c>
    </row>
    <row r="35" spans="2:6" s="46" customFormat="1" ht="15">
      <c r="B35" s="86" t="s">
        <v>313</v>
      </c>
      <c r="C35" s="117">
        <v>4</v>
      </c>
      <c r="D35" s="23">
        <v>4827.7</v>
      </c>
      <c r="E35" s="118">
        <v>67.3</v>
      </c>
      <c r="F35" s="45"/>
    </row>
    <row r="36" spans="2:5" s="45" customFormat="1" ht="15">
      <c r="B36" s="47" t="s">
        <v>335</v>
      </c>
      <c r="C36" s="16">
        <v>43</v>
      </c>
      <c r="D36" s="115">
        <v>23571.6</v>
      </c>
      <c r="E36" s="116">
        <v>142.1</v>
      </c>
    </row>
    <row r="37" spans="2:5" s="45" customFormat="1" ht="15">
      <c r="B37" s="87" t="s">
        <v>259</v>
      </c>
      <c r="C37" s="136"/>
      <c r="D37" s="137"/>
      <c r="E37" s="138"/>
    </row>
    <row r="38" spans="2:6" s="43" customFormat="1" ht="15">
      <c r="B38" s="87" t="s">
        <v>266</v>
      </c>
      <c r="C38" s="139">
        <v>5</v>
      </c>
      <c r="D38" s="140">
        <v>6227.1</v>
      </c>
      <c r="E38" s="141">
        <v>169.6</v>
      </c>
      <c r="F38" s="45"/>
    </row>
    <row r="39" spans="2:6" s="45" customFormat="1" ht="15">
      <c r="B39" s="87" t="s">
        <v>269</v>
      </c>
      <c r="C39" s="139">
        <v>1</v>
      </c>
      <c r="D39" s="140">
        <v>1030.3</v>
      </c>
      <c r="E39" s="141">
        <v>137.8</v>
      </c>
      <c r="F39" s="44"/>
    </row>
    <row r="40" spans="2:5" s="45" customFormat="1" ht="15">
      <c r="B40" s="87" t="s">
        <v>265</v>
      </c>
      <c r="C40" s="139">
        <v>12</v>
      </c>
      <c r="D40" s="140">
        <v>5276.6</v>
      </c>
      <c r="E40" s="141">
        <v>117.7</v>
      </c>
    </row>
    <row r="41" spans="2:6" s="43" customFormat="1" ht="15">
      <c r="B41" s="87" t="s">
        <v>268</v>
      </c>
      <c r="C41" s="136">
        <v>18</v>
      </c>
      <c r="D41" s="137">
        <v>7930.6</v>
      </c>
      <c r="E41" s="138">
        <v>149.6</v>
      </c>
      <c r="F41" s="45"/>
    </row>
    <row r="42" spans="2:6" ht="15">
      <c r="B42" s="87" t="s">
        <v>267</v>
      </c>
      <c r="C42" s="136">
        <v>7</v>
      </c>
      <c r="D42" s="140">
        <v>3107</v>
      </c>
      <c r="E42" s="138">
        <v>130</v>
      </c>
      <c r="F42" s="45"/>
    </row>
    <row r="43" spans="2:6" ht="15">
      <c r="B43" s="47" t="s">
        <v>336</v>
      </c>
      <c r="C43" s="16">
        <v>29</v>
      </c>
      <c r="D43" s="115">
        <v>24386</v>
      </c>
      <c r="E43" s="116">
        <v>147.4</v>
      </c>
      <c r="F43" s="45"/>
    </row>
    <row r="44" spans="2:5" s="45" customFormat="1" ht="15">
      <c r="B44" s="86" t="s">
        <v>259</v>
      </c>
      <c r="C44" s="112"/>
      <c r="D44" s="112"/>
      <c r="E44" s="128"/>
    </row>
    <row r="45" spans="2:6" s="43" customFormat="1" ht="15">
      <c r="B45" s="86" t="s">
        <v>288</v>
      </c>
      <c r="C45" s="117">
        <v>11</v>
      </c>
      <c r="D45" s="23">
        <v>5021.5</v>
      </c>
      <c r="E45" s="118">
        <v>99.3</v>
      </c>
      <c r="F45" s="45"/>
    </row>
    <row r="46" spans="2:6" s="43" customFormat="1" ht="15">
      <c r="B46" s="86" t="s">
        <v>289</v>
      </c>
      <c r="C46" s="117">
        <v>6</v>
      </c>
      <c r="D46" s="23">
        <v>5078.6</v>
      </c>
      <c r="E46" s="118">
        <v>108.9</v>
      </c>
      <c r="F46" s="44"/>
    </row>
    <row r="47" spans="2:6" s="43" customFormat="1" ht="15">
      <c r="B47" s="86" t="s">
        <v>287</v>
      </c>
      <c r="C47" s="117">
        <v>5</v>
      </c>
      <c r="D47" s="23">
        <v>3494</v>
      </c>
      <c r="E47" s="118" t="s">
        <v>427</v>
      </c>
      <c r="F47" s="20"/>
    </row>
    <row r="48" spans="2:6" s="43" customFormat="1" ht="15">
      <c r="B48" s="86" t="s">
        <v>291</v>
      </c>
      <c r="C48" s="117">
        <v>3</v>
      </c>
      <c r="D48" s="23">
        <v>4157.1</v>
      </c>
      <c r="E48" s="118">
        <v>124.5</v>
      </c>
      <c r="F48" s="20"/>
    </row>
    <row r="49" spans="2:6" s="43" customFormat="1" ht="15">
      <c r="B49" s="86" t="s">
        <v>290</v>
      </c>
      <c r="C49" s="119">
        <v>4</v>
      </c>
      <c r="D49" s="23">
        <v>6634.8</v>
      </c>
      <c r="E49" s="121" t="s">
        <v>428</v>
      </c>
      <c r="F49" s="20"/>
    </row>
    <row r="50" spans="2:6" s="43" customFormat="1" ht="15">
      <c r="B50" s="47" t="s">
        <v>337</v>
      </c>
      <c r="C50" s="16">
        <v>42</v>
      </c>
      <c r="D50" s="115">
        <v>46319.4</v>
      </c>
      <c r="E50" s="116">
        <v>177.6</v>
      </c>
      <c r="F50" s="20"/>
    </row>
    <row r="51" spans="2:6" s="43" customFormat="1" ht="15">
      <c r="B51" s="86" t="s">
        <v>259</v>
      </c>
      <c r="C51" s="119"/>
      <c r="D51" s="120"/>
      <c r="E51" s="121"/>
      <c r="F51" s="20"/>
    </row>
    <row r="52" spans="2:6" s="43" customFormat="1" ht="15">
      <c r="B52" s="86" t="s">
        <v>281</v>
      </c>
      <c r="C52" s="119">
        <v>9</v>
      </c>
      <c r="D52" s="120">
        <v>1475.3</v>
      </c>
      <c r="E52" s="121">
        <v>35.2</v>
      </c>
      <c r="F52" s="20"/>
    </row>
    <row r="53" spans="2:6" s="43" customFormat="1" ht="15">
      <c r="B53" s="86" t="s">
        <v>286</v>
      </c>
      <c r="C53" s="117">
        <v>8</v>
      </c>
      <c r="D53" s="23">
        <v>4091</v>
      </c>
      <c r="E53" s="118" t="s">
        <v>429</v>
      </c>
      <c r="F53" s="20"/>
    </row>
    <row r="54" spans="2:6" s="43" customFormat="1" ht="15">
      <c r="B54" s="86" t="s">
        <v>283</v>
      </c>
      <c r="C54" s="117">
        <v>3</v>
      </c>
      <c r="D54" s="23">
        <v>1097.8</v>
      </c>
      <c r="E54" s="118">
        <v>144</v>
      </c>
      <c r="F54" s="20"/>
    </row>
    <row r="55" spans="2:6" s="43" customFormat="1" ht="15">
      <c r="B55" s="86" t="s">
        <v>282</v>
      </c>
      <c r="C55" s="119">
        <v>14</v>
      </c>
      <c r="D55" s="120">
        <v>33461.2</v>
      </c>
      <c r="E55" s="121" t="s">
        <v>427</v>
      </c>
      <c r="F55" s="20"/>
    </row>
    <row r="56" spans="2:6" s="43" customFormat="1" ht="15">
      <c r="B56" s="86" t="s">
        <v>285</v>
      </c>
      <c r="C56" s="119">
        <v>5</v>
      </c>
      <c r="D56" s="120">
        <v>2907.3</v>
      </c>
      <c r="E56" s="121" t="s">
        <v>424</v>
      </c>
      <c r="F56" s="20"/>
    </row>
    <row r="57" spans="2:6" s="43" customFormat="1" ht="15">
      <c r="B57" s="86" t="s">
        <v>284</v>
      </c>
      <c r="C57" s="119">
        <v>3</v>
      </c>
      <c r="D57" s="120">
        <v>3286.8</v>
      </c>
      <c r="E57" s="121">
        <v>105.4</v>
      </c>
      <c r="F57" s="20"/>
    </row>
    <row r="58" spans="2:6" s="43" customFormat="1" ht="15">
      <c r="B58" s="47" t="s">
        <v>338</v>
      </c>
      <c r="C58" s="16">
        <v>83</v>
      </c>
      <c r="D58" s="115">
        <v>44421.3</v>
      </c>
      <c r="E58" s="116">
        <v>127.6</v>
      </c>
      <c r="F58" s="20"/>
    </row>
    <row r="59" spans="2:6" s="43" customFormat="1" ht="15">
      <c r="B59" s="86" t="s">
        <v>259</v>
      </c>
      <c r="C59" s="119"/>
      <c r="D59" s="120"/>
      <c r="E59" s="121"/>
      <c r="F59" s="20"/>
    </row>
    <row r="60" spans="2:6" s="43" customFormat="1" ht="15">
      <c r="B60" s="86" t="s">
        <v>300</v>
      </c>
      <c r="C60" s="117">
        <v>21</v>
      </c>
      <c r="D60" s="23">
        <v>21540.6</v>
      </c>
      <c r="E60" s="118">
        <v>164</v>
      </c>
      <c r="F60" s="20"/>
    </row>
    <row r="61" spans="2:6" s="43" customFormat="1" ht="15">
      <c r="B61" s="86" t="s">
        <v>301</v>
      </c>
      <c r="C61" s="117">
        <v>3</v>
      </c>
      <c r="D61" s="23">
        <v>1369.9</v>
      </c>
      <c r="E61" s="118">
        <v>108.5</v>
      </c>
      <c r="F61" s="20"/>
    </row>
    <row r="62" spans="2:6" s="43" customFormat="1" ht="15">
      <c r="B62" s="86" t="s">
        <v>292</v>
      </c>
      <c r="C62" s="117">
        <v>28</v>
      </c>
      <c r="D62" s="23">
        <v>10705.8</v>
      </c>
      <c r="E62" s="118">
        <v>174.3</v>
      </c>
      <c r="F62" s="20"/>
    </row>
    <row r="63" spans="2:6" s="43" customFormat="1" ht="15">
      <c r="B63" s="86" t="s">
        <v>304</v>
      </c>
      <c r="C63" s="117">
        <v>5</v>
      </c>
      <c r="D63" s="23">
        <v>2959.3</v>
      </c>
      <c r="E63" s="118">
        <v>59.9</v>
      </c>
      <c r="F63" s="20"/>
    </row>
    <row r="64" spans="2:6" s="43" customFormat="1" ht="15">
      <c r="B64" s="86" t="s">
        <v>302</v>
      </c>
      <c r="C64" s="117">
        <v>7</v>
      </c>
      <c r="D64" s="23">
        <v>2848.3</v>
      </c>
      <c r="E64" s="118">
        <v>101.5</v>
      </c>
      <c r="F64" s="20"/>
    </row>
    <row r="65" spans="2:6" s="43" customFormat="1" ht="15">
      <c r="B65" s="86" t="s">
        <v>299</v>
      </c>
      <c r="C65" s="117">
        <v>5</v>
      </c>
      <c r="D65" s="23">
        <v>2460</v>
      </c>
      <c r="E65" s="118">
        <v>62.1</v>
      </c>
      <c r="F65" s="20"/>
    </row>
    <row r="66" spans="2:6" s="43" customFormat="1" ht="15">
      <c r="B66" s="86" t="s">
        <v>303</v>
      </c>
      <c r="C66" s="117">
        <v>14</v>
      </c>
      <c r="D66" s="23">
        <v>2537.4</v>
      </c>
      <c r="E66" s="118">
        <v>98.6</v>
      </c>
      <c r="F66" s="44"/>
    </row>
    <row r="67" spans="2:6" s="43" customFormat="1" ht="15">
      <c r="B67" s="47" t="s">
        <v>339</v>
      </c>
      <c r="C67" s="16">
        <v>37</v>
      </c>
      <c r="D67" s="115">
        <v>116857.3</v>
      </c>
      <c r="E67" s="116">
        <v>119.9</v>
      </c>
      <c r="F67" s="20"/>
    </row>
    <row r="68" spans="2:6" s="43" customFormat="1" ht="15">
      <c r="B68" s="86" t="s">
        <v>259</v>
      </c>
      <c r="C68" s="119"/>
      <c r="D68" s="120"/>
      <c r="E68" s="121"/>
      <c r="F68" s="20"/>
    </row>
    <row r="69" spans="2:6" s="43" customFormat="1" ht="15">
      <c r="B69" s="86" t="s">
        <v>293</v>
      </c>
      <c r="C69" s="117">
        <v>4</v>
      </c>
      <c r="D69" s="23">
        <v>3093</v>
      </c>
      <c r="E69" s="118">
        <v>195.6</v>
      </c>
      <c r="F69" s="20"/>
    </row>
    <row r="70" spans="2:6" s="43" customFormat="1" ht="15">
      <c r="B70" s="86" t="s">
        <v>305</v>
      </c>
      <c r="C70" s="117">
        <v>17</v>
      </c>
      <c r="D70" s="23">
        <v>45431.4</v>
      </c>
      <c r="E70" s="118" t="s">
        <v>430</v>
      </c>
      <c r="F70" s="20"/>
    </row>
    <row r="71" spans="2:6" s="43" customFormat="1" ht="15">
      <c r="B71" s="86" t="s">
        <v>306</v>
      </c>
      <c r="C71" s="117">
        <v>4</v>
      </c>
      <c r="D71" s="23">
        <v>2864.2</v>
      </c>
      <c r="E71" s="118">
        <v>98.2</v>
      </c>
      <c r="F71" s="20"/>
    </row>
    <row r="72" spans="2:6" s="43" customFormat="1" ht="15">
      <c r="B72" s="86" t="s">
        <v>307</v>
      </c>
      <c r="C72" s="117">
        <v>12</v>
      </c>
      <c r="D72" s="23">
        <v>65468.7</v>
      </c>
      <c r="E72" s="118">
        <v>73.3</v>
      </c>
      <c r="F72" s="20"/>
    </row>
    <row r="73" spans="2:6" s="43" customFormat="1" ht="15">
      <c r="B73" s="47" t="s">
        <v>340</v>
      </c>
      <c r="C73" s="16">
        <v>48</v>
      </c>
      <c r="D73" s="115">
        <v>105933.7</v>
      </c>
      <c r="E73" s="116" t="s">
        <v>431</v>
      </c>
      <c r="F73" s="20"/>
    </row>
    <row r="74" spans="2:6" s="43" customFormat="1" ht="15">
      <c r="B74" s="86" t="s">
        <v>259</v>
      </c>
      <c r="C74" s="119"/>
      <c r="D74" s="120"/>
      <c r="E74" s="121"/>
      <c r="F74" s="20"/>
    </row>
    <row r="75" spans="2:6" s="43" customFormat="1" ht="15">
      <c r="B75" s="86" t="s">
        <v>275</v>
      </c>
      <c r="C75" s="119">
        <v>7</v>
      </c>
      <c r="D75" s="120">
        <v>3300.2</v>
      </c>
      <c r="E75" s="121">
        <v>118.4</v>
      </c>
      <c r="F75" s="44"/>
    </row>
    <row r="76" spans="2:6" s="43" customFormat="1" ht="15">
      <c r="B76" s="86" t="s">
        <v>277</v>
      </c>
      <c r="C76" s="117">
        <v>8</v>
      </c>
      <c r="D76" s="23">
        <v>26803.3</v>
      </c>
      <c r="E76" s="118" t="s">
        <v>432</v>
      </c>
      <c r="F76" s="20"/>
    </row>
    <row r="77" spans="2:6" s="43" customFormat="1" ht="15">
      <c r="B77" s="86" t="s">
        <v>280</v>
      </c>
      <c r="C77" s="117">
        <v>9</v>
      </c>
      <c r="D77" s="23">
        <v>7563.5</v>
      </c>
      <c r="E77" s="118" t="s">
        <v>429</v>
      </c>
      <c r="F77" s="20"/>
    </row>
    <row r="78" spans="2:6" s="43" customFormat="1" ht="15">
      <c r="B78" s="86" t="s">
        <v>279</v>
      </c>
      <c r="C78" s="119">
        <v>2</v>
      </c>
      <c r="D78" s="120">
        <v>629.8</v>
      </c>
      <c r="E78" s="118">
        <v>65.4</v>
      </c>
      <c r="F78" s="20"/>
    </row>
    <row r="79" spans="2:6" s="43" customFormat="1" ht="15">
      <c r="B79" s="86" t="s">
        <v>278</v>
      </c>
      <c r="C79" s="119">
        <v>5</v>
      </c>
      <c r="D79" s="120">
        <v>61693.7</v>
      </c>
      <c r="E79" s="121" t="s">
        <v>428</v>
      </c>
      <c r="F79" s="20"/>
    </row>
    <row r="80" spans="2:6" s="43" customFormat="1" ht="15">
      <c r="B80" s="86" t="s">
        <v>276</v>
      </c>
      <c r="C80" s="119">
        <v>17</v>
      </c>
      <c r="D80" s="120">
        <v>5943.2</v>
      </c>
      <c r="E80" s="118">
        <v>92.2</v>
      </c>
      <c r="F80" s="20"/>
    </row>
    <row r="81" spans="2:6" ht="15">
      <c r="B81" s="47" t="s">
        <v>389</v>
      </c>
      <c r="C81" s="16">
        <v>18</v>
      </c>
      <c r="D81" s="115">
        <v>19357</v>
      </c>
      <c r="E81" s="116">
        <v>143.3</v>
      </c>
      <c r="F81" s="44"/>
    </row>
    <row r="82" spans="2:6" ht="15">
      <c r="B82" s="86" t="s">
        <v>259</v>
      </c>
      <c r="C82" s="112"/>
      <c r="D82" s="112"/>
      <c r="E82" s="128"/>
      <c r="F82" s="20"/>
    </row>
    <row r="83" spans="2:6" ht="15">
      <c r="B83" s="86" t="s">
        <v>310</v>
      </c>
      <c r="C83" s="117">
        <v>3</v>
      </c>
      <c r="D83" s="23">
        <v>5173.2</v>
      </c>
      <c r="E83" s="118" t="s">
        <v>433</v>
      </c>
      <c r="F83" s="20"/>
    </row>
    <row r="84" spans="2:6" ht="15">
      <c r="B84" s="86" t="s">
        <v>317</v>
      </c>
      <c r="C84" s="117">
        <v>7</v>
      </c>
      <c r="D84" s="23">
        <v>4347.5</v>
      </c>
      <c r="E84" s="118">
        <v>192.8</v>
      </c>
      <c r="F84" s="20"/>
    </row>
    <row r="85" spans="2:6" ht="15">
      <c r="B85" s="86" t="s">
        <v>319</v>
      </c>
      <c r="C85" s="117">
        <v>3</v>
      </c>
      <c r="D85" s="23">
        <v>8681.1</v>
      </c>
      <c r="E85" s="118">
        <v>107.3</v>
      </c>
      <c r="F85" s="20"/>
    </row>
    <row r="86" spans="2:6" ht="15">
      <c r="B86" s="86" t="s">
        <v>318</v>
      </c>
      <c r="C86" s="117">
        <v>5</v>
      </c>
      <c r="D86" s="23">
        <v>1155.2</v>
      </c>
      <c r="E86" s="118">
        <v>137.9</v>
      </c>
      <c r="F86" s="20"/>
    </row>
    <row r="87" spans="2:6" ht="15">
      <c r="B87" s="86" t="s">
        <v>320</v>
      </c>
      <c r="C87" s="117" t="s">
        <v>1</v>
      </c>
      <c r="D87" s="23" t="s">
        <v>1</v>
      </c>
      <c r="E87" s="118" t="s">
        <v>1</v>
      </c>
      <c r="F87" s="19"/>
    </row>
    <row r="88" spans="2:6" ht="15">
      <c r="B88" s="47" t="s">
        <v>390</v>
      </c>
      <c r="C88" s="16">
        <v>53</v>
      </c>
      <c r="D88" s="115">
        <v>69911.2</v>
      </c>
      <c r="E88" s="116">
        <v>147.1</v>
      </c>
      <c r="F88" s="20"/>
    </row>
    <row r="89" spans="2:6" ht="15">
      <c r="B89" s="86" t="s">
        <v>259</v>
      </c>
      <c r="C89" s="117"/>
      <c r="D89" s="23"/>
      <c r="E89" s="118"/>
      <c r="F89" s="20"/>
    </row>
    <row r="90" spans="2:5" ht="15">
      <c r="B90" s="86" t="s">
        <v>309</v>
      </c>
      <c r="C90" s="117">
        <v>29</v>
      </c>
      <c r="D90" s="23">
        <v>35309.7</v>
      </c>
      <c r="E90" s="118">
        <v>157.1</v>
      </c>
    </row>
    <row r="91" spans="2:5" ht="15">
      <c r="B91" s="86" t="s">
        <v>297</v>
      </c>
      <c r="C91" s="117">
        <v>6</v>
      </c>
      <c r="D91" s="23">
        <v>2678.5</v>
      </c>
      <c r="E91" s="118">
        <v>122.5</v>
      </c>
    </row>
    <row r="92" spans="1:5" ht="15">
      <c r="A92" s="43"/>
      <c r="B92" s="86" t="s">
        <v>308</v>
      </c>
      <c r="C92" s="117">
        <v>5</v>
      </c>
      <c r="D92" s="23">
        <v>2350.8</v>
      </c>
      <c r="E92" s="118">
        <v>104.8</v>
      </c>
    </row>
    <row r="93" spans="2:5" ht="15">
      <c r="B93" s="86" t="s">
        <v>296</v>
      </c>
      <c r="C93" s="117">
        <v>5</v>
      </c>
      <c r="D93" s="23">
        <v>8262.2</v>
      </c>
      <c r="E93" s="118">
        <v>51.5</v>
      </c>
    </row>
    <row r="94" spans="2:5" ht="15.75" thickBot="1">
      <c r="B94" s="88" t="s">
        <v>298</v>
      </c>
      <c r="C94" s="125">
        <v>8</v>
      </c>
      <c r="D94" s="126">
        <v>21310</v>
      </c>
      <c r="E94" s="127" t="s">
        <v>434</v>
      </c>
    </row>
  </sheetData>
  <sheetProtection/>
  <mergeCells count="2">
    <mergeCell ref="B2:B3"/>
    <mergeCell ref="C2:E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94"/>
  <sheetViews>
    <sheetView showGridLines="0" zoomScalePageLayoutView="0" workbookViewId="0" topLeftCell="A1">
      <selection activeCell="C3" sqref="C3:E3"/>
    </sheetView>
  </sheetViews>
  <sheetFormatPr defaultColWidth="12.7109375" defaultRowHeight="15.75" customHeight="1"/>
  <cols>
    <col min="1" max="1" width="5.7109375" style="18" customWidth="1"/>
    <col min="2" max="2" width="39.421875" style="18" customWidth="1"/>
    <col min="3" max="3" width="16.421875" style="18" customWidth="1"/>
    <col min="4" max="4" width="16.8515625" style="18" customWidth="1"/>
    <col min="5" max="5" width="16.421875" style="18" customWidth="1"/>
    <col min="6" max="16384" width="12.7109375" style="18" customWidth="1"/>
  </cols>
  <sheetData>
    <row r="1" ht="15.75" customHeight="1" thickBot="1"/>
    <row r="2" spans="2:5" ht="15.75" customHeight="1">
      <c r="B2" s="278"/>
      <c r="C2" s="280">
        <v>2018</v>
      </c>
      <c r="D2" s="280"/>
      <c r="E2" s="281"/>
    </row>
    <row r="3" spans="2:5" ht="65.25" customHeight="1" thickBot="1">
      <c r="B3" s="279"/>
      <c r="C3" s="240" t="s">
        <v>459</v>
      </c>
      <c r="D3" s="81" t="s">
        <v>327</v>
      </c>
      <c r="E3" s="82" t="s">
        <v>461</v>
      </c>
    </row>
    <row r="4" spans="2:7" s="45" customFormat="1" ht="15.75" customHeight="1">
      <c r="B4" s="85" t="s">
        <v>343</v>
      </c>
      <c r="C4" s="108">
        <v>990</v>
      </c>
      <c r="D4" s="113">
        <v>6641998</v>
      </c>
      <c r="E4" s="114">
        <v>108.4</v>
      </c>
      <c r="F4" s="48"/>
      <c r="G4" s="44"/>
    </row>
    <row r="5" spans="2:7" s="43" customFormat="1" ht="15.75" customHeight="1">
      <c r="B5" s="47" t="s">
        <v>454</v>
      </c>
      <c r="C5" s="16">
        <v>43</v>
      </c>
      <c r="D5" s="115">
        <v>680943.2</v>
      </c>
      <c r="E5" s="116">
        <v>95.9</v>
      </c>
      <c r="F5" s="48"/>
      <c r="G5" s="44"/>
    </row>
    <row r="6" spans="2:6" s="43" customFormat="1" ht="15.75" customHeight="1">
      <c r="B6" s="47" t="s">
        <v>349</v>
      </c>
      <c r="C6" s="16">
        <v>128</v>
      </c>
      <c r="D6" s="115">
        <v>228366.5</v>
      </c>
      <c r="E6" s="116" t="s">
        <v>424</v>
      </c>
      <c r="F6" s="49"/>
    </row>
    <row r="7" spans="2:6" s="45" customFormat="1" ht="15.75" customHeight="1">
      <c r="B7" s="86" t="s">
        <v>259</v>
      </c>
      <c r="C7" s="117"/>
      <c r="D7" s="23"/>
      <c r="E7" s="118"/>
      <c r="F7" s="50"/>
    </row>
    <row r="8" spans="2:6" s="45" customFormat="1" ht="15.75" customHeight="1">
      <c r="B8" s="86" t="s">
        <v>263</v>
      </c>
      <c r="C8" s="119">
        <v>61</v>
      </c>
      <c r="D8" s="120">
        <v>126460.6</v>
      </c>
      <c r="E8" s="118" t="s">
        <v>435</v>
      </c>
      <c r="F8" s="50"/>
    </row>
    <row r="9" spans="2:6" s="45" customFormat="1" ht="15.75" customHeight="1">
      <c r="B9" s="86" t="s">
        <v>262</v>
      </c>
      <c r="C9" s="119">
        <v>66</v>
      </c>
      <c r="D9" s="120">
        <v>100928.4</v>
      </c>
      <c r="E9" s="121">
        <v>125</v>
      </c>
      <c r="F9" s="50"/>
    </row>
    <row r="10" spans="2:7" s="45" customFormat="1" ht="15.75" customHeight="1">
      <c r="B10" s="86" t="s">
        <v>261</v>
      </c>
      <c r="C10" s="119">
        <v>1</v>
      </c>
      <c r="D10" s="120">
        <v>977.5</v>
      </c>
      <c r="E10" s="121">
        <v>123.1</v>
      </c>
      <c r="F10" s="51"/>
      <c r="G10" s="44"/>
    </row>
    <row r="11" spans="2:6" s="45" customFormat="1" ht="15.75" customHeight="1">
      <c r="B11" s="47" t="s">
        <v>330</v>
      </c>
      <c r="C11" s="16">
        <v>31</v>
      </c>
      <c r="D11" s="115">
        <v>35280.4</v>
      </c>
      <c r="E11" s="116">
        <v>59.3</v>
      </c>
      <c r="F11" s="49"/>
    </row>
    <row r="12" spans="2:6" s="45" customFormat="1" ht="15.75" customHeight="1">
      <c r="B12" s="86" t="s">
        <v>259</v>
      </c>
      <c r="C12" s="119"/>
      <c r="D12" s="120"/>
      <c r="E12" s="121"/>
      <c r="F12" s="49"/>
    </row>
    <row r="13" spans="2:6" s="45" customFormat="1" ht="15.75" customHeight="1">
      <c r="B13" s="86" t="s">
        <v>323</v>
      </c>
      <c r="C13" s="117">
        <v>7</v>
      </c>
      <c r="D13" s="23">
        <v>14717</v>
      </c>
      <c r="E13" s="118">
        <v>153.4</v>
      </c>
      <c r="F13" s="49"/>
    </row>
    <row r="14" spans="2:6" s="45" customFormat="1" ht="15.75" customHeight="1">
      <c r="B14" s="86" t="s">
        <v>322</v>
      </c>
      <c r="C14" s="117">
        <v>15</v>
      </c>
      <c r="D14" s="23">
        <v>12910.5</v>
      </c>
      <c r="E14" s="118">
        <v>32.4</v>
      </c>
      <c r="F14" s="49"/>
    </row>
    <row r="15" spans="2:7" s="43" customFormat="1" ht="15.75" customHeight="1">
      <c r="B15" s="86" t="s">
        <v>321</v>
      </c>
      <c r="C15" s="117">
        <v>7</v>
      </c>
      <c r="D15" s="23">
        <v>7316.3</v>
      </c>
      <c r="E15" s="118">
        <v>92.2</v>
      </c>
      <c r="F15" s="49"/>
      <c r="G15" s="45"/>
    </row>
    <row r="16" spans="2:7" s="46" customFormat="1" ht="15.75" customHeight="1">
      <c r="B16" s="86" t="s">
        <v>324</v>
      </c>
      <c r="C16" s="117">
        <v>2</v>
      </c>
      <c r="D16" s="23">
        <v>336.6</v>
      </c>
      <c r="E16" s="118">
        <v>16.4</v>
      </c>
      <c r="F16" s="49"/>
      <c r="G16" s="45"/>
    </row>
    <row r="17" spans="2:6" s="45" customFormat="1" ht="15.75" customHeight="1">
      <c r="B17" s="47" t="s">
        <v>331</v>
      </c>
      <c r="C17" s="16">
        <v>44</v>
      </c>
      <c r="D17" s="115">
        <v>119405.4</v>
      </c>
      <c r="E17" s="116">
        <v>48.1</v>
      </c>
      <c r="F17" s="49"/>
    </row>
    <row r="18" spans="2:6" s="45" customFormat="1" ht="15.75" customHeight="1">
      <c r="B18" s="86" t="s">
        <v>259</v>
      </c>
      <c r="C18" s="117"/>
      <c r="D18" s="23"/>
      <c r="E18" s="118"/>
      <c r="F18" s="49"/>
    </row>
    <row r="19" spans="2:7" s="43" customFormat="1" ht="15.75" customHeight="1">
      <c r="B19" s="86" t="s">
        <v>264</v>
      </c>
      <c r="C19" s="119">
        <v>31</v>
      </c>
      <c r="D19" s="120">
        <v>23139.2</v>
      </c>
      <c r="E19" s="121">
        <v>158.3</v>
      </c>
      <c r="F19" s="49"/>
      <c r="G19" s="45"/>
    </row>
    <row r="20" spans="2:6" s="45" customFormat="1" ht="15.75" customHeight="1">
      <c r="B20" s="86" t="s">
        <v>274</v>
      </c>
      <c r="C20" s="119">
        <v>3</v>
      </c>
      <c r="D20" s="120">
        <v>2017.6</v>
      </c>
      <c r="E20" s="121">
        <v>104.1</v>
      </c>
      <c r="F20" s="49"/>
    </row>
    <row r="21" spans="2:6" s="45" customFormat="1" ht="15.75" customHeight="1">
      <c r="B21" s="86" t="s">
        <v>270</v>
      </c>
      <c r="C21" s="119">
        <v>1</v>
      </c>
      <c r="D21" s="120">
        <v>12267.9</v>
      </c>
      <c r="E21" s="121" t="s">
        <v>436</v>
      </c>
      <c r="F21" s="49"/>
    </row>
    <row r="22" spans="2:6" s="45" customFormat="1" ht="15.75" customHeight="1">
      <c r="B22" s="86" t="s">
        <v>273</v>
      </c>
      <c r="C22" s="119">
        <v>2</v>
      </c>
      <c r="D22" s="120">
        <v>52517.8</v>
      </c>
      <c r="E22" s="118">
        <v>26.2</v>
      </c>
      <c r="F22" s="49"/>
    </row>
    <row r="23" spans="2:7" s="45" customFormat="1" ht="15.75" customHeight="1">
      <c r="B23" s="86" t="s">
        <v>272</v>
      </c>
      <c r="C23" s="119">
        <v>4</v>
      </c>
      <c r="D23" s="120">
        <v>20076.699999999997</v>
      </c>
      <c r="E23" s="118">
        <v>98.4</v>
      </c>
      <c r="F23" s="51"/>
      <c r="G23" s="44"/>
    </row>
    <row r="24" spans="2:7" s="45" customFormat="1" ht="15.75" customHeight="1">
      <c r="B24" s="86" t="s">
        <v>271</v>
      </c>
      <c r="C24" s="117">
        <v>3</v>
      </c>
      <c r="D24" s="23">
        <v>9386.199999999999</v>
      </c>
      <c r="E24" s="118">
        <v>97.6</v>
      </c>
      <c r="F24" s="49"/>
      <c r="G24" s="20"/>
    </row>
    <row r="25" spans="2:6" s="45" customFormat="1" ht="15.75" customHeight="1">
      <c r="B25" s="47" t="s">
        <v>332</v>
      </c>
      <c r="C25" s="17">
        <v>29</v>
      </c>
      <c r="D25" s="123">
        <v>76454.8</v>
      </c>
      <c r="E25" s="124">
        <v>134.4</v>
      </c>
      <c r="F25" s="49"/>
    </row>
    <row r="26" spans="2:6" s="45" customFormat="1" ht="15.75" customHeight="1">
      <c r="B26" s="86" t="s">
        <v>259</v>
      </c>
      <c r="C26" s="119"/>
      <c r="D26" s="120"/>
      <c r="E26" s="121"/>
      <c r="F26" s="49"/>
    </row>
    <row r="27" spans="2:7" s="43" customFormat="1" ht="15.75" customHeight="1">
      <c r="B27" s="86" t="s">
        <v>333</v>
      </c>
      <c r="C27" s="16" t="s">
        <v>334</v>
      </c>
      <c r="D27" s="16" t="s">
        <v>334</v>
      </c>
      <c r="E27" s="122" t="s">
        <v>334</v>
      </c>
      <c r="F27" s="49"/>
      <c r="G27" s="45"/>
    </row>
    <row r="28" spans="2:6" s="45" customFormat="1" ht="15.75" customHeight="1">
      <c r="B28" s="86" t="s">
        <v>294</v>
      </c>
      <c r="C28" s="117">
        <v>5</v>
      </c>
      <c r="D28" s="23">
        <v>5478.4</v>
      </c>
      <c r="E28" s="118">
        <v>172.2</v>
      </c>
      <c r="F28" s="49"/>
    </row>
    <row r="29" spans="2:6" s="45" customFormat="1" ht="15.75" customHeight="1">
      <c r="B29" s="86" t="s">
        <v>312</v>
      </c>
      <c r="C29" s="117">
        <v>6</v>
      </c>
      <c r="D29" s="23">
        <v>5165.900000000001</v>
      </c>
      <c r="E29" s="118">
        <v>137.8</v>
      </c>
      <c r="F29" s="49"/>
    </row>
    <row r="30" spans="2:7" s="43" customFormat="1" ht="15.75" customHeight="1">
      <c r="B30" s="86" t="s">
        <v>295</v>
      </c>
      <c r="C30" s="117">
        <v>8</v>
      </c>
      <c r="D30" s="23">
        <v>20907</v>
      </c>
      <c r="E30" s="118">
        <v>100.4</v>
      </c>
      <c r="F30" s="49"/>
      <c r="G30" s="45"/>
    </row>
    <row r="31" spans="2:7" s="45" customFormat="1" ht="15.75" customHeight="1">
      <c r="B31" s="86" t="s">
        <v>311</v>
      </c>
      <c r="C31" s="117">
        <v>3</v>
      </c>
      <c r="D31" s="23">
        <v>9649</v>
      </c>
      <c r="E31" s="118" t="s">
        <v>437</v>
      </c>
      <c r="F31" s="51"/>
      <c r="G31" s="44"/>
    </row>
    <row r="32" spans="2:6" s="45" customFormat="1" ht="15.75" customHeight="1">
      <c r="B32" s="86" t="s">
        <v>314</v>
      </c>
      <c r="C32" s="117">
        <v>1</v>
      </c>
      <c r="D32" s="23">
        <v>23835.9</v>
      </c>
      <c r="E32" s="118">
        <v>108.2</v>
      </c>
      <c r="F32" s="49"/>
    </row>
    <row r="33" spans="2:6" s="45" customFormat="1" ht="15.75" customHeight="1">
      <c r="B33" s="86" t="s">
        <v>316</v>
      </c>
      <c r="C33" s="117" t="s">
        <v>1</v>
      </c>
      <c r="D33" s="23" t="s">
        <v>1</v>
      </c>
      <c r="E33" s="118" t="s">
        <v>1</v>
      </c>
      <c r="F33" s="49"/>
    </row>
    <row r="34" spans="2:6" s="45" customFormat="1" ht="15.75" customHeight="1">
      <c r="B34" s="86" t="s">
        <v>315</v>
      </c>
      <c r="C34" s="117">
        <v>1</v>
      </c>
      <c r="D34" s="23">
        <v>5595.6</v>
      </c>
      <c r="E34" s="118" t="s">
        <v>438</v>
      </c>
      <c r="F34" s="49"/>
    </row>
    <row r="35" spans="2:7" s="46" customFormat="1" ht="15.75" customHeight="1">
      <c r="B35" s="86" t="s">
        <v>313</v>
      </c>
      <c r="C35" s="117">
        <v>5</v>
      </c>
      <c r="D35" s="23">
        <v>5823</v>
      </c>
      <c r="E35" s="118">
        <v>120.6</v>
      </c>
      <c r="F35" s="49"/>
      <c r="G35" s="45"/>
    </row>
    <row r="36" spans="2:6" s="45" customFormat="1" ht="15.75" customHeight="1">
      <c r="B36" s="47" t="s">
        <v>335</v>
      </c>
      <c r="C36" s="16">
        <v>49</v>
      </c>
      <c r="D36" s="115">
        <v>42861</v>
      </c>
      <c r="E36" s="116">
        <v>181.8</v>
      </c>
      <c r="F36" s="49"/>
    </row>
    <row r="37" spans="2:6" s="45" customFormat="1" ht="15.75" customHeight="1">
      <c r="B37" s="87" t="s">
        <v>259</v>
      </c>
      <c r="C37" s="117"/>
      <c r="D37" s="23"/>
      <c r="E37" s="118"/>
      <c r="F37" s="49"/>
    </row>
    <row r="38" spans="2:7" s="43" customFormat="1" ht="15.75" customHeight="1">
      <c r="B38" s="86" t="s">
        <v>266</v>
      </c>
      <c r="C38" s="119">
        <v>9</v>
      </c>
      <c r="D38" s="120">
        <v>13485.4</v>
      </c>
      <c r="E38" s="121" t="s">
        <v>427</v>
      </c>
      <c r="F38" s="49"/>
      <c r="G38" s="45"/>
    </row>
    <row r="39" spans="2:7" s="45" customFormat="1" ht="15.75" customHeight="1">
      <c r="B39" s="86" t="s">
        <v>269</v>
      </c>
      <c r="C39" s="119">
        <v>1</v>
      </c>
      <c r="D39" s="120">
        <v>12537.3</v>
      </c>
      <c r="E39" s="121" t="s">
        <v>439</v>
      </c>
      <c r="F39" s="51"/>
      <c r="G39" s="44"/>
    </row>
    <row r="40" spans="2:6" s="45" customFormat="1" ht="15.75" customHeight="1">
      <c r="B40" s="86" t="s">
        <v>265</v>
      </c>
      <c r="C40" s="119">
        <v>5</v>
      </c>
      <c r="D40" s="120">
        <v>2316.9</v>
      </c>
      <c r="E40" s="121">
        <v>43.9</v>
      </c>
      <c r="F40" s="49" t="s">
        <v>260</v>
      </c>
    </row>
    <row r="41" spans="2:7" s="43" customFormat="1" ht="15.75" customHeight="1">
      <c r="B41" s="86" t="s">
        <v>268</v>
      </c>
      <c r="C41" s="117">
        <v>24</v>
      </c>
      <c r="D41" s="23">
        <v>11417.199999999999</v>
      </c>
      <c r="E41" s="118">
        <v>144</v>
      </c>
      <c r="F41" s="49"/>
      <c r="G41" s="45"/>
    </row>
    <row r="42" spans="2:7" ht="15.75" customHeight="1">
      <c r="B42" s="86" t="s">
        <v>267</v>
      </c>
      <c r="C42" s="117">
        <v>10</v>
      </c>
      <c r="D42" s="120">
        <v>3104.2000000000003</v>
      </c>
      <c r="E42" s="118">
        <v>99.9</v>
      </c>
      <c r="F42" s="49"/>
      <c r="G42" s="45"/>
    </row>
    <row r="43" spans="2:7" ht="15.75" customHeight="1">
      <c r="B43" s="47" t="s">
        <v>336</v>
      </c>
      <c r="C43" s="16">
        <v>28</v>
      </c>
      <c r="D43" s="115">
        <v>32277.2</v>
      </c>
      <c r="E43" s="116">
        <v>132.4</v>
      </c>
      <c r="F43" s="49"/>
      <c r="G43" s="45"/>
    </row>
    <row r="44" spans="2:6" s="45" customFormat="1" ht="15.75" customHeight="1">
      <c r="B44" s="87" t="s">
        <v>259</v>
      </c>
      <c r="C44" s="112"/>
      <c r="D44" s="112"/>
      <c r="E44" s="128"/>
      <c r="F44" s="49"/>
    </row>
    <row r="45" spans="2:7" s="43" customFormat="1" ht="15.75" customHeight="1">
      <c r="B45" s="86" t="s">
        <v>288</v>
      </c>
      <c r="C45" s="117">
        <v>9</v>
      </c>
      <c r="D45" s="23">
        <v>2806.9</v>
      </c>
      <c r="E45" s="118">
        <v>55.9</v>
      </c>
      <c r="F45" s="49"/>
      <c r="G45" s="45"/>
    </row>
    <row r="46" spans="2:7" s="43" customFormat="1" ht="15.75" customHeight="1">
      <c r="B46" s="86" t="s">
        <v>289</v>
      </c>
      <c r="C46" s="117">
        <v>5</v>
      </c>
      <c r="D46" s="23">
        <v>13578.300000000001</v>
      </c>
      <c r="E46" s="118" t="s">
        <v>417</v>
      </c>
      <c r="F46" s="51"/>
      <c r="G46" s="44"/>
    </row>
    <row r="47" spans="2:7" s="43" customFormat="1" ht="15.75" customHeight="1">
      <c r="B47" s="86" t="s">
        <v>287</v>
      </c>
      <c r="C47" s="117">
        <v>7</v>
      </c>
      <c r="D47" s="23">
        <v>5055.1</v>
      </c>
      <c r="E47" s="118">
        <v>144.7</v>
      </c>
      <c r="F47" s="49"/>
      <c r="G47" s="20"/>
    </row>
    <row r="48" spans="2:7" s="43" customFormat="1" ht="15.75" customHeight="1">
      <c r="B48" s="86" t="s">
        <v>291</v>
      </c>
      <c r="C48" s="117">
        <v>3</v>
      </c>
      <c r="D48" s="23">
        <v>6352.099999999999</v>
      </c>
      <c r="E48" s="118">
        <v>152.8</v>
      </c>
      <c r="F48" s="49"/>
      <c r="G48" s="20"/>
    </row>
    <row r="49" spans="2:7" s="43" customFormat="1" ht="15.75" customHeight="1">
      <c r="B49" s="86" t="s">
        <v>290</v>
      </c>
      <c r="C49" s="119">
        <v>4</v>
      </c>
      <c r="D49" s="23">
        <v>4484.8</v>
      </c>
      <c r="E49" s="121">
        <v>67.6</v>
      </c>
      <c r="F49" s="49"/>
      <c r="G49" s="20"/>
    </row>
    <row r="50" spans="2:7" s="43" customFormat="1" ht="15.75" customHeight="1">
      <c r="B50" s="47" t="s">
        <v>337</v>
      </c>
      <c r="C50" s="16">
        <v>45</v>
      </c>
      <c r="D50" s="115">
        <v>99831.59999999999</v>
      </c>
      <c r="E50" s="116" t="s">
        <v>427</v>
      </c>
      <c r="F50" s="49"/>
      <c r="G50" s="20"/>
    </row>
    <row r="51" spans="2:7" s="43" customFormat="1" ht="15.75" customHeight="1">
      <c r="B51" s="86" t="s">
        <v>259</v>
      </c>
      <c r="C51" s="112"/>
      <c r="D51" s="112"/>
      <c r="E51" s="128"/>
      <c r="F51" s="49"/>
      <c r="G51" s="20"/>
    </row>
    <row r="52" spans="2:7" s="43" customFormat="1" ht="15.75" customHeight="1">
      <c r="B52" s="86" t="s">
        <v>281</v>
      </c>
      <c r="C52" s="119">
        <v>13</v>
      </c>
      <c r="D52" s="120">
        <v>6666.599999999999</v>
      </c>
      <c r="E52" s="121" t="s">
        <v>440</v>
      </c>
      <c r="F52" s="49"/>
      <c r="G52" s="20"/>
    </row>
    <row r="53" spans="2:7" s="43" customFormat="1" ht="15.75" customHeight="1">
      <c r="B53" s="86" t="s">
        <v>286</v>
      </c>
      <c r="C53" s="117">
        <v>4</v>
      </c>
      <c r="D53" s="23">
        <v>12317.300000000001</v>
      </c>
      <c r="E53" s="118" t="s">
        <v>418</v>
      </c>
      <c r="F53" s="49"/>
      <c r="G53" s="20"/>
    </row>
    <row r="54" spans="2:7" s="43" customFormat="1" ht="15.75" customHeight="1">
      <c r="B54" s="86" t="s">
        <v>283</v>
      </c>
      <c r="C54" s="117">
        <v>3</v>
      </c>
      <c r="D54" s="23">
        <v>1174.1</v>
      </c>
      <c r="E54" s="118">
        <v>107</v>
      </c>
      <c r="F54" s="49"/>
      <c r="G54" s="20"/>
    </row>
    <row r="55" spans="2:7" s="43" customFormat="1" ht="15.75" customHeight="1">
      <c r="B55" s="86" t="s">
        <v>282</v>
      </c>
      <c r="C55" s="119">
        <v>15</v>
      </c>
      <c r="D55" s="120">
        <v>58512.8</v>
      </c>
      <c r="E55" s="121">
        <v>174.9</v>
      </c>
      <c r="F55" s="49"/>
      <c r="G55" s="20"/>
    </row>
    <row r="56" spans="2:7" s="43" customFormat="1" ht="15.75" customHeight="1">
      <c r="B56" s="86" t="s">
        <v>285</v>
      </c>
      <c r="C56" s="119">
        <v>6</v>
      </c>
      <c r="D56" s="120">
        <v>4198.7</v>
      </c>
      <c r="E56" s="121">
        <v>144.4</v>
      </c>
      <c r="F56" s="49"/>
      <c r="G56" s="20"/>
    </row>
    <row r="57" spans="2:7" s="43" customFormat="1" ht="15.75" customHeight="1">
      <c r="B57" s="86" t="s">
        <v>284</v>
      </c>
      <c r="C57" s="119">
        <v>4</v>
      </c>
      <c r="D57" s="120">
        <v>16962.1</v>
      </c>
      <c r="E57" s="121" t="s">
        <v>441</v>
      </c>
      <c r="F57" s="49"/>
      <c r="G57" s="20"/>
    </row>
    <row r="58" spans="2:7" s="43" customFormat="1" ht="15.75" customHeight="1">
      <c r="B58" s="47" t="s">
        <v>338</v>
      </c>
      <c r="C58" s="16">
        <v>87</v>
      </c>
      <c r="D58" s="115">
        <v>74458.1</v>
      </c>
      <c r="E58" s="116">
        <v>167.6</v>
      </c>
      <c r="F58" s="49"/>
      <c r="G58" s="20"/>
    </row>
    <row r="59" spans="2:7" s="43" customFormat="1" ht="15.75" customHeight="1">
      <c r="B59" s="86" t="s">
        <v>259</v>
      </c>
      <c r="C59" s="119"/>
      <c r="D59" s="120"/>
      <c r="E59" s="121"/>
      <c r="F59" s="49"/>
      <c r="G59" s="20"/>
    </row>
    <row r="60" spans="2:7" s="43" customFormat="1" ht="15.75" customHeight="1">
      <c r="B60" s="86" t="s">
        <v>300</v>
      </c>
      <c r="C60" s="117">
        <v>19</v>
      </c>
      <c r="D60" s="23">
        <v>31398.100000000002</v>
      </c>
      <c r="E60" s="118">
        <v>145.8</v>
      </c>
      <c r="F60" s="49"/>
      <c r="G60" s="20"/>
    </row>
    <row r="61" spans="2:7" s="43" customFormat="1" ht="15.75" customHeight="1">
      <c r="B61" s="86" t="s">
        <v>301</v>
      </c>
      <c r="C61" s="117">
        <v>3</v>
      </c>
      <c r="D61" s="23">
        <v>1748.8999999999999</v>
      </c>
      <c r="E61" s="118">
        <v>127.7</v>
      </c>
      <c r="F61" s="49"/>
      <c r="G61" s="20"/>
    </row>
    <row r="62" spans="2:7" s="43" customFormat="1" ht="15.75" customHeight="1">
      <c r="B62" s="86" t="s">
        <v>292</v>
      </c>
      <c r="C62" s="117">
        <v>29</v>
      </c>
      <c r="D62" s="23">
        <v>12183.699999999999</v>
      </c>
      <c r="E62" s="118">
        <v>113.8</v>
      </c>
      <c r="F62" s="49"/>
      <c r="G62" s="20"/>
    </row>
    <row r="63" spans="2:7" s="43" customFormat="1" ht="15.75" customHeight="1">
      <c r="B63" s="86" t="s">
        <v>304</v>
      </c>
      <c r="C63" s="117">
        <v>4</v>
      </c>
      <c r="D63" s="23">
        <v>16402.5</v>
      </c>
      <c r="E63" s="118" t="s">
        <v>442</v>
      </c>
      <c r="F63" s="49"/>
      <c r="G63" s="20"/>
    </row>
    <row r="64" spans="2:7" s="43" customFormat="1" ht="15.75" customHeight="1">
      <c r="B64" s="86" t="s">
        <v>302</v>
      </c>
      <c r="C64" s="117">
        <v>5</v>
      </c>
      <c r="D64" s="23">
        <v>3672.1000000000004</v>
      </c>
      <c r="E64" s="118">
        <v>128.9</v>
      </c>
      <c r="F64" s="49"/>
      <c r="G64" s="20"/>
    </row>
    <row r="65" spans="2:7" s="43" customFormat="1" ht="15.75" customHeight="1">
      <c r="B65" s="86" t="s">
        <v>299</v>
      </c>
      <c r="C65" s="117">
        <v>9</v>
      </c>
      <c r="D65" s="23">
        <v>6152.099999999999</v>
      </c>
      <c r="E65" s="118" t="s">
        <v>415</v>
      </c>
      <c r="F65" s="49"/>
      <c r="G65" s="20"/>
    </row>
    <row r="66" spans="2:7" s="43" customFormat="1" ht="15.75" customHeight="1">
      <c r="B66" s="86" t="s">
        <v>303</v>
      </c>
      <c r="C66" s="117">
        <v>18</v>
      </c>
      <c r="D66" s="23">
        <v>2900.7</v>
      </c>
      <c r="E66" s="118">
        <v>114.3</v>
      </c>
      <c r="F66" s="51"/>
      <c r="G66" s="44"/>
    </row>
    <row r="67" spans="2:7" s="43" customFormat="1" ht="15.75" customHeight="1">
      <c r="B67" s="47" t="s">
        <v>339</v>
      </c>
      <c r="C67" s="16">
        <v>47</v>
      </c>
      <c r="D67" s="115">
        <v>161294.7</v>
      </c>
      <c r="E67" s="116">
        <v>138.2</v>
      </c>
      <c r="F67" s="49"/>
      <c r="G67" s="20"/>
    </row>
    <row r="68" spans="2:7" s="43" customFormat="1" ht="15.75" customHeight="1">
      <c r="B68" s="86" t="s">
        <v>259</v>
      </c>
      <c r="C68" s="117"/>
      <c r="D68" s="23"/>
      <c r="E68" s="118"/>
      <c r="F68" s="49"/>
      <c r="G68" s="20"/>
    </row>
    <row r="69" spans="2:7" s="43" customFormat="1" ht="15.75" customHeight="1">
      <c r="B69" s="86" t="s">
        <v>293</v>
      </c>
      <c r="C69" s="117">
        <v>4</v>
      </c>
      <c r="D69" s="23">
        <v>2861.3999999999996</v>
      </c>
      <c r="E69" s="118">
        <v>92.5</v>
      </c>
      <c r="F69" s="49"/>
      <c r="G69" s="20"/>
    </row>
    <row r="70" spans="2:7" s="43" customFormat="1" ht="15.75" customHeight="1">
      <c r="B70" s="86" t="s">
        <v>305</v>
      </c>
      <c r="C70" s="117">
        <v>18</v>
      </c>
      <c r="D70" s="23">
        <v>46294.5</v>
      </c>
      <c r="E70" s="118">
        <v>101.9</v>
      </c>
      <c r="F70" s="49"/>
      <c r="G70" s="20"/>
    </row>
    <row r="71" spans="2:7" s="43" customFormat="1" ht="15.75" customHeight="1">
      <c r="B71" s="86" t="s">
        <v>306</v>
      </c>
      <c r="C71" s="117">
        <v>6</v>
      </c>
      <c r="D71" s="23">
        <v>3933.5</v>
      </c>
      <c r="E71" s="118">
        <v>137.3</v>
      </c>
      <c r="F71" s="49"/>
      <c r="G71" s="20"/>
    </row>
    <row r="72" spans="2:7" s="43" customFormat="1" ht="15.75" customHeight="1">
      <c r="B72" s="86" t="s">
        <v>307</v>
      </c>
      <c r="C72" s="117">
        <v>19</v>
      </c>
      <c r="D72" s="23">
        <v>108205.3</v>
      </c>
      <c r="E72" s="118">
        <v>165.3</v>
      </c>
      <c r="F72" s="49"/>
      <c r="G72" s="20"/>
    </row>
    <row r="73" spans="2:7" s="43" customFormat="1" ht="15.75" customHeight="1">
      <c r="B73" s="47" t="s">
        <v>340</v>
      </c>
      <c r="C73" s="16">
        <v>45</v>
      </c>
      <c r="D73" s="115">
        <v>129036.79999999999</v>
      </c>
      <c r="E73" s="116">
        <v>121.8</v>
      </c>
      <c r="F73" s="49"/>
      <c r="G73" s="20"/>
    </row>
    <row r="74" spans="2:7" s="43" customFormat="1" ht="15.75" customHeight="1">
      <c r="B74" s="86" t="s">
        <v>259</v>
      </c>
      <c r="C74" s="119"/>
      <c r="D74" s="120"/>
      <c r="E74" s="121"/>
      <c r="F74" s="49"/>
      <c r="G74" s="20"/>
    </row>
    <row r="75" spans="2:7" s="43" customFormat="1" ht="15.75" customHeight="1">
      <c r="B75" s="86" t="s">
        <v>275</v>
      </c>
      <c r="C75" s="119">
        <v>8</v>
      </c>
      <c r="D75" s="120">
        <v>3079</v>
      </c>
      <c r="E75" s="121">
        <v>93.3</v>
      </c>
      <c r="F75" s="51"/>
      <c r="G75" s="44"/>
    </row>
    <row r="76" spans="2:7" s="43" customFormat="1" ht="15.75" customHeight="1">
      <c r="B76" s="86" t="s">
        <v>277</v>
      </c>
      <c r="C76" s="117">
        <v>6</v>
      </c>
      <c r="D76" s="23">
        <v>15476.2</v>
      </c>
      <c r="E76" s="118">
        <v>57.7</v>
      </c>
      <c r="F76" s="49"/>
      <c r="G76" s="20"/>
    </row>
    <row r="77" spans="2:7" s="43" customFormat="1" ht="15.75" customHeight="1">
      <c r="B77" s="86" t="s">
        <v>280</v>
      </c>
      <c r="C77" s="117">
        <v>7</v>
      </c>
      <c r="D77" s="23">
        <v>20968.7</v>
      </c>
      <c r="E77" s="118" t="s">
        <v>443</v>
      </c>
      <c r="F77" s="49"/>
      <c r="G77" s="20"/>
    </row>
    <row r="78" spans="2:7" s="43" customFormat="1" ht="15.75" customHeight="1">
      <c r="B78" s="86" t="s">
        <v>279</v>
      </c>
      <c r="C78" s="119">
        <v>2</v>
      </c>
      <c r="D78" s="120">
        <v>619.9</v>
      </c>
      <c r="E78" s="118">
        <v>98.4</v>
      </c>
      <c r="F78" s="49"/>
      <c r="G78" s="20"/>
    </row>
    <row r="79" spans="2:7" s="43" customFormat="1" ht="15.75" customHeight="1">
      <c r="B79" s="86" t="s">
        <v>278</v>
      </c>
      <c r="C79" s="119">
        <v>8</v>
      </c>
      <c r="D79" s="120">
        <v>84062.2</v>
      </c>
      <c r="E79" s="121">
        <v>136.3</v>
      </c>
      <c r="F79" s="49"/>
      <c r="G79" s="20"/>
    </row>
    <row r="80" spans="2:7" s="43" customFormat="1" ht="15.75" customHeight="1">
      <c r="B80" s="86" t="s">
        <v>276</v>
      </c>
      <c r="C80" s="119">
        <v>14</v>
      </c>
      <c r="D80" s="120">
        <v>4830.8</v>
      </c>
      <c r="E80" s="118">
        <v>81.3</v>
      </c>
      <c r="F80" s="49"/>
      <c r="G80" s="20"/>
    </row>
    <row r="81" spans="2:7" ht="15.75" customHeight="1">
      <c r="B81" s="47" t="s">
        <v>389</v>
      </c>
      <c r="C81" s="16">
        <v>19</v>
      </c>
      <c r="D81" s="115">
        <v>23495.1</v>
      </c>
      <c r="E81" s="116">
        <v>121.4</v>
      </c>
      <c r="F81" s="51"/>
      <c r="G81" s="44"/>
    </row>
    <row r="82" spans="2:7" ht="15.75" customHeight="1">
      <c r="B82" s="86" t="s">
        <v>259</v>
      </c>
      <c r="C82" s="112"/>
      <c r="D82" s="112"/>
      <c r="E82" s="128"/>
      <c r="F82" s="49"/>
      <c r="G82" s="20"/>
    </row>
    <row r="83" spans="2:7" ht="15.75" customHeight="1">
      <c r="B83" s="86" t="s">
        <v>310</v>
      </c>
      <c r="C83" s="117">
        <v>2</v>
      </c>
      <c r="D83" s="23">
        <v>5195.1</v>
      </c>
      <c r="E83" s="118">
        <v>100.4</v>
      </c>
      <c r="F83" s="49"/>
      <c r="G83" s="20"/>
    </row>
    <row r="84" spans="2:7" ht="15.75" customHeight="1">
      <c r="B84" s="86" t="s">
        <v>317</v>
      </c>
      <c r="C84" s="117">
        <v>7</v>
      </c>
      <c r="D84" s="23">
        <v>9608.8</v>
      </c>
      <c r="E84" s="118" t="s">
        <v>427</v>
      </c>
      <c r="F84" s="49"/>
      <c r="G84" s="20"/>
    </row>
    <row r="85" spans="2:7" ht="15.75" customHeight="1">
      <c r="B85" s="86" t="s">
        <v>319</v>
      </c>
      <c r="C85" s="117">
        <v>3</v>
      </c>
      <c r="D85" s="23">
        <v>6968.6</v>
      </c>
      <c r="E85" s="118">
        <v>80.3</v>
      </c>
      <c r="F85" s="49"/>
      <c r="G85" s="20"/>
    </row>
    <row r="86" spans="2:7" ht="15.75" customHeight="1">
      <c r="B86" s="86" t="s">
        <v>318</v>
      </c>
      <c r="C86" s="117">
        <v>7</v>
      </c>
      <c r="D86" s="23">
        <v>1722.6</v>
      </c>
      <c r="E86" s="118">
        <v>149.1</v>
      </c>
      <c r="F86" s="49"/>
      <c r="G86" s="20"/>
    </row>
    <row r="87" spans="2:7" ht="15.75" customHeight="1">
      <c r="B87" s="86" t="s">
        <v>320</v>
      </c>
      <c r="C87" s="23" t="s">
        <v>1</v>
      </c>
      <c r="D87" s="23" t="s">
        <v>1</v>
      </c>
      <c r="E87" s="118" t="s">
        <v>1</v>
      </c>
      <c r="F87" s="51"/>
      <c r="G87" s="19"/>
    </row>
    <row r="88" spans="2:5" ht="15.75" customHeight="1">
      <c r="B88" s="47" t="s">
        <v>390</v>
      </c>
      <c r="C88" s="16">
        <v>50</v>
      </c>
      <c r="D88" s="115">
        <v>102596.7</v>
      </c>
      <c r="E88" s="116">
        <v>146.8</v>
      </c>
    </row>
    <row r="89" spans="2:5" ht="15.75" customHeight="1">
      <c r="B89" s="86" t="s">
        <v>259</v>
      </c>
      <c r="C89" s="117"/>
      <c r="D89" s="23"/>
      <c r="E89" s="118"/>
    </row>
    <row r="90" spans="2:6" ht="15.75" customHeight="1">
      <c r="B90" s="86" t="s">
        <v>309</v>
      </c>
      <c r="C90" s="117">
        <v>26</v>
      </c>
      <c r="D90" s="23">
        <v>92362.5</v>
      </c>
      <c r="E90" s="118" t="s">
        <v>444</v>
      </c>
      <c r="F90" s="52"/>
    </row>
    <row r="91" spans="2:6" ht="15.75" customHeight="1">
      <c r="B91" s="86" t="s">
        <v>297</v>
      </c>
      <c r="C91" s="117">
        <v>6</v>
      </c>
      <c r="D91" s="23">
        <v>2192</v>
      </c>
      <c r="E91" s="118">
        <v>81.8</v>
      </c>
      <c r="F91" s="52"/>
    </row>
    <row r="92" spans="1:6" ht="15.75" customHeight="1">
      <c r="A92" s="43"/>
      <c r="B92" s="86" t="s">
        <v>308</v>
      </c>
      <c r="C92" s="117">
        <v>5</v>
      </c>
      <c r="D92" s="23">
        <v>2538.5</v>
      </c>
      <c r="E92" s="118">
        <v>108</v>
      </c>
      <c r="F92" s="53"/>
    </row>
    <row r="93" spans="2:6" ht="15.75" customHeight="1">
      <c r="B93" s="86" t="s">
        <v>296</v>
      </c>
      <c r="C93" s="117">
        <v>5</v>
      </c>
      <c r="D93" s="23">
        <v>3002.3</v>
      </c>
      <c r="E93" s="118">
        <v>36.3</v>
      </c>
      <c r="F93" s="52"/>
    </row>
    <row r="94" spans="2:6" ht="15.75" customHeight="1" thickBot="1">
      <c r="B94" s="88" t="s">
        <v>298</v>
      </c>
      <c r="C94" s="125">
        <v>8</v>
      </c>
      <c r="D94" s="126">
        <v>2501.4</v>
      </c>
      <c r="E94" s="127">
        <v>11.7</v>
      </c>
      <c r="F94" s="52"/>
    </row>
  </sheetData>
  <sheetProtection/>
  <mergeCells count="2">
    <mergeCell ref="B2:B3"/>
    <mergeCell ref="C2:E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94"/>
  <sheetViews>
    <sheetView showGridLines="0" zoomScalePageLayoutView="0" workbookViewId="0" topLeftCell="A1">
      <selection activeCell="C3" sqref="C3:E3"/>
    </sheetView>
  </sheetViews>
  <sheetFormatPr defaultColWidth="12.7109375" defaultRowHeight="12.75"/>
  <cols>
    <col min="1" max="1" width="5.7109375" style="142" customWidth="1"/>
    <col min="2" max="2" width="39.421875" style="142" customWidth="1"/>
    <col min="3" max="3" width="16.421875" style="142" customWidth="1"/>
    <col min="4" max="4" width="16.8515625" style="142" customWidth="1"/>
    <col min="5" max="5" width="16.421875" style="142" customWidth="1"/>
    <col min="6" max="16384" width="12.7109375" style="142" customWidth="1"/>
  </cols>
  <sheetData>
    <row r="1" ht="32.25" customHeight="1" thickBot="1"/>
    <row r="2" spans="2:5" ht="22.5" customHeight="1">
      <c r="B2" s="289"/>
      <c r="C2" s="291">
        <v>2019</v>
      </c>
      <c r="D2" s="291"/>
      <c r="E2" s="292"/>
    </row>
    <row r="3" spans="2:5" ht="79.5" customHeight="1" thickBot="1">
      <c r="B3" s="290"/>
      <c r="C3" s="240" t="s">
        <v>459</v>
      </c>
      <c r="D3" s="81" t="s">
        <v>327</v>
      </c>
      <c r="E3" s="82" t="s">
        <v>461</v>
      </c>
    </row>
    <row r="4" spans="2:7" s="150" customFormat="1" ht="15" customHeight="1">
      <c r="B4" s="144" t="s">
        <v>0</v>
      </c>
      <c r="C4" s="145">
        <v>1135</v>
      </c>
      <c r="D4" s="146">
        <v>7294543.5</v>
      </c>
      <c r="E4" s="147">
        <v>109.8</v>
      </c>
      <c r="F4" s="148"/>
      <c r="G4" s="149"/>
    </row>
    <row r="5" spans="2:7" s="155" customFormat="1" ht="15" customHeight="1">
      <c r="B5" s="151" t="s">
        <v>454</v>
      </c>
      <c r="C5" s="152">
        <v>44</v>
      </c>
      <c r="D5" s="153">
        <v>697698.2</v>
      </c>
      <c r="E5" s="154">
        <v>102.5</v>
      </c>
      <c r="F5" s="148"/>
      <c r="G5" s="149"/>
    </row>
    <row r="6" spans="2:6" s="155" customFormat="1" ht="15" customHeight="1">
      <c r="B6" s="151" t="s">
        <v>349</v>
      </c>
      <c r="C6" s="152">
        <v>155</v>
      </c>
      <c r="D6" s="153">
        <v>352854.80000000005</v>
      </c>
      <c r="E6" s="154">
        <v>154.5</v>
      </c>
      <c r="F6" s="156"/>
    </row>
    <row r="7" spans="2:6" s="150" customFormat="1" ht="15" customHeight="1">
      <c r="B7" s="157" t="s">
        <v>259</v>
      </c>
      <c r="C7" s="158"/>
      <c r="D7" s="159"/>
      <c r="E7" s="160"/>
      <c r="F7" s="161"/>
    </row>
    <row r="8" spans="2:6" s="150" customFormat="1" ht="15" customHeight="1">
      <c r="B8" s="157" t="s">
        <v>263</v>
      </c>
      <c r="C8" s="162">
        <v>81</v>
      </c>
      <c r="D8" s="163">
        <v>240366</v>
      </c>
      <c r="E8" s="160">
        <v>190.1</v>
      </c>
      <c r="F8" s="161"/>
    </row>
    <row r="9" spans="2:6" s="150" customFormat="1" ht="15" customHeight="1">
      <c r="B9" s="157" t="s">
        <v>262</v>
      </c>
      <c r="C9" s="162">
        <v>73</v>
      </c>
      <c r="D9" s="163">
        <v>111396.9</v>
      </c>
      <c r="E9" s="164">
        <v>110.4</v>
      </c>
      <c r="F9" s="161"/>
    </row>
    <row r="10" spans="2:7" s="150" customFormat="1" ht="15" customHeight="1">
      <c r="B10" s="157" t="s">
        <v>261</v>
      </c>
      <c r="C10" s="162">
        <v>1</v>
      </c>
      <c r="D10" s="163">
        <v>1091.9</v>
      </c>
      <c r="E10" s="164">
        <v>111.7</v>
      </c>
      <c r="F10" s="165"/>
      <c r="G10" s="149"/>
    </row>
    <row r="11" spans="2:6" s="150" customFormat="1" ht="15" customHeight="1">
      <c r="B11" s="151" t="s">
        <v>330</v>
      </c>
      <c r="C11" s="152">
        <v>33</v>
      </c>
      <c r="D11" s="153">
        <v>49530.9</v>
      </c>
      <c r="E11" s="154">
        <v>140.4</v>
      </c>
      <c r="F11" s="156"/>
    </row>
    <row r="12" spans="2:6" s="150" customFormat="1" ht="15" customHeight="1">
      <c r="B12" s="157" t="s">
        <v>259</v>
      </c>
      <c r="C12" s="166"/>
      <c r="D12" s="166"/>
      <c r="E12" s="167"/>
      <c r="F12" s="156"/>
    </row>
    <row r="13" spans="2:6" s="150" customFormat="1" ht="15" customHeight="1">
      <c r="B13" s="157" t="s">
        <v>323</v>
      </c>
      <c r="C13" s="158">
        <v>9</v>
      </c>
      <c r="D13" s="159">
        <v>12612.5</v>
      </c>
      <c r="E13" s="160">
        <v>85.7</v>
      </c>
      <c r="F13" s="156"/>
    </row>
    <row r="14" spans="2:6" s="150" customFormat="1" ht="15" customHeight="1">
      <c r="B14" s="157" t="s">
        <v>322</v>
      </c>
      <c r="C14" s="158">
        <v>15</v>
      </c>
      <c r="D14" s="159">
        <v>25500.100000000002</v>
      </c>
      <c r="E14" s="160">
        <v>197.5</v>
      </c>
      <c r="F14" s="156"/>
    </row>
    <row r="15" spans="2:7" s="155" customFormat="1" ht="15" customHeight="1">
      <c r="B15" s="157" t="s">
        <v>321</v>
      </c>
      <c r="C15" s="158">
        <v>7</v>
      </c>
      <c r="D15" s="159">
        <v>11172.2</v>
      </c>
      <c r="E15" s="160">
        <v>152.7</v>
      </c>
      <c r="F15" s="156"/>
      <c r="G15" s="150"/>
    </row>
    <row r="16" spans="2:7" s="168" customFormat="1" ht="15" customHeight="1">
      <c r="B16" s="157" t="s">
        <v>324</v>
      </c>
      <c r="C16" s="158">
        <v>2</v>
      </c>
      <c r="D16" s="159">
        <v>246.1</v>
      </c>
      <c r="E16" s="160">
        <v>73.1</v>
      </c>
      <c r="F16" s="156"/>
      <c r="G16" s="150"/>
    </row>
    <row r="17" spans="2:6" s="150" customFormat="1" ht="15" customHeight="1">
      <c r="B17" s="151" t="s">
        <v>347</v>
      </c>
      <c r="C17" s="152">
        <v>36</v>
      </c>
      <c r="D17" s="153">
        <v>86109.4</v>
      </c>
      <c r="E17" s="154">
        <v>72.1</v>
      </c>
      <c r="F17" s="156"/>
    </row>
    <row r="18" spans="2:6" s="150" customFormat="1" ht="15" customHeight="1">
      <c r="B18" s="157" t="s">
        <v>259</v>
      </c>
      <c r="C18" s="162"/>
      <c r="D18" s="163"/>
      <c r="E18" s="164"/>
      <c r="F18" s="156"/>
    </row>
    <row r="19" spans="2:7" s="155" customFormat="1" ht="15" customHeight="1">
      <c r="B19" s="157" t="s">
        <v>264</v>
      </c>
      <c r="C19" s="162">
        <v>26</v>
      </c>
      <c r="D19" s="163">
        <v>16329.9</v>
      </c>
      <c r="E19" s="164">
        <v>70.6</v>
      </c>
      <c r="F19" s="156"/>
      <c r="G19" s="150"/>
    </row>
    <row r="20" spans="2:6" s="150" customFormat="1" ht="15" customHeight="1">
      <c r="B20" s="157" t="s">
        <v>274</v>
      </c>
      <c r="C20" s="162">
        <v>1</v>
      </c>
      <c r="D20" s="163">
        <v>1709.7</v>
      </c>
      <c r="E20" s="164">
        <v>84.7</v>
      </c>
      <c r="F20" s="156"/>
    </row>
    <row r="21" spans="2:6" s="150" customFormat="1" ht="15" customHeight="1">
      <c r="B21" s="157" t="s">
        <v>270</v>
      </c>
      <c r="C21" s="162">
        <v>1</v>
      </c>
      <c r="D21" s="163">
        <v>1289.4</v>
      </c>
      <c r="E21" s="164">
        <v>10.5</v>
      </c>
      <c r="F21" s="156"/>
    </row>
    <row r="22" spans="2:6" s="150" customFormat="1" ht="15" customHeight="1">
      <c r="B22" s="157" t="s">
        <v>273</v>
      </c>
      <c r="C22" s="162">
        <v>3</v>
      </c>
      <c r="D22" s="163">
        <v>21822.6</v>
      </c>
      <c r="E22" s="160">
        <v>41.6</v>
      </c>
      <c r="F22" s="156"/>
    </row>
    <row r="23" spans="2:7" s="150" customFormat="1" ht="15" customHeight="1">
      <c r="B23" s="157" t="s">
        <v>272</v>
      </c>
      <c r="C23" s="162">
        <v>3</v>
      </c>
      <c r="D23" s="163">
        <v>42575.3</v>
      </c>
      <c r="E23" s="160" t="s">
        <v>413</v>
      </c>
      <c r="F23" s="165"/>
      <c r="G23" s="149"/>
    </row>
    <row r="24" spans="2:7" s="150" customFormat="1" ht="15" customHeight="1">
      <c r="B24" s="157" t="s">
        <v>271</v>
      </c>
      <c r="C24" s="158">
        <v>2</v>
      </c>
      <c r="D24" s="159">
        <v>2382.5</v>
      </c>
      <c r="E24" s="160">
        <v>25.4</v>
      </c>
      <c r="F24" s="156"/>
      <c r="G24" s="169"/>
    </row>
    <row r="25" spans="2:6" s="150" customFormat="1" ht="15" customHeight="1">
      <c r="B25" s="151" t="s">
        <v>332</v>
      </c>
      <c r="C25" s="170">
        <v>46</v>
      </c>
      <c r="D25" s="153">
        <v>95009.2</v>
      </c>
      <c r="E25" s="154">
        <v>124.3</v>
      </c>
      <c r="F25" s="156"/>
    </row>
    <row r="26" spans="2:6" s="150" customFormat="1" ht="15" customHeight="1">
      <c r="B26" s="157" t="s">
        <v>259</v>
      </c>
      <c r="C26" s="158"/>
      <c r="D26" s="159"/>
      <c r="E26" s="160"/>
      <c r="F26" s="156"/>
    </row>
    <row r="27" spans="2:7" s="155" customFormat="1" ht="15" customHeight="1">
      <c r="B27" s="157" t="s">
        <v>333</v>
      </c>
      <c r="C27" s="152" t="s">
        <v>334</v>
      </c>
      <c r="D27" s="152" t="s">
        <v>334</v>
      </c>
      <c r="E27" s="171" t="s">
        <v>334</v>
      </c>
      <c r="F27" s="156"/>
      <c r="G27" s="150"/>
    </row>
    <row r="28" spans="2:6" s="150" customFormat="1" ht="15" customHeight="1">
      <c r="B28" s="157" t="s">
        <v>294</v>
      </c>
      <c r="C28" s="158">
        <v>6</v>
      </c>
      <c r="D28" s="159">
        <v>5506.400000000001</v>
      </c>
      <c r="E28" s="160">
        <v>100.5</v>
      </c>
      <c r="F28" s="156"/>
    </row>
    <row r="29" spans="2:6" s="150" customFormat="1" ht="15" customHeight="1">
      <c r="B29" s="157" t="s">
        <v>312</v>
      </c>
      <c r="C29" s="158">
        <v>10</v>
      </c>
      <c r="D29" s="159">
        <v>6639.900000000001</v>
      </c>
      <c r="E29" s="160">
        <v>128.5</v>
      </c>
      <c r="F29" s="156"/>
    </row>
    <row r="30" spans="2:7" s="155" customFormat="1" ht="15" customHeight="1">
      <c r="B30" s="157" t="s">
        <v>295</v>
      </c>
      <c r="C30" s="158">
        <v>14</v>
      </c>
      <c r="D30" s="159">
        <v>17127.8</v>
      </c>
      <c r="E30" s="160">
        <v>81.9</v>
      </c>
      <c r="F30" s="156"/>
      <c r="G30" s="150"/>
    </row>
    <row r="31" spans="2:7" s="150" customFormat="1" ht="15" customHeight="1">
      <c r="B31" s="157" t="s">
        <v>311</v>
      </c>
      <c r="C31" s="158">
        <v>6</v>
      </c>
      <c r="D31" s="159">
        <v>16738</v>
      </c>
      <c r="E31" s="160">
        <v>173.5</v>
      </c>
      <c r="F31" s="165"/>
      <c r="G31" s="149"/>
    </row>
    <row r="32" spans="2:6" s="150" customFormat="1" ht="15" customHeight="1">
      <c r="B32" s="157" t="s">
        <v>314</v>
      </c>
      <c r="C32" s="158">
        <v>1</v>
      </c>
      <c r="D32" s="159">
        <v>29593.1</v>
      </c>
      <c r="E32" s="160">
        <v>124.2</v>
      </c>
      <c r="F32" s="156"/>
    </row>
    <row r="33" spans="2:6" s="150" customFormat="1" ht="15" customHeight="1">
      <c r="B33" s="157" t="s">
        <v>316</v>
      </c>
      <c r="C33" s="158">
        <v>1</v>
      </c>
      <c r="D33" s="159">
        <v>9</v>
      </c>
      <c r="E33" s="160" t="s">
        <v>1</v>
      </c>
      <c r="F33" s="156"/>
    </row>
    <row r="34" spans="2:6" s="150" customFormat="1" ht="15" customHeight="1">
      <c r="B34" s="157" t="s">
        <v>315</v>
      </c>
      <c r="C34" s="158">
        <v>2</v>
      </c>
      <c r="D34" s="159">
        <v>7989</v>
      </c>
      <c r="E34" s="160">
        <v>142.8</v>
      </c>
      <c r="F34" s="156"/>
    </row>
    <row r="35" spans="2:7" s="168" customFormat="1" ht="15" customHeight="1">
      <c r="B35" s="157" t="s">
        <v>313</v>
      </c>
      <c r="C35" s="158">
        <v>6</v>
      </c>
      <c r="D35" s="159">
        <v>11406</v>
      </c>
      <c r="E35" s="160">
        <v>195.9</v>
      </c>
      <c r="F35" s="156"/>
      <c r="G35" s="150"/>
    </row>
    <row r="36" spans="2:6" s="150" customFormat="1" ht="15" customHeight="1">
      <c r="B36" s="151" t="s">
        <v>335</v>
      </c>
      <c r="C36" s="152">
        <v>44</v>
      </c>
      <c r="D36" s="153">
        <v>54753.1</v>
      </c>
      <c r="E36" s="154">
        <v>127.7</v>
      </c>
      <c r="F36" s="156"/>
    </row>
    <row r="37" spans="2:6" s="150" customFormat="1" ht="15" customHeight="1">
      <c r="B37" s="172" t="s">
        <v>259</v>
      </c>
      <c r="C37" s="158"/>
      <c r="D37" s="159"/>
      <c r="E37" s="160"/>
      <c r="F37" s="156"/>
    </row>
    <row r="38" spans="2:7" s="155" customFormat="1" ht="15" customHeight="1">
      <c r="B38" s="157" t="s">
        <v>266</v>
      </c>
      <c r="C38" s="162">
        <v>6</v>
      </c>
      <c r="D38" s="163">
        <v>17980.399999999998</v>
      </c>
      <c r="E38" s="164">
        <v>133.3</v>
      </c>
      <c r="F38" s="156"/>
      <c r="G38" s="150"/>
    </row>
    <row r="39" spans="2:7" s="150" customFormat="1" ht="15" customHeight="1">
      <c r="B39" s="157" t="s">
        <v>269</v>
      </c>
      <c r="C39" s="162">
        <v>4</v>
      </c>
      <c r="D39" s="163">
        <v>11221.300000000001</v>
      </c>
      <c r="E39" s="164">
        <v>89.5</v>
      </c>
      <c r="F39" s="165"/>
      <c r="G39" s="149"/>
    </row>
    <row r="40" spans="2:6" s="150" customFormat="1" ht="15" customHeight="1">
      <c r="B40" s="157" t="s">
        <v>265</v>
      </c>
      <c r="C40" s="162">
        <v>3</v>
      </c>
      <c r="D40" s="163">
        <v>4258.3</v>
      </c>
      <c r="E40" s="164">
        <v>183.8</v>
      </c>
      <c r="F40" s="156" t="s">
        <v>260</v>
      </c>
    </row>
    <row r="41" spans="2:7" s="155" customFormat="1" ht="15" customHeight="1">
      <c r="B41" s="157" t="s">
        <v>268</v>
      </c>
      <c r="C41" s="158">
        <v>23</v>
      </c>
      <c r="D41" s="159">
        <v>18743.1</v>
      </c>
      <c r="E41" s="160">
        <v>164.2</v>
      </c>
      <c r="F41" s="156"/>
      <c r="G41" s="150"/>
    </row>
    <row r="42" spans="2:7" ht="15" customHeight="1">
      <c r="B42" s="157" t="s">
        <v>267</v>
      </c>
      <c r="C42" s="158">
        <v>8</v>
      </c>
      <c r="D42" s="163">
        <v>2550</v>
      </c>
      <c r="E42" s="160">
        <v>82.1</v>
      </c>
      <c r="F42" s="156"/>
      <c r="G42" s="150"/>
    </row>
    <row r="43" spans="2:7" ht="15" customHeight="1">
      <c r="B43" s="151" t="s">
        <v>336</v>
      </c>
      <c r="C43" s="152">
        <v>35</v>
      </c>
      <c r="D43" s="153">
        <v>78502</v>
      </c>
      <c r="E43" s="154" t="s">
        <v>445</v>
      </c>
      <c r="F43" s="156"/>
      <c r="G43" s="150"/>
    </row>
    <row r="44" spans="2:6" s="150" customFormat="1" ht="15" customHeight="1">
      <c r="B44" s="157" t="s">
        <v>259</v>
      </c>
      <c r="C44" s="162"/>
      <c r="D44" s="163"/>
      <c r="E44" s="164"/>
      <c r="F44" s="156"/>
    </row>
    <row r="45" spans="2:7" s="155" customFormat="1" ht="15" customHeight="1">
      <c r="B45" s="157" t="s">
        <v>288</v>
      </c>
      <c r="C45" s="158">
        <v>12</v>
      </c>
      <c r="D45" s="159">
        <v>33522.799999999996</v>
      </c>
      <c r="E45" s="160" t="s">
        <v>446</v>
      </c>
      <c r="F45" s="156"/>
      <c r="G45" s="150"/>
    </row>
    <row r="46" spans="2:7" s="155" customFormat="1" ht="15" customHeight="1">
      <c r="B46" s="157" t="s">
        <v>289</v>
      </c>
      <c r="C46" s="158">
        <v>9</v>
      </c>
      <c r="D46" s="159">
        <v>20366.100000000002</v>
      </c>
      <c r="E46" s="160">
        <v>150</v>
      </c>
      <c r="F46" s="165"/>
      <c r="G46" s="149"/>
    </row>
    <row r="47" spans="2:7" s="155" customFormat="1" ht="15" customHeight="1">
      <c r="B47" s="157" t="s">
        <v>287</v>
      </c>
      <c r="C47" s="158">
        <v>8</v>
      </c>
      <c r="D47" s="159">
        <v>13752.9</v>
      </c>
      <c r="E47" s="160" t="s">
        <v>417</v>
      </c>
      <c r="F47" s="156"/>
      <c r="G47" s="169"/>
    </row>
    <row r="48" spans="2:7" s="155" customFormat="1" ht="15" customHeight="1">
      <c r="B48" s="157" t="s">
        <v>291</v>
      </c>
      <c r="C48" s="158">
        <v>3</v>
      </c>
      <c r="D48" s="159">
        <v>8221.9</v>
      </c>
      <c r="E48" s="160">
        <v>129.4</v>
      </c>
      <c r="F48" s="156"/>
      <c r="G48" s="169"/>
    </row>
    <row r="49" spans="2:7" s="155" customFormat="1" ht="15" customHeight="1">
      <c r="B49" s="157" t="s">
        <v>290</v>
      </c>
      <c r="C49" s="162">
        <v>3</v>
      </c>
      <c r="D49" s="159">
        <v>2638.2999999999997</v>
      </c>
      <c r="E49" s="164">
        <v>58.8</v>
      </c>
      <c r="F49" s="156"/>
      <c r="G49" s="169"/>
    </row>
    <row r="50" spans="2:7" s="155" customFormat="1" ht="15" customHeight="1">
      <c r="B50" s="151" t="s">
        <v>337</v>
      </c>
      <c r="C50" s="152">
        <v>48</v>
      </c>
      <c r="D50" s="153">
        <v>89249.5</v>
      </c>
      <c r="E50" s="154">
        <v>89.4</v>
      </c>
      <c r="F50" s="156"/>
      <c r="G50" s="169"/>
    </row>
    <row r="51" spans="2:7" s="155" customFormat="1" ht="15" customHeight="1">
      <c r="B51" s="157" t="s">
        <v>259</v>
      </c>
      <c r="C51" s="162"/>
      <c r="D51" s="163"/>
      <c r="E51" s="164"/>
      <c r="F51" s="156"/>
      <c r="G51" s="169"/>
    </row>
    <row r="52" spans="2:7" s="155" customFormat="1" ht="15" customHeight="1">
      <c r="B52" s="157" t="s">
        <v>281</v>
      </c>
      <c r="C52" s="162">
        <v>13</v>
      </c>
      <c r="D52" s="163">
        <v>5938.599999999999</v>
      </c>
      <c r="E52" s="164">
        <v>89.1</v>
      </c>
      <c r="F52" s="156"/>
      <c r="G52" s="169"/>
    </row>
    <row r="53" spans="2:7" s="155" customFormat="1" ht="15" customHeight="1">
      <c r="B53" s="157" t="s">
        <v>286</v>
      </c>
      <c r="C53" s="158">
        <v>5</v>
      </c>
      <c r="D53" s="159">
        <v>6121.2</v>
      </c>
      <c r="E53" s="160">
        <v>49.7</v>
      </c>
      <c r="F53" s="156"/>
      <c r="G53" s="169"/>
    </row>
    <row r="54" spans="2:7" s="155" customFormat="1" ht="15" customHeight="1">
      <c r="B54" s="157" t="s">
        <v>283</v>
      </c>
      <c r="C54" s="158">
        <v>3</v>
      </c>
      <c r="D54" s="159">
        <v>4919.4</v>
      </c>
      <c r="E54" s="160" t="s">
        <v>435</v>
      </c>
      <c r="F54" s="156"/>
      <c r="G54" s="169"/>
    </row>
    <row r="55" spans="2:7" s="155" customFormat="1" ht="15" customHeight="1">
      <c r="B55" s="157" t="s">
        <v>282</v>
      </c>
      <c r="C55" s="162">
        <v>17</v>
      </c>
      <c r="D55" s="163">
        <v>60806.4</v>
      </c>
      <c r="E55" s="164">
        <v>103.9</v>
      </c>
      <c r="F55" s="156"/>
      <c r="G55" s="169"/>
    </row>
    <row r="56" spans="2:7" s="155" customFormat="1" ht="15" customHeight="1">
      <c r="B56" s="157" t="s">
        <v>285</v>
      </c>
      <c r="C56" s="162">
        <v>5</v>
      </c>
      <c r="D56" s="163">
        <v>2603.1</v>
      </c>
      <c r="E56" s="164">
        <v>62</v>
      </c>
      <c r="F56" s="156"/>
      <c r="G56" s="169"/>
    </row>
    <row r="57" spans="2:7" s="155" customFormat="1" ht="15" customHeight="1">
      <c r="B57" s="157" t="s">
        <v>284</v>
      </c>
      <c r="C57" s="162">
        <v>5</v>
      </c>
      <c r="D57" s="163">
        <v>8860.8</v>
      </c>
      <c r="E57" s="164">
        <v>52.2</v>
      </c>
      <c r="F57" s="156"/>
      <c r="G57" s="169"/>
    </row>
    <row r="58" spans="2:7" s="155" customFormat="1" ht="15" customHeight="1">
      <c r="B58" s="151" t="s">
        <v>338</v>
      </c>
      <c r="C58" s="152">
        <v>91</v>
      </c>
      <c r="D58" s="153">
        <v>100515.4</v>
      </c>
      <c r="E58" s="154">
        <v>135</v>
      </c>
      <c r="F58" s="156"/>
      <c r="G58" s="169"/>
    </row>
    <row r="59" spans="2:7" s="155" customFormat="1" ht="15" customHeight="1">
      <c r="B59" s="157" t="s">
        <v>259</v>
      </c>
      <c r="C59" s="162"/>
      <c r="D59" s="163"/>
      <c r="E59" s="164"/>
      <c r="F59" s="156"/>
      <c r="G59" s="169"/>
    </row>
    <row r="60" spans="2:7" s="155" customFormat="1" ht="15" customHeight="1">
      <c r="B60" s="157" t="s">
        <v>300</v>
      </c>
      <c r="C60" s="158">
        <v>19</v>
      </c>
      <c r="D60" s="159">
        <v>52500.5</v>
      </c>
      <c r="E60" s="160">
        <v>167.2</v>
      </c>
      <c r="F60" s="156"/>
      <c r="G60" s="169"/>
    </row>
    <row r="61" spans="2:7" s="155" customFormat="1" ht="15" customHeight="1">
      <c r="B61" s="157" t="s">
        <v>301</v>
      </c>
      <c r="C61" s="158">
        <v>3</v>
      </c>
      <c r="D61" s="159">
        <v>1585.7</v>
      </c>
      <c r="E61" s="160">
        <v>90.7</v>
      </c>
      <c r="F61" s="156"/>
      <c r="G61" s="169"/>
    </row>
    <row r="62" spans="2:7" s="155" customFormat="1" ht="15" customHeight="1">
      <c r="B62" s="157" t="s">
        <v>292</v>
      </c>
      <c r="C62" s="158">
        <v>38</v>
      </c>
      <c r="D62" s="159">
        <v>12015</v>
      </c>
      <c r="E62" s="160">
        <v>98.6</v>
      </c>
      <c r="F62" s="156"/>
      <c r="G62" s="169"/>
    </row>
    <row r="63" spans="2:7" s="155" customFormat="1" ht="15" customHeight="1">
      <c r="B63" s="157" t="s">
        <v>304</v>
      </c>
      <c r="C63" s="158">
        <v>3</v>
      </c>
      <c r="D63" s="159">
        <v>11511.1</v>
      </c>
      <c r="E63" s="160">
        <v>70.2</v>
      </c>
      <c r="F63" s="156"/>
      <c r="G63" s="169"/>
    </row>
    <row r="64" spans="2:7" s="155" customFormat="1" ht="15" customHeight="1">
      <c r="B64" s="157" t="s">
        <v>302</v>
      </c>
      <c r="C64" s="158">
        <v>7</v>
      </c>
      <c r="D64" s="159">
        <v>12952.5</v>
      </c>
      <c r="E64" s="160" t="s">
        <v>428</v>
      </c>
      <c r="F64" s="156"/>
      <c r="G64" s="169"/>
    </row>
    <row r="65" spans="2:7" s="155" customFormat="1" ht="15" customHeight="1">
      <c r="B65" s="157" t="s">
        <v>299</v>
      </c>
      <c r="C65" s="158">
        <v>11</v>
      </c>
      <c r="D65" s="159">
        <v>7595.6</v>
      </c>
      <c r="E65" s="160">
        <v>123.5</v>
      </c>
      <c r="F65" s="156"/>
      <c r="G65" s="169"/>
    </row>
    <row r="66" spans="2:7" s="155" customFormat="1" ht="15" customHeight="1">
      <c r="B66" s="157" t="s">
        <v>303</v>
      </c>
      <c r="C66" s="158">
        <v>10</v>
      </c>
      <c r="D66" s="159">
        <v>2355</v>
      </c>
      <c r="E66" s="160">
        <v>81.2</v>
      </c>
      <c r="F66" s="165"/>
      <c r="G66" s="149"/>
    </row>
    <row r="67" spans="2:7" s="155" customFormat="1" ht="15" customHeight="1">
      <c r="B67" s="151" t="s">
        <v>339</v>
      </c>
      <c r="C67" s="152">
        <v>48</v>
      </c>
      <c r="D67" s="153">
        <v>152100</v>
      </c>
      <c r="E67" s="154">
        <v>94.3</v>
      </c>
      <c r="F67" s="156"/>
      <c r="G67" s="169"/>
    </row>
    <row r="68" spans="2:7" s="155" customFormat="1" ht="15" customHeight="1">
      <c r="B68" s="157" t="s">
        <v>259</v>
      </c>
      <c r="C68" s="158"/>
      <c r="D68" s="159"/>
      <c r="E68" s="160"/>
      <c r="F68" s="156"/>
      <c r="G68" s="169"/>
    </row>
    <row r="69" spans="2:7" s="155" customFormat="1" ht="15" customHeight="1">
      <c r="B69" s="157" t="s">
        <v>293</v>
      </c>
      <c r="C69" s="158">
        <v>8</v>
      </c>
      <c r="D69" s="159">
        <v>3639.5</v>
      </c>
      <c r="E69" s="160">
        <v>127.2</v>
      </c>
      <c r="F69" s="156"/>
      <c r="G69" s="169"/>
    </row>
    <row r="70" spans="2:7" s="155" customFormat="1" ht="15" customHeight="1">
      <c r="B70" s="157" t="s">
        <v>305</v>
      </c>
      <c r="C70" s="158">
        <v>16</v>
      </c>
      <c r="D70" s="159">
        <v>51470.6</v>
      </c>
      <c r="E70" s="160">
        <v>111.2</v>
      </c>
      <c r="F70" s="156"/>
      <c r="G70" s="169"/>
    </row>
    <row r="71" spans="2:7" s="155" customFormat="1" ht="15" customHeight="1">
      <c r="B71" s="157" t="s">
        <v>306</v>
      </c>
      <c r="C71" s="158">
        <v>6</v>
      </c>
      <c r="D71" s="159">
        <v>5139.4</v>
      </c>
      <c r="E71" s="160">
        <v>130.7</v>
      </c>
      <c r="F71" s="156"/>
      <c r="G71" s="169"/>
    </row>
    <row r="72" spans="2:7" s="155" customFormat="1" ht="15" customHeight="1">
      <c r="B72" s="157" t="s">
        <v>307</v>
      </c>
      <c r="C72" s="158">
        <v>18</v>
      </c>
      <c r="D72" s="159">
        <v>91850.5</v>
      </c>
      <c r="E72" s="160">
        <v>84.9</v>
      </c>
      <c r="F72" s="156"/>
      <c r="G72" s="169"/>
    </row>
    <row r="73" spans="2:7" s="155" customFormat="1" ht="15" customHeight="1">
      <c r="B73" s="151" t="s">
        <v>340</v>
      </c>
      <c r="C73" s="152">
        <v>44</v>
      </c>
      <c r="D73" s="153">
        <v>123952.79999999999</v>
      </c>
      <c r="E73" s="154">
        <v>96.1</v>
      </c>
      <c r="F73" s="156"/>
      <c r="G73" s="169"/>
    </row>
    <row r="74" spans="2:7" s="155" customFormat="1" ht="15" customHeight="1">
      <c r="B74" s="157" t="s">
        <v>259</v>
      </c>
      <c r="C74" s="162"/>
      <c r="D74" s="163"/>
      <c r="E74" s="164"/>
      <c r="F74" s="156"/>
      <c r="G74" s="169"/>
    </row>
    <row r="75" spans="2:7" s="155" customFormat="1" ht="15" customHeight="1">
      <c r="B75" s="157" t="s">
        <v>275</v>
      </c>
      <c r="C75" s="162">
        <v>8</v>
      </c>
      <c r="D75" s="163">
        <v>2774.1</v>
      </c>
      <c r="E75" s="164">
        <v>90.1</v>
      </c>
      <c r="F75" s="165"/>
      <c r="G75" s="149"/>
    </row>
    <row r="76" spans="2:7" s="155" customFormat="1" ht="15" customHeight="1">
      <c r="B76" s="157" t="s">
        <v>277</v>
      </c>
      <c r="C76" s="158">
        <v>7</v>
      </c>
      <c r="D76" s="159">
        <v>20366.899999999998</v>
      </c>
      <c r="E76" s="160">
        <v>131.6</v>
      </c>
      <c r="F76" s="156"/>
      <c r="G76" s="169"/>
    </row>
    <row r="77" spans="2:7" s="155" customFormat="1" ht="15" customHeight="1">
      <c r="B77" s="157" t="s">
        <v>280</v>
      </c>
      <c r="C77" s="158">
        <v>7</v>
      </c>
      <c r="D77" s="159">
        <v>8583.6</v>
      </c>
      <c r="E77" s="160">
        <v>40.9</v>
      </c>
      <c r="F77" s="156"/>
      <c r="G77" s="169"/>
    </row>
    <row r="78" spans="2:7" s="155" customFormat="1" ht="15" customHeight="1">
      <c r="B78" s="157" t="s">
        <v>279</v>
      </c>
      <c r="C78" s="162">
        <v>3</v>
      </c>
      <c r="D78" s="163">
        <v>13567.400000000001</v>
      </c>
      <c r="E78" s="160" t="s">
        <v>447</v>
      </c>
      <c r="F78" s="156"/>
      <c r="G78" s="169"/>
    </row>
    <row r="79" spans="2:7" s="155" customFormat="1" ht="15" customHeight="1">
      <c r="B79" s="157" t="s">
        <v>278</v>
      </c>
      <c r="C79" s="162">
        <v>10</v>
      </c>
      <c r="D79" s="163">
        <v>74085.7</v>
      </c>
      <c r="E79" s="164">
        <v>88.1</v>
      </c>
      <c r="F79" s="156"/>
      <c r="G79" s="169"/>
    </row>
    <row r="80" spans="2:7" s="155" customFormat="1" ht="15" customHeight="1">
      <c r="B80" s="157" t="s">
        <v>276</v>
      </c>
      <c r="C80" s="162">
        <v>9</v>
      </c>
      <c r="D80" s="163">
        <v>4575.1</v>
      </c>
      <c r="E80" s="160">
        <v>94.7</v>
      </c>
      <c r="F80" s="156"/>
      <c r="G80" s="169"/>
    </row>
    <row r="81" spans="2:5" ht="15" customHeight="1">
      <c r="B81" s="151" t="s">
        <v>341</v>
      </c>
      <c r="C81" s="152">
        <v>23</v>
      </c>
      <c r="D81" s="153">
        <v>40183.5</v>
      </c>
      <c r="E81" s="154">
        <v>171</v>
      </c>
    </row>
    <row r="82" spans="2:7" ht="15" customHeight="1">
      <c r="B82" s="157" t="s">
        <v>259</v>
      </c>
      <c r="C82" s="158"/>
      <c r="D82" s="159"/>
      <c r="E82" s="160"/>
      <c r="F82" s="156"/>
      <c r="G82" s="169"/>
    </row>
    <row r="83" spans="2:5" ht="15" customHeight="1">
      <c r="B83" s="157" t="s">
        <v>310</v>
      </c>
      <c r="C83" s="158">
        <v>2</v>
      </c>
      <c r="D83" s="159">
        <v>2465.2999999999997</v>
      </c>
      <c r="E83" s="160">
        <v>47.5</v>
      </c>
    </row>
    <row r="84" spans="2:5" ht="15" customHeight="1">
      <c r="B84" s="157" t="s">
        <v>317</v>
      </c>
      <c r="C84" s="158">
        <v>2</v>
      </c>
      <c r="D84" s="159">
        <v>18655.6</v>
      </c>
      <c r="E84" s="160">
        <v>194.2</v>
      </c>
    </row>
    <row r="85" spans="2:5" ht="15" customHeight="1">
      <c r="B85" s="157" t="s">
        <v>319</v>
      </c>
      <c r="C85" s="158">
        <v>3</v>
      </c>
      <c r="D85" s="159">
        <v>12326.2</v>
      </c>
      <c r="E85" s="160">
        <v>176.9</v>
      </c>
    </row>
    <row r="86" spans="2:8" ht="15" customHeight="1">
      <c r="B86" s="157" t="s">
        <v>318</v>
      </c>
      <c r="C86" s="158">
        <v>16</v>
      </c>
      <c r="D86" s="159">
        <v>6736.4</v>
      </c>
      <c r="E86" s="160" t="s">
        <v>420</v>
      </c>
      <c r="F86" s="79"/>
      <c r="G86" s="80"/>
      <c r="H86" s="80"/>
    </row>
    <row r="87" spans="2:7" ht="15" customHeight="1">
      <c r="B87" s="157" t="s">
        <v>320</v>
      </c>
      <c r="C87" s="158" t="s">
        <v>1</v>
      </c>
      <c r="D87" s="158" t="s">
        <v>1</v>
      </c>
      <c r="E87" s="173" t="s">
        <v>1</v>
      </c>
      <c r="F87" s="165"/>
      <c r="G87" s="174"/>
    </row>
    <row r="88" spans="2:5" ht="15" customHeight="1">
      <c r="B88" s="151" t="s">
        <v>390</v>
      </c>
      <c r="C88" s="152">
        <v>44</v>
      </c>
      <c r="D88" s="153">
        <v>224151.3</v>
      </c>
      <c r="E88" s="154" t="s">
        <v>427</v>
      </c>
    </row>
    <row r="89" spans="2:5" ht="15" customHeight="1">
      <c r="B89" s="157" t="s">
        <v>259</v>
      </c>
      <c r="C89" s="158"/>
      <c r="D89" s="158"/>
      <c r="E89" s="173"/>
    </row>
    <row r="90" spans="2:6" ht="15" customHeight="1">
      <c r="B90" s="157" t="s">
        <v>309</v>
      </c>
      <c r="C90" s="158">
        <v>22</v>
      </c>
      <c r="D90" s="159">
        <v>186619.4</v>
      </c>
      <c r="E90" s="160" t="s">
        <v>424</v>
      </c>
      <c r="F90" s="175"/>
    </row>
    <row r="91" spans="2:6" ht="16.5" customHeight="1">
      <c r="B91" s="157" t="s">
        <v>297</v>
      </c>
      <c r="C91" s="158">
        <v>6</v>
      </c>
      <c r="D91" s="159">
        <v>2642.7</v>
      </c>
      <c r="E91" s="160">
        <v>120.6</v>
      </c>
      <c r="F91" s="175"/>
    </row>
    <row r="92" spans="1:6" ht="16.5" customHeight="1">
      <c r="A92" s="155"/>
      <c r="B92" s="157" t="s">
        <v>308</v>
      </c>
      <c r="C92" s="158">
        <v>5</v>
      </c>
      <c r="D92" s="159">
        <v>2891</v>
      </c>
      <c r="E92" s="160">
        <v>113.9</v>
      </c>
      <c r="F92" s="176"/>
    </row>
    <row r="93" spans="2:6" ht="16.5" customHeight="1">
      <c r="B93" s="157" t="s">
        <v>296</v>
      </c>
      <c r="C93" s="158">
        <v>3</v>
      </c>
      <c r="D93" s="159">
        <v>5126.200000000001</v>
      </c>
      <c r="E93" s="160">
        <v>170.7</v>
      </c>
      <c r="F93" s="175"/>
    </row>
    <row r="94" spans="2:6" ht="16.5" customHeight="1" thickBot="1">
      <c r="B94" s="177" t="s">
        <v>298</v>
      </c>
      <c r="C94" s="178">
        <v>8</v>
      </c>
      <c r="D94" s="179">
        <v>26872</v>
      </c>
      <c r="E94" s="180" t="s">
        <v>448</v>
      </c>
      <c r="F94" s="175"/>
    </row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</sheetData>
  <sheetProtection/>
  <mergeCells count="2">
    <mergeCell ref="B2:B3"/>
    <mergeCell ref="C2:E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6"/>
  <sheetViews>
    <sheetView zoomScalePageLayoutView="0" workbookViewId="0" topLeftCell="A1">
      <selection activeCell="C5" sqref="C5:E5"/>
    </sheetView>
  </sheetViews>
  <sheetFormatPr defaultColWidth="12.7109375" defaultRowHeight="12.75"/>
  <cols>
    <col min="1" max="1" width="5.7109375" style="24" customWidth="1"/>
    <col min="2" max="2" width="35.57421875" style="24" customWidth="1"/>
    <col min="3" max="3" width="11.00390625" style="24" customWidth="1"/>
    <col min="4" max="4" width="16.00390625" style="24" customWidth="1"/>
    <col min="5" max="5" width="15.140625" style="210" customWidth="1"/>
    <col min="6" max="16384" width="12.7109375" style="24" customWidth="1"/>
  </cols>
  <sheetData>
    <row r="2" spans="2:5" ht="15">
      <c r="B2" s="265" t="s">
        <v>326</v>
      </c>
      <c r="C2" s="265"/>
      <c r="D2" s="265"/>
      <c r="E2" s="265"/>
    </row>
    <row r="3" spans="2:5" ht="15.75" thickBot="1">
      <c r="B3" s="83"/>
      <c r="C3" s="83"/>
      <c r="D3" s="83"/>
      <c r="E3" s="209"/>
    </row>
    <row r="4" spans="2:5" ht="15">
      <c r="B4" s="263"/>
      <c r="C4" s="266">
        <v>2002</v>
      </c>
      <c r="D4" s="266"/>
      <c r="E4" s="256"/>
    </row>
    <row r="5" spans="2:5" ht="56.25" customHeight="1" thickBot="1">
      <c r="B5" s="264"/>
      <c r="C5" s="240" t="s">
        <v>459</v>
      </c>
      <c r="D5" s="81" t="s">
        <v>327</v>
      </c>
      <c r="E5" s="82" t="s">
        <v>461</v>
      </c>
    </row>
    <row r="6" spans="2:5" ht="15">
      <c r="B6" s="85" t="s">
        <v>256</v>
      </c>
      <c r="C6" s="89">
        <v>640</v>
      </c>
      <c r="D6" s="90">
        <v>403626.1</v>
      </c>
      <c r="E6" s="222" t="s">
        <v>350</v>
      </c>
    </row>
    <row r="7" spans="2:5" s="92" customFormat="1" ht="28.5">
      <c r="B7" s="47" t="s">
        <v>328</v>
      </c>
      <c r="C7" s="93">
        <v>24</v>
      </c>
      <c r="D7" s="94">
        <v>9481.6</v>
      </c>
      <c r="E7" s="225">
        <v>142.8</v>
      </c>
    </row>
    <row r="8" spans="2:5" ht="29.25">
      <c r="B8" s="47" t="s">
        <v>329</v>
      </c>
      <c r="C8" s="25">
        <v>93</v>
      </c>
      <c r="D8" s="39">
        <v>32654.6</v>
      </c>
      <c r="E8" s="194" t="s">
        <v>351</v>
      </c>
    </row>
    <row r="9" spans="2:5" ht="15">
      <c r="B9" s="86" t="s">
        <v>259</v>
      </c>
      <c r="C9" s="257"/>
      <c r="D9" s="258"/>
      <c r="E9" s="259"/>
    </row>
    <row r="10" spans="2:5" ht="15">
      <c r="B10" s="86" t="s">
        <v>263</v>
      </c>
      <c r="C10" s="28">
        <v>67</v>
      </c>
      <c r="D10" s="40">
        <v>18235.1</v>
      </c>
      <c r="E10" s="230" t="s">
        <v>352</v>
      </c>
    </row>
    <row r="11" spans="2:5" ht="15">
      <c r="B11" s="86" t="s">
        <v>262</v>
      </c>
      <c r="C11" s="28">
        <v>23</v>
      </c>
      <c r="D11" s="40">
        <v>13886.6</v>
      </c>
      <c r="E11" s="230" t="s">
        <v>353</v>
      </c>
    </row>
    <row r="12" spans="2:5" ht="15">
      <c r="B12" s="86" t="s">
        <v>261</v>
      </c>
      <c r="C12" s="28">
        <v>3</v>
      </c>
      <c r="D12" s="40">
        <v>532.9</v>
      </c>
      <c r="E12" s="230" t="s">
        <v>354</v>
      </c>
    </row>
    <row r="13" spans="2:5" ht="15">
      <c r="B13" s="47" t="s">
        <v>330</v>
      </c>
      <c r="C13" s="31">
        <v>13</v>
      </c>
      <c r="D13" s="39" t="s">
        <v>370</v>
      </c>
      <c r="E13" s="194" t="s">
        <v>355</v>
      </c>
    </row>
    <row r="14" spans="2:5" ht="15">
      <c r="B14" s="86" t="s">
        <v>259</v>
      </c>
      <c r="C14" s="257"/>
      <c r="D14" s="258"/>
      <c r="E14" s="259"/>
    </row>
    <row r="15" spans="2:5" ht="15">
      <c r="B15" s="86" t="s">
        <v>323</v>
      </c>
      <c r="C15" s="32">
        <v>3</v>
      </c>
      <c r="D15" s="40">
        <v>721.8</v>
      </c>
      <c r="E15" s="230" t="s">
        <v>356</v>
      </c>
    </row>
    <row r="16" spans="2:5" ht="15">
      <c r="B16" s="86" t="s">
        <v>322</v>
      </c>
      <c r="C16" s="32">
        <v>4</v>
      </c>
      <c r="D16" s="40">
        <v>272.7</v>
      </c>
      <c r="E16" s="230">
        <v>122.3</v>
      </c>
    </row>
    <row r="17" spans="2:5" ht="15">
      <c r="B17" s="86" t="s">
        <v>321</v>
      </c>
      <c r="C17" s="32">
        <v>3</v>
      </c>
      <c r="D17" s="40">
        <v>90.6</v>
      </c>
      <c r="E17" s="230">
        <v>160.9</v>
      </c>
    </row>
    <row r="18" spans="2:5" ht="15">
      <c r="B18" s="86" t="s">
        <v>324</v>
      </c>
      <c r="C18" s="32">
        <v>3</v>
      </c>
      <c r="D18" s="40">
        <v>412.3</v>
      </c>
      <c r="E18" s="230" t="s">
        <v>357</v>
      </c>
    </row>
    <row r="19" spans="2:5" ht="15">
      <c r="B19" s="47" t="s">
        <v>347</v>
      </c>
      <c r="C19" s="188">
        <v>43</v>
      </c>
      <c r="D19" s="189">
        <v>5775.4</v>
      </c>
      <c r="E19" s="235">
        <v>198.2</v>
      </c>
    </row>
    <row r="20" spans="2:5" ht="15">
      <c r="B20" s="86" t="s">
        <v>259</v>
      </c>
      <c r="C20" s="257"/>
      <c r="D20" s="258"/>
      <c r="E20" s="259"/>
    </row>
    <row r="21" spans="2:5" ht="15">
      <c r="B21" s="86" t="s">
        <v>264</v>
      </c>
      <c r="C21" s="32">
        <v>28</v>
      </c>
      <c r="D21" s="40">
        <v>5239.4</v>
      </c>
      <c r="E21" s="230" t="s">
        <v>358</v>
      </c>
    </row>
    <row r="22" spans="2:5" ht="15">
      <c r="B22" s="87" t="s">
        <v>274</v>
      </c>
      <c r="C22" s="28" t="s">
        <v>1</v>
      </c>
      <c r="D22" s="40" t="s">
        <v>1</v>
      </c>
      <c r="E22" s="230" t="s">
        <v>1</v>
      </c>
    </row>
    <row r="23" spans="2:5" ht="15">
      <c r="B23" s="86" t="s">
        <v>270</v>
      </c>
      <c r="C23" s="32">
        <v>3</v>
      </c>
      <c r="D23" s="40">
        <v>121.1</v>
      </c>
      <c r="E23" s="230">
        <v>83.7</v>
      </c>
    </row>
    <row r="24" spans="2:5" ht="15">
      <c r="B24" s="87" t="s">
        <v>273</v>
      </c>
      <c r="C24" s="32">
        <v>5</v>
      </c>
      <c r="D24" s="40">
        <v>151.2</v>
      </c>
      <c r="E24" s="230">
        <v>48.2</v>
      </c>
    </row>
    <row r="25" spans="2:5" ht="15">
      <c r="B25" s="87" t="s">
        <v>272</v>
      </c>
      <c r="C25" s="32">
        <v>5</v>
      </c>
      <c r="D25" s="40">
        <v>192.5</v>
      </c>
      <c r="E25" s="230">
        <v>55</v>
      </c>
    </row>
    <row r="26" spans="2:5" ht="15">
      <c r="B26" s="87" t="s">
        <v>271</v>
      </c>
      <c r="C26" s="32">
        <v>2</v>
      </c>
      <c r="D26" s="40">
        <v>71.2</v>
      </c>
      <c r="E26" s="230">
        <v>67.5</v>
      </c>
    </row>
    <row r="27" spans="1:5" ht="15">
      <c r="A27" s="24" t="s">
        <v>2</v>
      </c>
      <c r="B27" s="47" t="s">
        <v>332</v>
      </c>
      <c r="C27" s="191">
        <v>33</v>
      </c>
      <c r="D27" s="191">
        <v>8663.8</v>
      </c>
      <c r="E27" s="194" t="s">
        <v>369</v>
      </c>
    </row>
    <row r="28" spans="2:5" ht="15">
      <c r="B28" s="86" t="s">
        <v>259</v>
      </c>
      <c r="C28" s="257"/>
      <c r="D28" s="258"/>
      <c r="E28" s="259"/>
    </row>
    <row r="29" spans="2:5" ht="15">
      <c r="B29" s="86" t="s">
        <v>333</v>
      </c>
      <c r="C29" s="28" t="s">
        <v>1</v>
      </c>
      <c r="D29" s="40" t="s">
        <v>1</v>
      </c>
      <c r="E29" s="230" t="s">
        <v>1</v>
      </c>
    </row>
    <row r="30" spans="2:5" ht="15">
      <c r="B30" s="86" t="s">
        <v>294</v>
      </c>
      <c r="C30" s="32">
        <v>9</v>
      </c>
      <c r="D30" s="40">
        <v>1668.8</v>
      </c>
      <c r="E30" s="230" t="s">
        <v>359</v>
      </c>
    </row>
    <row r="31" spans="2:5" ht="15">
      <c r="B31" s="86" t="s">
        <v>312</v>
      </c>
      <c r="C31" s="28">
        <v>5</v>
      </c>
      <c r="D31" s="40">
        <v>2634.3</v>
      </c>
      <c r="E31" s="230" t="s">
        <v>360</v>
      </c>
    </row>
    <row r="32" spans="2:5" ht="15">
      <c r="B32" s="86" t="s">
        <v>295</v>
      </c>
      <c r="C32" s="32">
        <v>8</v>
      </c>
      <c r="D32" s="40">
        <v>964.2</v>
      </c>
      <c r="E32" s="230">
        <v>98.5</v>
      </c>
    </row>
    <row r="33" spans="2:5" ht="15">
      <c r="B33" s="86" t="s">
        <v>311</v>
      </c>
      <c r="C33" s="28">
        <v>4</v>
      </c>
      <c r="D33" s="40">
        <v>2564.1</v>
      </c>
      <c r="E33" s="230" t="s">
        <v>361</v>
      </c>
    </row>
    <row r="34" spans="2:5" ht="15">
      <c r="B34" s="86" t="s">
        <v>314</v>
      </c>
      <c r="C34" s="28" t="s">
        <v>1</v>
      </c>
      <c r="D34" s="40" t="s">
        <v>1</v>
      </c>
      <c r="E34" s="230" t="s">
        <v>1</v>
      </c>
    </row>
    <row r="35" spans="2:5" ht="15">
      <c r="B35" s="86" t="s">
        <v>316</v>
      </c>
      <c r="C35" s="28" t="s">
        <v>1</v>
      </c>
      <c r="D35" s="40" t="s">
        <v>1</v>
      </c>
      <c r="E35" s="230" t="s">
        <v>1</v>
      </c>
    </row>
    <row r="36" spans="2:5" ht="15">
      <c r="B36" s="86" t="s">
        <v>315</v>
      </c>
      <c r="C36" s="28">
        <v>2</v>
      </c>
      <c r="D36" s="40">
        <v>452.5</v>
      </c>
      <c r="E36" s="230" t="s">
        <v>362</v>
      </c>
    </row>
    <row r="37" spans="2:5" ht="15">
      <c r="B37" s="86" t="s">
        <v>313</v>
      </c>
      <c r="C37" s="28">
        <v>5</v>
      </c>
      <c r="D37" s="40">
        <v>379.9</v>
      </c>
      <c r="E37" s="230" t="s">
        <v>357</v>
      </c>
    </row>
    <row r="38" spans="2:5" ht="15">
      <c r="B38" s="47" t="s">
        <v>335</v>
      </c>
      <c r="C38" s="192">
        <v>21</v>
      </c>
      <c r="D38" s="192">
        <v>1132.7</v>
      </c>
      <c r="E38" s="213" t="s">
        <v>371</v>
      </c>
    </row>
    <row r="39" spans="2:5" ht="15">
      <c r="B39" s="87" t="s">
        <v>259</v>
      </c>
      <c r="C39" s="257"/>
      <c r="D39" s="258"/>
      <c r="E39" s="259"/>
    </row>
    <row r="40" spans="2:5" ht="15">
      <c r="B40" s="86" t="s">
        <v>266</v>
      </c>
      <c r="C40" s="32">
        <v>4</v>
      </c>
      <c r="D40" s="40">
        <v>197.8</v>
      </c>
      <c r="E40" s="230" t="s">
        <v>362</v>
      </c>
    </row>
    <row r="41" spans="2:5" ht="15">
      <c r="B41" s="86" t="s">
        <v>269</v>
      </c>
      <c r="C41" s="32">
        <v>1</v>
      </c>
      <c r="D41" s="40">
        <v>42.4</v>
      </c>
      <c r="E41" s="230" t="s">
        <v>1</v>
      </c>
    </row>
    <row r="42" spans="2:5" ht="15">
      <c r="B42" s="86" t="s">
        <v>265</v>
      </c>
      <c r="C42" s="32">
        <v>5</v>
      </c>
      <c r="D42" s="40">
        <v>100.1</v>
      </c>
      <c r="E42" s="230">
        <v>108.1</v>
      </c>
    </row>
    <row r="43" spans="2:5" ht="15">
      <c r="B43" s="86" t="s">
        <v>268</v>
      </c>
      <c r="C43" s="32">
        <v>6</v>
      </c>
      <c r="D43" s="40">
        <v>673</v>
      </c>
      <c r="E43" s="230" t="s">
        <v>358</v>
      </c>
    </row>
    <row r="44" spans="2:5" ht="15">
      <c r="B44" s="86" t="s">
        <v>267</v>
      </c>
      <c r="C44" s="32">
        <v>5</v>
      </c>
      <c r="D44" s="40">
        <v>119.4</v>
      </c>
      <c r="E44" s="230">
        <v>76.8</v>
      </c>
    </row>
    <row r="45" spans="2:5" ht="15">
      <c r="B45" s="47" t="s">
        <v>336</v>
      </c>
      <c r="C45" s="192">
        <v>31</v>
      </c>
      <c r="D45" s="192">
        <v>1459.5</v>
      </c>
      <c r="E45" s="213">
        <v>56.8</v>
      </c>
    </row>
    <row r="46" spans="2:5" ht="15">
      <c r="B46" s="86" t="s">
        <v>259</v>
      </c>
      <c r="C46" s="257"/>
      <c r="D46" s="258"/>
      <c r="E46" s="259"/>
    </row>
    <row r="47" spans="2:5" ht="15">
      <c r="B47" s="86" t="s">
        <v>288</v>
      </c>
      <c r="C47" s="28">
        <v>16</v>
      </c>
      <c r="D47" s="40">
        <v>543</v>
      </c>
      <c r="E47" s="230">
        <v>50.6</v>
      </c>
    </row>
    <row r="48" spans="2:5" ht="15">
      <c r="B48" s="86" t="s">
        <v>289</v>
      </c>
      <c r="C48" s="28">
        <v>3</v>
      </c>
      <c r="D48" s="40">
        <v>220.9</v>
      </c>
      <c r="E48" s="230">
        <v>96</v>
      </c>
    </row>
    <row r="49" spans="2:5" ht="15">
      <c r="B49" s="86" t="s">
        <v>287</v>
      </c>
      <c r="C49" s="28">
        <v>6</v>
      </c>
      <c r="D49" s="40">
        <v>176.6</v>
      </c>
      <c r="E49" s="230">
        <v>58.2</v>
      </c>
    </row>
    <row r="50" spans="2:5" ht="15">
      <c r="B50" s="86" t="s">
        <v>291</v>
      </c>
      <c r="C50" s="28">
        <v>3</v>
      </c>
      <c r="D50" s="40">
        <v>181</v>
      </c>
      <c r="E50" s="230">
        <v>23</v>
      </c>
    </row>
    <row r="51" spans="2:5" ht="15">
      <c r="B51" s="86" t="s">
        <v>290</v>
      </c>
      <c r="C51" s="28">
        <v>3</v>
      </c>
      <c r="D51" s="40">
        <v>338</v>
      </c>
      <c r="E51" s="230">
        <v>191.4</v>
      </c>
    </row>
    <row r="52" spans="2:5" ht="15">
      <c r="B52" s="47" t="s">
        <v>337</v>
      </c>
      <c r="C52" s="191">
        <v>31</v>
      </c>
      <c r="D52" s="191">
        <v>1760.8</v>
      </c>
      <c r="E52" s="212">
        <v>153.1</v>
      </c>
    </row>
    <row r="53" spans="2:5" ht="15">
      <c r="B53" s="86" t="s">
        <v>259</v>
      </c>
      <c r="C53" s="257"/>
      <c r="D53" s="258"/>
      <c r="E53" s="259"/>
    </row>
    <row r="54" spans="2:5" ht="15">
      <c r="B54" s="86" t="s">
        <v>281</v>
      </c>
      <c r="C54" s="28">
        <v>2</v>
      </c>
      <c r="D54" s="40">
        <v>5.2</v>
      </c>
      <c r="E54" s="230" t="s">
        <v>1</v>
      </c>
    </row>
    <row r="55" spans="2:5" ht="15">
      <c r="B55" s="86" t="s">
        <v>286</v>
      </c>
      <c r="C55" s="28">
        <v>1</v>
      </c>
      <c r="D55" s="40">
        <v>57</v>
      </c>
      <c r="E55" s="230">
        <v>100</v>
      </c>
    </row>
    <row r="56" spans="2:5" ht="15">
      <c r="B56" s="86" t="s">
        <v>283</v>
      </c>
      <c r="C56" s="28">
        <v>3</v>
      </c>
      <c r="D56" s="40">
        <v>94.1</v>
      </c>
      <c r="E56" s="230">
        <v>135.2</v>
      </c>
    </row>
    <row r="57" spans="2:5" ht="15">
      <c r="B57" s="86" t="s">
        <v>282</v>
      </c>
      <c r="C57" s="28">
        <v>15</v>
      </c>
      <c r="D57" s="40">
        <v>813.6</v>
      </c>
      <c r="E57" s="230">
        <v>123.6</v>
      </c>
    </row>
    <row r="58" spans="2:5" ht="15">
      <c r="B58" s="86" t="s">
        <v>285</v>
      </c>
      <c r="C58" s="28">
        <v>6</v>
      </c>
      <c r="D58" s="40">
        <v>271.6</v>
      </c>
      <c r="E58" s="230">
        <v>105.7</v>
      </c>
    </row>
    <row r="59" spans="2:5" ht="15">
      <c r="B59" s="86" t="s">
        <v>284</v>
      </c>
      <c r="C59" s="28">
        <v>4</v>
      </c>
      <c r="D59" s="40">
        <v>519.3</v>
      </c>
      <c r="E59" s="230" t="s">
        <v>363</v>
      </c>
    </row>
    <row r="60" spans="2:5" ht="15">
      <c r="B60" s="47" t="s">
        <v>338</v>
      </c>
      <c r="C60" s="191">
        <v>66</v>
      </c>
      <c r="D60" s="191">
        <v>5603.3</v>
      </c>
      <c r="E60" s="212">
        <v>136.3</v>
      </c>
    </row>
    <row r="61" spans="2:5" ht="15">
      <c r="B61" s="86" t="s">
        <v>259</v>
      </c>
      <c r="C61" s="257"/>
      <c r="D61" s="258"/>
      <c r="E61" s="259"/>
    </row>
    <row r="62" spans="2:5" ht="15">
      <c r="B62" s="86" t="s">
        <v>300</v>
      </c>
      <c r="C62" s="32">
        <v>23</v>
      </c>
      <c r="D62" s="40">
        <v>1502.7</v>
      </c>
      <c r="E62" s="230">
        <v>165.6</v>
      </c>
    </row>
    <row r="63" spans="2:5" ht="15">
      <c r="B63" s="86" t="s">
        <v>301</v>
      </c>
      <c r="C63" s="32">
        <v>7</v>
      </c>
      <c r="D63" s="40">
        <v>453.5</v>
      </c>
      <c r="E63" s="230" t="s">
        <v>358</v>
      </c>
    </row>
    <row r="64" spans="2:5" ht="15">
      <c r="B64" s="86" t="s">
        <v>292</v>
      </c>
      <c r="C64" s="32">
        <v>9</v>
      </c>
      <c r="D64" s="40">
        <v>1928</v>
      </c>
      <c r="E64" s="230" t="s">
        <v>364</v>
      </c>
    </row>
    <row r="65" spans="2:5" ht="15">
      <c r="B65" s="86" t="s">
        <v>304</v>
      </c>
      <c r="C65" s="32">
        <v>8</v>
      </c>
      <c r="D65" s="40">
        <v>268.1</v>
      </c>
      <c r="E65" s="230">
        <v>126.5</v>
      </c>
    </row>
    <row r="66" spans="2:5" ht="15">
      <c r="B66" s="86" t="s">
        <v>302</v>
      </c>
      <c r="C66" s="32">
        <v>8</v>
      </c>
      <c r="D66" s="40">
        <v>841.5</v>
      </c>
      <c r="E66" s="230" t="s">
        <v>365</v>
      </c>
    </row>
    <row r="67" spans="2:5" ht="15">
      <c r="B67" s="86" t="s">
        <v>299</v>
      </c>
      <c r="C67" s="32">
        <v>4</v>
      </c>
      <c r="D67" s="40">
        <v>476.1</v>
      </c>
      <c r="E67" s="230">
        <v>21.2</v>
      </c>
    </row>
    <row r="68" spans="2:5" ht="15">
      <c r="B68" s="86" t="s">
        <v>303</v>
      </c>
      <c r="C68" s="32">
        <v>7</v>
      </c>
      <c r="D68" s="40">
        <v>133.4</v>
      </c>
      <c r="E68" s="230">
        <v>96.7</v>
      </c>
    </row>
    <row r="69" spans="2:5" ht="15">
      <c r="B69" s="47" t="s">
        <v>339</v>
      </c>
      <c r="C69" s="192">
        <v>34</v>
      </c>
      <c r="D69" s="192">
        <v>5382.6</v>
      </c>
      <c r="E69" s="213" t="s">
        <v>350</v>
      </c>
    </row>
    <row r="70" spans="2:5" ht="15">
      <c r="B70" s="86" t="s">
        <v>259</v>
      </c>
      <c r="C70" s="257"/>
      <c r="D70" s="258"/>
      <c r="E70" s="259"/>
    </row>
    <row r="71" spans="2:5" ht="15">
      <c r="B71" s="86" t="s">
        <v>293</v>
      </c>
      <c r="C71" s="32">
        <v>9</v>
      </c>
      <c r="D71" s="40" t="s">
        <v>366</v>
      </c>
      <c r="E71" s="230" t="s">
        <v>367</v>
      </c>
    </row>
    <row r="72" spans="2:5" ht="15">
      <c r="B72" s="86" t="s">
        <v>305</v>
      </c>
      <c r="C72" s="32">
        <v>5</v>
      </c>
      <c r="D72" s="40">
        <v>1584.1</v>
      </c>
      <c r="E72" s="230" t="s">
        <v>363</v>
      </c>
    </row>
    <row r="73" spans="2:5" ht="15">
      <c r="B73" s="86" t="s">
        <v>306</v>
      </c>
      <c r="C73" s="32">
        <v>6</v>
      </c>
      <c r="D73" s="40">
        <v>1010.4</v>
      </c>
      <c r="E73" s="230">
        <v>181.8</v>
      </c>
    </row>
    <row r="74" spans="2:5" ht="15">
      <c r="B74" s="86" t="s">
        <v>307</v>
      </c>
      <c r="C74" s="32">
        <v>14</v>
      </c>
      <c r="D74" s="40">
        <v>2788.1</v>
      </c>
      <c r="E74" s="230" t="s">
        <v>362</v>
      </c>
    </row>
    <row r="75" spans="2:5" ht="15">
      <c r="B75" s="47" t="s">
        <v>340</v>
      </c>
      <c r="C75" s="192">
        <v>37</v>
      </c>
      <c r="D75" s="192">
        <v>3240.2</v>
      </c>
      <c r="E75" s="213">
        <v>141.8</v>
      </c>
    </row>
    <row r="76" spans="2:5" ht="15">
      <c r="B76" s="87" t="s">
        <v>259</v>
      </c>
      <c r="C76" s="260"/>
      <c r="D76" s="261"/>
      <c r="E76" s="262"/>
    </row>
    <row r="77" spans="2:5" ht="15">
      <c r="B77" s="87" t="s">
        <v>275</v>
      </c>
      <c r="C77" s="32">
        <v>2</v>
      </c>
      <c r="D77" s="40">
        <v>15.9</v>
      </c>
      <c r="E77" s="236">
        <v>147.2</v>
      </c>
    </row>
    <row r="78" spans="2:5" ht="15">
      <c r="B78" s="87" t="s">
        <v>277</v>
      </c>
      <c r="C78" s="32">
        <v>3</v>
      </c>
      <c r="D78" s="40">
        <v>48.3</v>
      </c>
      <c r="E78" s="236">
        <v>34.3</v>
      </c>
    </row>
    <row r="79" spans="2:5" ht="15">
      <c r="B79" s="87" t="s">
        <v>280</v>
      </c>
      <c r="C79" s="32">
        <v>2</v>
      </c>
      <c r="D79" s="40">
        <v>322.3</v>
      </c>
      <c r="E79" s="230" t="s">
        <v>365</v>
      </c>
    </row>
    <row r="80" spans="2:5" ht="15">
      <c r="B80" s="87" t="s">
        <v>279</v>
      </c>
      <c r="C80" s="28" t="s">
        <v>1</v>
      </c>
      <c r="D80" s="40" t="s">
        <v>1</v>
      </c>
      <c r="E80" s="230" t="s">
        <v>1</v>
      </c>
    </row>
    <row r="81" spans="2:5" ht="15">
      <c r="B81" s="87" t="s">
        <v>278</v>
      </c>
      <c r="C81" s="32">
        <v>18</v>
      </c>
      <c r="D81" s="40">
        <v>2278.1</v>
      </c>
      <c r="E81" s="236">
        <v>140.3</v>
      </c>
    </row>
    <row r="82" spans="2:5" ht="15">
      <c r="B82" s="208" t="s">
        <v>276</v>
      </c>
      <c r="C82" s="32">
        <v>12</v>
      </c>
      <c r="D82" s="40">
        <v>575.6</v>
      </c>
      <c r="E82" s="236">
        <v>137.8</v>
      </c>
    </row>
    <row r="83" spans="2:5" ht="29.25">
      <c r="B83" s="47" t="s">
        <v>341</v>
      </c>
      <c r="C83" s="31">
        <v>2</v>
      </c>
      <c r="D83" s="31">
        <v>62</v>
      </c>
      <c r="E83" s="213" t="s">
        <v>372</v>
      </c>
    </row>
    <row r="84" spans="2:5" ht="15">
      <c r="B84" s="87" t="s">
        <v>259</v>
      </c>
      <c r="C84" s="257"/>
      <c r="D84" s="258"/>
      <c r="E84" s="259"/>
    </row>
    <row r="85" spans="2:5" ht="15">
      <c r="B85" s="86" t="s">
        <v>310</v>
      </c>
      <c r="C85" s="28" t="s">
        <v>1</v>
      </c>
      <c r="D85" s="40" t="s">
        <v>1</v>
      </c>
      <c r="E85" s="230" t="s">
        <v>1</v>
      </c>
    </row>
    <row r="86" spans="2:5" ht="15">
      <c r="B86" s="86" t="s">
        <v>317</v>
      </c>
      <c r="C86" s="32">
        <v>2</v>
      </c>
      <c r="D86" s="40">
        <v>62</v>
      </c>
      <c r="E86" s="230" t="s">
        <v>1</v>
      </c>
    </row>
    <row r="87" spans="2:5" ht="15">
      <c r="B87" s="86" t="s">
        <v>319</v>
      </c>
      <c r="C87" s="28" t="s">
        <v>1</v>
      </c>
      <c r="D87" s="40" t="s">
        <v>1</v>
      </c>
      <c r="E87" s="230" t="s">
        <v>1</v>
      </c>
    </row>
    <row r="88" spans="2:5" ht="15">
      <c r="B88" s="86" t="s">
        <v>318</v>
      </c>
      <c r="C88" s="28" t="s">
        <v>1</v>
      </c>
      <c r="D88" s="40" t="s">
        <v>1</v>
      </c>
      <c r="E88" s="230" t="s">
        <v>1</v>
      </c>
    </row>
    <row r="89" spans="2:5" ht="15">
      <c r="B89" s="86" t="s">
        <v>320</v>
      </c>
      <c r="C89" s="28" t="s">
        <v>1</v>
      </c>
      <c r="D89" s="40" t="s">
        <v>1</v>
      </c>
      <c r="E89" s="230" t="s">
        <v>1</v>
      </c>
    </row>
    <row r="90" spans="2:5" ht="29.25">
      <c r="B90" s="47" t="s">
        <v>342</v>
      </c>
      <c r="C90" s="191">
        <v>28</v>
      </c>
      <c r="D90" s="191">
        <v>6412.1</v>
      </c>
      <c r="E90" s="212">
        <v>122.3</v>
      </c>
    </row>
    <row r="91" spans="2:5" ht="15">
      <c r="B91" s="86" t="s">
        <v>259</v>
      </c>
      <c r="C91" s="257"/>
      <c r="D91" s="258"/>
      <c r="E91" s="259"/>
    </row>
    <row r="92" spans="2:5" ht="15">
      <c r="B92" s="86" t="s">
        <v>309</v>
      </c>
      <c r="C92" s="32">
        <v>6</v>
      </c>
      <c r="D92" s="40">
        <v>1181.9</v>
      </c>
      <c r="E92" s="230">
        <v>59.1</v>
      </c>
    </row>
    <row r="93" spans="2:5" ht="15">
      <c r="B93" s="86" t="s">
        <v>297</v>
      </c>
      <c r="C93" s="32">
        <v>4</v>
      </c>
      <c r="D93" s="40">
        <v>950.7</v>
      </c>
      <c r="E93" s="230" t="s">
        <v>368</v>
      </c>
    </row>
    <row r="94" spans="2:5" ht="15">
      <c r="B94" s="86" t="s">
        <v>308</v>
      </c>
      <c r="C94" s="32">
        <v>6</v>
      </c>
      <c r="D94" s="40">
        <v>185.4</v>
      </c>
      <c r="E94" s="230">
        <v>65.8</v>
      </c>
    </row>
    <row r="95" spans="2:5" ht="15">
      <c r="B95" s="86" t="s">
        <v>296</v>
      </c>
      <c r="C95" s="32">
        <v>6</v>
      </c>
      <c r="D95" s="40">
        <v>592.6</v>
      </c>
      <c r="E95" s="230">
        <v>116.7</v>
      </c>
    </row>
    <row r="96" spans="2:5" ht="15.75" thickBot="1">
      <c r="B96" s="88" t="s">
        <v>298</v>
      </c>
      <c r="C96" s="33">
        <v>6</v>
      </c>
      <c r="D96" s="41">
        <v>3501.5</v>
      </c>
      <c r="E96" s="233">
        <v>160.7</v>
      </c>
    </row>
  </sheetData>
  <sheetProtection/>
  <mergeCells count="15">
    <mergeCell ref="B4:B5"/>
    <mergeCell ref="B2:E2"/>
    <mergeCell ref="C4:E4"/>
    <mergeCell ref="C46:E46"/>
    <mergeCell ref="C39:E39"/>
    <mergeCell ref="C28:E28"/>
    <mergeCell ref="C20:E20"/>
    <mergeCell ref="C14:E14"/>
    <mergeCell ref="C9:E9"/>
    <mergeCell ref="C91:E91"/>
    <mergeCell ref="C84:E84"/>
    <mergeCell ref="C76:E76"/>
    <mergeCell ref="C70:E70"/>
    <mergeCell ref="C61:E61"/>
    <mergeCell ref="C53:E53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4:E96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9.140625" style="181" customWidth="1"/>
    <col min="2" max="2" width="33.00390625" style="181" customWidth="1"/>
    <col min="3" max="3" width="17.421875" style="181" customWidth="1"/>
    <col min="4" max="4" width="20.140625" style="181" customWidth="1"/>
    <col min="5" max="5" width="17.28125" style="181" customWidth="1"/>
    <col min="6" max="16384" width="9.140625" style="181" customWidth="1"/>
  </cols>
  <sheetData>
    <row r="3" ht="15" thickBot="1"/>
    <row r="4" spans="2:5" ht="14.25">
      <c r="B4" s="278"/>
      <c r="C4" s="280">
        <v>2020</v>
      </c>
      <c r="D4" s="280"/>
      <c r="E4" s="281"/>
    </row>
    <row r="5" spans="2:5" ht="57.75" thickBot="1">
      <c r="B5" s="286"/>
      <c r="C5" s="240" t="s">
        <v>459</v>
      </c>
      <c r="D5" s="81" t="s">
        <v>327</v>
      </c>
      <c r="E5" s="82" t="s">
        <v>461</v>
      </c>
    </row>
    <row r="6" spans="2:5" ht="19.5" customHeight="1">
      <c r="B6" s="85" t="s">
        <v>256</v>
      </c>
      <c r="C6" s="182">
        <v>1251</v>
      </c>
      <c r="D6" s="183">
        <v>7678565.3</v>
      </c>
      <c r="E6" s="184">
        <v>105.3</v>
      </c>
    </row>
    <row r="7" spans="2:5" ht="14.25">
      <c r="B7" s="47" t="s">
        <v>454</v>
      </c>
      <c r="C7" s="16">
        <v>44</v>
      </c>
      <c r="D7" s="115">
        <v>719558</v>
      </c>
      <c r="E7" s="116">
        <v>103.1</v>
      </c>
    </row>
    <row r="8" spans="2:5" ht="14.25">
      <c r="B8" s="47" t="s">
        <v>453</v>
      </c>
      <c r="C8" s="16">
        <v>157</v>
      </c>
      <c r="D8" s="115">
        <v>418959.8</v>
      </c>
      <c r="E8" s="116">
        <v>118.7</v>
      </c>
    </row>
    <row r="9" spans="2:5" ht="15">
      <c r="B9" s="86" t="s">
        <v>259</v>
      </c>
      <c r="C9" s="117"/>
      <c r="D9" s="110"/>
      <c r="E9" s="118"/>
    </row>
    <row r="10" spans="2:5" ht="15">
      <c r="B10" s="86" t="s">
        <v>263</v>
      </c>
      <c r="C10" s="131">
        <v>85</v>
      </c>
      <c r="D10" s="110">
        <v>238123.4</v>
      </c>
      <c r="E10" s="118">
        <v>99.1</v>
      </c>
    </row>
    <row r="11" spans="2:5" ht="15">
      <c r="B11" s="86" t="s">
        <v>262</v>
      </c>
      <c r="C11" s="131">
        <v>71</v>
      </c>
      <c r="D11" s="110">
        <v>180225.8</v>
      </c>
      <c r="E11" s="118">
        <v>161.8</v>
      </c>
    </row>
    <row r="12" spans="2:5" ht="15">
      <c r="B12" s="86" t="s">
        <v>261</v>
      </c>
      <c r="C12" s="131">
        <v>1</v>
      </c>
      <c r="D12" s="110">
        <v>610.6</v>
      </c>
      <c r="E12" s="118">
        <v>55.9</v>
      </c>
    </row>
    <row r="13" spans="2:5" ht="20.25" customHeight="1">
      <c r="B13" s="47" t="s">
        <v>330</v>
      </c>
      <c r="C13" s="16">
        <v>33</v>
      </c>
      <c r="D13" s="115">
        <v>55595.2</v>
      </c>
      <c r="E13" s="116">
        <v>112.2</v>
      </c>
    </row>
    <row r="14" spans="2:5" ht="15">
      <c r="B14" s="86" t="s">
        <v>259</v>
      </c>
      <c r="C14" s="185"/>
      <c r="D14" s="186"/>
      <c r="E14" s="116"/>
    </row>
    <row r="15" spans="2:5" ht="15">
      <c r="B15" s="86" t="s">
        <v>323</v>
      </c>
      <c r="C15" s="131">
        <v>9</v>
      </c>
      <c r="D15" s="110">
        <v>24377.8</v>
      </c>
      <c r="E15" s="118">
        <v>193.3</v>
      </c>
    </row>
    <row r="16" spans="2:5" ht="15">
      <c r="B16" s="86" t="s">
        <v>322</v>
      </c>
      <c r="C16" s="131">
        <v>13</v>
      </c>
      <c r="D16" s="110">
        <v>23640.6</v>
      </c>
      <c r="E16" s="118">
        <v>92.7</v>
      </c>
    </row>
    <row r="17" spans="2:5" ht="15">
      <c r="B17" s="86" t="s">
        <v>321</v>
      </c>
      <c r="C17" s="131">
        <v>8</v>
      </c>
      <c r="D17" s="110">
        <v>7248.3</v>
      </c>
      <c r="E17" s="118">
        <v>64.9</v>
      </c>
    </row>
    <row r="18" spans="2:5" ht="15">
      <c r="B18" s="86" t="s">
        <v>324</v>
      </c>
      <c r="C18" s="131">
        <v>3</v>
      </c>
      <c r="D18" s="110">
        <v>328.5</v>
      </c>
      <c r="E18" s="118">
        <v>133.5</v>
      </c>
    </row>
    <row r="19" spans="2:5" ht="28.5">
      <c r="B19" s="47" t="s">
        <v>331</v>
      </c>
      <c r="C19" s="16">
        <v>43</v>
      </c>
      <c r="D19" s="115">
        <v>243330.5</v>
      </c>
      <c r="E19" s="116" t="s">
        <v>443</v>
      </c>
    </row>
    <row r="20" spans="2:5" ht="15">
      <c r="B20" s="86" t="s">
        <v>259</v>
      </c>
      <c r="C20" s="119"/>
      <c r="D20" s="120"/>
      <c r="E20" s="118"/>
    </row>
    <row r="21" spans="2:5" ht="15">
      <c r="B21" s="86" t="s">
        <v>264</v>
      </c>
      <c r="C21" s="119">
        <v>30</v>
      </c>
      <c r="D21" s="110">
        <v>37762.7</v>
      </c>
      <c r="E21" s="118" t="s">
        <v>414</v>
      </c>
    </row>
    <row r="22" spans="2:5" ht="15">
      <c r="B22" s="87" t="s">
        <v>274</v>
      </c>
      <c r="C22" s="131">
        <v>2</v>
      </c>
      <c r="D22" s="110">
        <v>1647.1</v>
      </c>
      <c r="E22" s="118">
        <v>96.3</v>
      </c>
    </row>
    <row r="23" spans="2:5" ht="15">
      <c r="B23" s="86" t="s">
        <v>270</v>
      </c>
      <c r="C23" s="131">
        <v>1</v>
      </c>
      <c r="D23" s="110">
        <v>1071.5</v>
      </c>
      <c r="E23" s="118">
        <v>83.1</v>
      </c>
    </row>
    <row r="24" spans="2:5" ht="15">
      <c r="B24" s="87" t="s">
        <v>273</v>
      </c>
      <c r="C24" s="131">
        <v>3</v>
      </c>
      <c r="D24" s="110">
        <v>139435.8</v>
      </c>
      <c r="E24" s="118" t="s">
        <v>449</v>
      </c>
    </row>
    <row r="25" spans="2:5" ht="15">
      <c r="B25" s="87" t="s">
        <v>272</v>
      </c>
      <c r="C25" s="131">
        <v>4</v>
      </c>
      <c r="D25" s="110">
        <v>21031.4</v>
      </c>
      <c r="E25" s="118">
        <v>49.4</v>
      </c>
    </row>
    <row r="26" spans="2:5" ht="15">
      <c r="B26" s="87" t="s">
        <v>271</v>
      </c>
      <c r="C26" s="131">
        <v>3</v>
      </c>
      <c r="D26" s="110">
        <v>42382</v>
      </c>
      <c r="E26" s="118" t="s">
        <v>450</v>
      </c>
    </row>
    <row r="27" spans="2:5" ht="14.25">
      <c r="B27" s="47" t="s">
        <v>332</v>
      </c>
      <c r="C27" s="185">
        <v>43</v>
      </c>
      <c r="D27" s="186">
        <v>73208.7</v>
      </c>
      <c r="E27" s="116">
        <v>77.1</v>
      </c>
    </row>
    <row r="28" spans="2:5" ht="15">
      <c r="B28" s="86" t="s">
        <v>259</v>
      </c>
      <c r="C28" s="131"/>
      <c r="D28" s="110"/>
      <c r="E28" s="118"/>
    </row>
    <row r="29" spans="2:5" ht="15">
      <c r="B29" s="86" t="s">
        <v>333</v>
      </c>
      <c r="C29" s="16" t="s">
        <v>334</v>
      </c>
      <c r="D29" s="16" t="s">
        <v>334</v>
      </c>
      <c r="E29" s="122" t="s">
        <v>334</v>
      </c>
    </row>
    <row r="30" spans="2:5" ht="15">
      <c r="B30" s="86" t="s">
        <v>294</v>
      </c>
      <c r="C30" s="131">
        <v>6</v>
      </c>
      <c r="D30" s="110">
        <v>3001.1</v>
      </c>
      <c r="E30" s="118">
        <v>54.5</v>
      </c>
    </row>
    <row r="31" spans="2:5" ht="15">
      <c r="B31" s="86" t="s">
        <v>312</v>
      </c>
      <c r="C31" s="131">
        <v>11</v>
      </c>
      <c r="D31" s="110">
        <v>8423</v>
      </c>
      <c r="E31" s="118">
        <v>126.9</v>
      </c>
    </row>
    <row r="32" spans="2:5" ht="15">
      <c r="B32" s="86" t="s">
        <v>295</v>
      </c>
      <c r="C32" s="131">
        <v>11</v>
      </c>
      <c r="D32" s="110">
        <v>19569.3</v>
      </c>
      <c r="E32" s="118">
        <v>114.3</v>
      </c>
    </row>
    <row r="33" spans="2:5" ht="15">
      <c r="B33" s="86" t="s">
        <v>311</v>
      </c>
      <c r="C33" s="131">
        <v>5</v>
      </c>
      <c r="D33" s="110">
        <v>7166.9</v>
      </c>
      <c r="E33" s="118">
        <v>42.8</v>
      </c>
    </row>
    <row r="34" spans="2:5" ht="15">
      <c r="B34" s="86" t="s">
        <v>314</v>
      </c>
      <c r="C34" s="131">
        <v>1</v>
      </c>
      <c r="D34" s="110">
        <v>23055.9</v>
      </c>
      <c r="E34" s="118">
        <v>77.9</v>
      </c>
    </row>
    <row r="35" spans="2:5" ht="15">
      <c r="B35" s="86" t="s">
        <v>316</v>
      </c>
      <c r="C35" s="117" t="s">
        <v>1</v>
      </c>
      <c r="D35" s="23" t="s">
        <v>1</v>
      </c>
      <c r="E35" s="118" t="s">
        <v>1</v>
      </c>
    </row>
    <row r="36" spans="2:5" ht="15">
      <c r="B36" s="86" t="s">
        <v>315</v>
      </c>
      <c r="C36" s="131">
        <v>2</v>
      </c>
      <c r="D36" s="110">
        <v>6906.1</v>
      </c>
      <c r="E36" s="118">
        <v>86.4</v>
      </c>
    </row>
    <row r="37" spans="2:5" ht="15">
      <c r="B37" s="86" t="s">
        <v>313</v>
      </c>
      <c r="C37" s="131">
        <v>7</v>
      </c>
      <c r="D37" s="110">
        <v>5086.4</v>
      </c>
      <c r="E37" s="118">
        <v>44.6</v>
      </c>
    </row>
    <row r="38" spans="2:5" ht="14.25">
      <c r="B38" s="47" t="s">
        <v>335</v>
      </c>
      <c r="C38" s="16">
        <v>37</v>
      </c>
      <c r="D38" s="115">
        <v>30467.2</v>
      </c>
      <c r="E38" s="116">
        <v>55.6</v>
      </c>
    </row>
    <row r="39" spans="2:5" ht="15">
      <c r="B39" s="87" t="s">
        <v>259</v>
      </c>
      <c r="C39" s="131"/>
      <c r="D39" s="110"/>
      <c r="E39" s="118"/>
    </row>
    <row r="40" spans="2:5" ht="15">
      <c r="B40" s="86" t="s">
        <v>266</v>
      </c>
      <c r="C40" s="131">
        <v>9</v>
      </c>
      <c r="D40" s="110">
        <v>8667.9</v>
      </c>
      <c r="E40" s="118">
        <v>48.2</v>
      </c>
    </row>
    <row r="41" spans="2:5" ht="15">
      <c r="B41" s="86" t="s">
        <v>269</v>
      </c>
      <c r="C41" s="131">
        <v>2</v>
      </c>
      <c r="D41" s="110">
        <v>1448.5</v>
      </c>
      <c r="E41" s="118">
        <v>12.9</v>
      </c>
    </row>
    <row r="42" spans="2:5" ht="15">
      <c r="B42" s="86" t="s">
        <v>265</v>
      </c>
      <c r="C42" s="131">
        <v>2</v>
      </c>
      <c r="D42" s="110">
        <v>2976.9</v>
      </c>
      <c r="E42" s="118">
        <v>69.9</v>
      </c>
    </row>
    <row r="43" spans="2:5" ht="15">
      <c r="B43" s="86" t="s">
        <v>268</v>
      </c>
      <c r="C43" s="131">
        <v>15</v>
      </c>
      <c r="D43" s="110">
        <v>12065.7</v>
      </c>
      <c r="E43" s="118">
        <v>64.4</v>
      </c>
    </row>
    <row r="44" spans="2:5" ht="15">
      <c r="B44" s="86" t="s">
        <v>267</v>
      </c>
      <c r="C44" s="131">
        <v>9</v>
      </c>
      <c r="D44" s="110">
        <v>5308.2</v>
      </c>
      <c r="E44" s="118" t="s">
        <v>413</v>
      </c>
    </row>
    <row r="45" spans="2:5" ht="14.25">
      <c r="B45" s="47" t="s">
        <v>336</v>
      </c>
      <c r="C45" s="16">
        <v>29</v>
      </c>
      <c r="D45" s="115">
        <v>57499.1</v>
      </c>
      <c r="E45" s="116">
        <v>73.2</v>
      </c>
    </row>
    <row r="46" spans="2:5" ht="15">
      <c r="B46" s="86" t="s">
        <v>259</v>
      </c>
      <c r="C46" s="131"/>
      <c r="D46" s="110"/>
      <c r="E46" s="118"/>
    </row>
    <row r="47" spans="2:5" ht="15">
      <c r="B47" s="86" t="s">
        <v>288</v>
      </c>
      <c r="C47" s="131">
        <v>8</v>
      </c>
      <c r="D47" s="110">
        <v>6193.8</v>
      </c>
      <c r="E47" s="118">
        <v>18.5</v>
      </c>
    </row>
    <row r="48" spans="2:5" ht="15">
      <c r="B48" s="86" t="s">
        <v>289</v>
      </c>
      <c r="C48" s="131">
        <v>7</v>
      </c>
      <c r="D48" s="110">
        <v>22368.7</v>
      </c>
      <c r="E48" s="118">
        <v>109.8</v>
      </c>
    </row>
    <row r="49" spans="2:5" ht="15">
      <c r="B49" s="86" t="s">
        <v>287</v>
      </c>
      <c r="C49" s="131">
        <v>8</v>
      </c>
      <c r="D49" s="110">
        <v>19299</v>
      </c>
      <c r="E49" s="118">
        <v>140.3</v>
      </c>
    </row>
    <row r="50" spans="2:5" ht="15">
      <c r="B50" s="86" t="s">
        <v>291</v>
      </c>
      <c r="C50" s="131">
        <v>4</v>
      </c>
      <c r="D50" s="110">
        <v>7880</v>
      </c>
      <c r="E50" s="118">
        <v>95.8</v>
      </c>
    </row>
    <row r="51" spans="2:5" ht="15">
      <c r="B51" s="86" t="s">
        <v>290</v>
      </c>
      <c r="C51" s="131">
        <v>2</v>
      </c>
      <c r="D51" s="110">
        <v>1757.6</v>
      </c>
      <c r="E51" s="118">
        <v>66.6</v>
      </c>
    </row>
    <row r="52" spans="2:5" ht="14.25">
      <c r="B52" s="47" t="s">
        <v>337</v>
      </c>
      <c r="C52" s="16">
        <v>38</v>
      </c>
      <c r="D52" s="115">
        <v>87051.7</v>
      </c>
      <c r="E52" s="116">
        <v>97.5</v>
      </c>
    </row>
    <row r="53" spans="2:5" ht="15">
      <c r="B53" s="86" t="s">
        <v>259</v>
      </c>
      <c r="C53" s="112"/>
      <c r="D53" s="112"/>
      <c r="E53" s="128"/>
    </row>
    <row r="54" spans="2:5" ht="15">
      <c r="B54" s="86" t="s">
        <v>281</v>
      </c>
      <c r="C54" s="131">
        <v>8</v>
      </c>
      <c r="D54" s="110">
        <v>4335.3</v>
      </c>
      <c r="E54" s="118">
        <v>73</v>
      </c>
    </row>
    <row r="55" spans="2:5" ht="15">
      <c r="B55" s="86" t="s">
        <v>286</v>
      </c>
      <c r="C55" s="131">
        <v>5</v>
      </c>
      <c r="D55" s="110">
        <v>5075.3</v>
      </c>
      <c r="E55" s="118">
        <v>82.9</v>
      </c>
    </row>
    <row r="56" spans="2:5" ht="15">
      <c r="B56" s="86" t="s">
        <v>283</v>
      </c>
      <c r="C56" s="131">
        <v>2</v>
      </c>
      <c r="D56" s="110">
        <v>2483.2</v>
      </c>
      <c r="E56" s="118">
        <v>50.5</v>
      </c>
    </row>
    <row r="57" spans="2:5" ht="15">
      <c r="B57" s="86" t="s">
        <v>282</v>
      </c>
      <c r="C57" s="131">
        <v>13</v>
      </c>
      <c r="D57" s="110">
        <v>60595.8</v>
      </c>
      <c r="E57" s="118">
        <v>99.7</v>
      </c>
    </row>
    <row r="58" spans="2:5" ht="15">
      <c r="B58" s="86" t="s">
        <v>285</v>
      </c>
      <c r="C58" s="131">
        <v>5</v>
      </c>
      <c r="D58" s="110">
        <v>6319.6</v>
      </c>
      <c r="E58" s="118" t="s">
        <v>445</v>
      </c>
    </row>
    <row r="59" spans="2:5" ht="15">
      <c r="B59" s="86" t="s">
        <v>284</v>
      </c>
      <c r="C59" s="131">
        <v>5</v>
      </c>
      <c r="D59" s="110">
        <v>8242.5</v>
      </c>
      <c r="E59" s="118">
        <v>93</v>
      </c>
    </row>
    <row r="60" spans="2:5" ht="14.25">
      <c r="B60" s="47" t="s">
        <v>338</v>
      </c>
      <c r="C60" s="16">
        <v>67</v>
      </c>
      <c r="D60" s="115">
        <v>84611.5</v>
      </c>
      <c r="E60" s="116">
        <v>84.2</v>
      </c>
    </row>
    <row r="61" spans="2:5" ht="15">
      <c r="B61" s="86" t="s">
        <v>259</v>
      </c>
      <c r="C61" s="131"/>
      <c r="D61" s="110"/>
      <c r="E61" s="118"/>
    </row>
    <row r="62" spans="2:5" ht="15">
      <c r="B62" s="86" t="s">
        <v>300</v>
      </c>
      <c r="C62" s="131">
        <v>15</v>
      </c>
      <c r="D62" s="110">
        <v>11498.3</v>
      </c>
      <c r="E62" s="118">
        <v>21.9</v>
      </c>
    </row>
    <row r="63" spans="2:5" ht="15">
      <c r="B63" s="86" t="s">
        <v>301</v>
      </c>
      <c r="C63" s="131">
        <v>2</v>
      </c>
      <c r="D63" s="110">
        <v>1884.8</v>
      </c>
      <c r="E63" s="118">
        <v>118.9</v>
      </c>
    </row>
    <row r="64" spans="2:5" ht="15">
      <c r="B64" s="86" t="s">
        <v>292</v>
      </c>
      <c r="C64" s="131">
        <v>27</v>
      </c>
      <c r="D64" s="110">
        <v>40874.8</v>
      </c>
      <c r="E64" s="118" t="s">
        <v>451</v>
      </c>
    </row>
    <row r="65" spans="2:5" ht="15">
      <c r="B65" s="86" t="s">
        <v>304</v>
      </c>
      <c r="C65" s="131">
        <v>2</v>
      </c>
      <c r="D65" s="110">
        <v>14806.9</v>
      </c>
      <c r="E65" s="118">
        <v>128.6</v>
      </c>
    </row>
    <row r="66" spans="2:5" ht="15">
      <c r="B66" s="86" t="s">
        <v>302</v>
      </c>
      <c r="C66" s="131">
        <v>4</v>
      </c>
      <c r="D66" s="110">
        <v>3503.6</v>
      </c>
      <c r="E66" s="118">
        <v>27</v>
      </c>
    </row>
    <row r="67" spans="2:5" ht="15">
      <c r="B67" s="86" t="s">
        <v>299</v>
      </c>
      <c r="C67" s="131">
        <v>9</v>
      </c>
      <c r="D67" s="110">
        <v>9647.6</v>
      </c>
      <c r="E67" s="118">
        <v>127</v>
      </c>
    </row>
    <row r="68" spans="2:5" ht="15">
      <c r="B68" s="86" t="s">
        <v>303</v>
      </c>
      <c r="C68" s="131">
        <v>8</v>
      </c>
      <c r="D68" s="110">
        <v>2395.5</v>
      </c>
      <c r="E68" s="118">
        <v>101.7</v>
      </c>
    </row>
    <row r="69" spans="2:5" ht="14.25">
      <c r="B69" s="47" t="s">
        <v>339</v>
      </c>
      <c r="C69" s="16">
        <v>45</v>
      </c>
      <c r="D69" s="115">
        <v>124939.9</v>
      </c>
      <c r="E69" s="116">
        <v>82.1</v>
      </c>
    </row>
    <row r="70" spans="2:5" ht="15">
      <c r="B70" s="86" t="s">
        <v>259</v>
      </c>
      <c r="C70" s="131"/>
      <c r="D70" s="110"/>
      <c r="E70" s="118"/>
    </row>
    <row r="71" spans="2:5" ht="15">
      <c r="B71" s="86" t="s">
        <v>293</v>
      </c>
      <c r="C71" s="131">
        <v>8</v>
      </c>
      <c r="D71" s="110">
        <v>5461.2</v>
      </c>
      <c r="E71" s="118">
        <v>150.1</v>
      </c>
    </row>
    <row r="72" spans="2:5" ht="15">
      <c r="B72" s="86" t="s">
        <v>305</v>
      </c>
      <c r="C72" s="131">
        <v>15</v>
      </c>
      <c r="D72" s="110">
        <v>55650.1</v>
      </c>
      <c r="E72" s="118">
        <v>108.1</v>
      </c>
    </row>
    <row r="73" spans="2:5" ht="15">
      <c r="B73" s="86" t="s">
        <v>306</v>
      </c>
      <c r="C73" s="131">
        <v>7</v>
      </c>
      <c r="D73" s="110">
        <v>3331.7</v>
      </c>
      <c r="E73" s="118">
        <v>64.8</v>
      </c>
    </row>
    <row r="74" spans="2:5" ht="15">
      <c r="B74" s="86" t="s">
        <v>307</v>
      </c>
      <c r="C74" s="131">
        <v>15</v>
      </c>
      <c r="D74" s="110">
        <v>60496.9</v>
      </c>
      <c r="E74" s="118">
        <v>65.9</v>
      </c>
    </row>
    <row r="75" spans="2:5" ht="14.25">
      <c r="B75" s="47" t="s">
        <v>340</v>
      </c>
      <c r="C75" s="16">
        <v>45</v>
      </c>
      <c r="D75" s="115">
        <v>73327.5</v>
      </c>
      <c r="E75" s="116">
        <v>59.2</v>
      </c>
    </row>
    <row r="76" spans="2:5" ht="15">
      <c r="B76" s="87" t="s">
        <v>259</v>
      </c>
      <c r="C76" s="131"/>
      <c r="D76" s="140"/>
      <c r="E76" s="118"/>
    </row>
    <row r="77" spans="2:5" ht="15">
      <c r="B77" s="87" t="s">
        <v>275</v>
      </c>
      <c r="C77" s="131">
        <v>8</v>
      </c>
      <c r="D77" s="110">
        <v>3901.2</v>
      </c>
      <c r="E77" s="118">
        <v>140.6</v>
      </c>
    </row>
    <row r="78" spans="2:5" ht="15">
      <c r="B78" s="87" t="s">
        <v>277</v>
      </c>
      <c r="C78" s="131">
        <v>7</v>
      </c>
      <c r="D78" s="110">
        <v>6221.5</v>
      </c>
      <c r="E78" s="118">
        <v>30.5</v>
      </c>
    </row>
    <row r="79" spans="2:5" ht="15">
      <c r="B79" s="87" t="s">
        <v>280</v>
      </c>
      <c r="C79" s="131">
        <v>8</v>
      </c>
      <c r="D79" s="110">
        <v>10069.8</v>
      </c>
      <c r="E79" s="118">
        <v>117.3</v>
      </c>
    </row>
    <row r="80" spans="2:5" ht="15">
      <c r="B80" s="87" t="s">
        <v>279</v>
      </c>
      <c r="C80" s="131">
        <v>2</v>
      </c>
      <c r="D80" s="110">
        <v>2087.5</v>
      </c>
      <c r="E80" s="118">
        <v>15.4</v>
      </c>
    </row>
    <row r="81" spans="2:5" ht="15">
      <c r="B81" s="87" t="s">
        <v>278</v>
      </c>
      <c r="C81" s="131">
        <v>7</v>
      </c>
      <c r="D81" s="110">
        <v>42813.8</v>
      </c>
      <c r="E81" s="118">
        <v>57.8</v>
      </c>
    </row>
    <row r="82" spans="2:5" ht="15">
      <c r="B82" s="87" t="s">
        <v>276</v>
      </c>
      <c r="C82" s="131">
        <v>13</v>
      </c>
      <c r="D82" s="110">
        <v>8233.7</v>
      </c>
      <c r="E82" s="118">
        <v>180</v>
      </c>
    </row>
    <row r="83" spans="2:5" ht="14.25">
      <c r="B83" s="47" t="s">
        <v>389</v>
      </c>
      <c r="C83" s="16">
        <v>22</v>
      </c>
      <c r="D83" s="115">
        <v>34177.1</v>
      </c>
      <c r="E83" s="116">
        <v>85.1</v>
      </c>
    </row>
    <row r="84" spans="2:5" ht="15">
      <c r="B84" s="87" t="s">
        <v>259</v>
      </c>
      <c r="C84" s="112"/>
      <c r="D84" s="112"/>
      <c r="E84" s="128"/>
    </row>
    <row r="85" spans="2:5" ht="15">
      <c r="B85" s="86" t="s">
        <v>310</v>
      </c>
      <c r="C85" s="131">
        <v>2</v>
      </c>
      <c r="D85" s="110">
        <v>5921.2</v>
      </c>
      <c r="E85" s="118" t="s">
        <v>445</v>
      </c>
    </row>
    <row r="86" spans="2:5" ht="15">
      <c r="B86" s="86" t="s">
        <v>317</v>
      </c>
      <c r="C86" s="131">
        <v>3</v>
      </c>
      <c r="D86" s="110">
        <v>9608.9</v>
      </c>
      <c r="E86" s="118">
        <v>51.5</v>
      </c>
    </row>
    <row r="87" spans="2:5" ht="15">
      <c r="B87" s="86" t="s">
        <v>319</v>
      </c>
      <c r="C87" s="131">
        <v>3</v>
      </c>
      <c r="D87" s="110">
        <v>10715.1</v>
      </c>
      <c r="E87" s="118">
        <v>86.9</v>
      </c>
    </row>
    <row r="88" spans="2:5" ht="15">
      <c r="B88" s="86" t="s">
        <v>318</v>
      </c>
      <c r="C88" s="131">
        <v>14</v>
      </c>
      <c r="D88" s="110">
        <v>7931.9</v>
      </c>
      <c r="E88" s="118">
        <v>117.7</v>
      </c>
    </row>
    <row r="89" spans="2:5" ht="15">
      <c r="B89" s="86" t="s">
        <v>320</v>
      </c>
      <c r="C89" s="117" t="s">
        <v>1</v>
      </c>
      <c r="D89" s="23" t="s">
        <v>1</v>
      </c>
      <c r="E89" s="118" t="s">
        <v>1</v>
      </c>
    </row>
    <row r="90" spans="2:5" ht="14.25">
      <c r="B90" s="47" t="s">
        <v>390</v>
      </c>
      <c r="C90" s="16">
        <v>47</v>
      </c>
      <c r="D90" s="115">
        <v>97537.1</v>
      </c>
      <c r="E90" s="116">
        <v>43.5</v>
      </c>
    </row>
    <row r="91" spans="2:5" ht="15">
      <c r="B91" s="86" t="s">
        <v>259</v>
      </c>
      <c r="C91" s="112"/>
      <c r="D91" s="112"/>
      <c r="E91" s="128"/>
    </row>
    <row r="92" spans="2:5" ht="15">
      <c r="B92" s="86" t="s">
        <v>309</v>
      </c>
      <c r="C92" s="131">
        <v>26</v>
      </c>
      <c r="D92" s="110">
        <v>66438.4</v>
      </c>
      <c r="E92" s="118">
        <v>35.6</v>
      </c>
    </row>
    <row r="93" spans="2:5" ht="15">
      <c r="B93" s="86" t="s">
        <v>297</v>
      </c>
      <c r="C93" s="131">
        <v>6</v>
      </c>
      <c r="D93" s="110">
        <v>6551.3</v>
      </c>
      <c r="E93" s="118" t="s">
        <v>415</v>
      </c>
    </row>
    <row r="94" spans="2:5" ht="15">
      <c r="B94" s="86" t="s">
        <v>308</v>
      </c>
      <c r="C94" s="131">
        <v>5</v>
      </c>
      <c r="D94" s="110">
        <v>1935.4</v>
      </c>
      <c r="E94" s="118">
        <v>66.9</v>
      </c>
    </row>
    <row r="95" spans="2:5" ht="15">
      <c r="B95" s="86" t="s">
        <v>296</v>
      </c>
      <c r="C95" s="131">
        <v>3</v>
      </c>
      <c r="D95" s="110">
        <v>5789.2</v>
      </c>
      <c r="E95" s="118">
        <v>112.9</v>
      </c>
    </row>
    <row r="96" spans="2:5" ht="15.75" thickBot="1">
      <c r="B96" s="88" t="s">
        <v>298</v>
      </c>
      <c r="C96" s="133">
        <v>7</v>
      </c>
      <c r="D96" s="134">
        <v>16822.8</v>
      </c>
      <c r="E96" s="127">
        <v>62.6</v>
      </c>
    </row>
  </sheetData>
  <sheetProtection/>
  <mergeCells count="2">
    <mergeCell ref="B4:B5"/>
    <mergeCell ref="C4:E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E96"/>
  <sheetViews>
    <sheetView zoomScalePageLayoutView="0" workbookViewId="0" topLeftCell="A1">
      <selection activeCell="C3" sqref="C3:E3"/>
    </sheetView>
  </sheetViews>
  <sheetFormatPr defaultColWidth="9.140625" defaultRowHeight="12.75"/>
  <cols>
    <col min="2" max="2" width="33.421875" style="0" customWidth="1"/>
    <col min="3" max="3" width="13.7109375" style="0" customWidth="1"/>
    <col min="4" max="4" width="14.8515625" style="0" customWidth="1"/>
    <col min="5" max="5" width="11.8515625" style="0" customWidth="1"/>
  </cols>
  <sheetData>
    <row r="1" ht="13.5" thickBot="1"/>
    <row r="2" spans="2:5" ht="14.25">
      <c r="B2" s="278"/>
      <c r="C2" s="280">
        <v>2021</v>
      </c>
      <c r="D2" s="280"/>
      <c r="E2" s="281"/>
    </row>
    <row r="3" spans="2:5" ht="72" thickBot="1">
      <c r="B3" s="286"/>
      <c r="C3" s="240" t="s">
        <v>459</v>
      </c>
      <c r="D3" s="81" t="s">
        <v>327</v>
      </c>
      <c r="E3" s="82" t="s">
        <v>461</v>
      </c>
    </row>
    <row r="4" spans="2:5" ht="14.25">
      <c r="B4" s="85" t="s">
        <v>256</v>
      </c>
      <c r="C4" s="182">
        <v>1420</v>
      </c>
      <c r="D4" s="183">
        <v>6806826.3</v>
      </c>
      <c r="E4" s="184">
        <v>88.6</v>
      </c>
    </row>
    <row r="5" spans="2:5" ht="14.25">
      <c r="B5" s="47" t="s">
        <v>454</v>
      </c>
      <c r="C5" s="16">
        <v>34</v>
      </c>
      <c r="D5" s="115">
        <v>739935.4</v>
      </c>
      <c r="E5" s="116">
        <v>102.8</v>
      </c>
    </row>
    <row r="6" spans="2:5" ht="14.25">
      <c r="B6" s="47" t="s">
        <v>453</v>
      </c>
      <c r="C6" s="16">
        <v>189</v>
      </c>
      <c r="D6" s="115">
        <v>375807.8</v>
      </c>
      <c r="E6" s="116">
        <v>89.7</v>
      </c>
    </row>
    <row r="7" spans="2:5" ht="15">
      <c r="B7" s="86" t="s">
        <v>259</v>
      </c>
      <c r="C7" s="117"/>
      <c r="D7" s="110"/>
      <c r="E7" s="118"/>
    </row>
    <row r="8" spans="2:5" ht="15">
      <c r="B8" s="86" t="s">
        <v>263</v>
      </c>
      <c r="C8" s="131">
        <v>98</v>
      </c>
      <c r="D8" s="110">
        <v>205974.8</v>
      </c>
      <c r="E8" s="118">
        <v>86.5</v>
      </c>
    </row>
    <row r="9" spans="2:5" ht="15">
      <c r="B9" s="86" t="s">
        <v>262</v>
      </c>
      <c r="C9" s="131">
        <v>90</v>
      </c>
      <c r="D9" s="110">
        <v>168979.7</v>
      </c>
      <c r="E9" s="118">
        <v>93.8</v>
      </c>
    </row>
    <row r="10" spans="2:5" ht="15">
      <c r="B10" s="86" t="s">
        <v>261</v>
      </c>
      <c r="C10" s="131">
        <v>1</v>
      </c>
      <c r="D10" s="110">
        <v>853.3</v>
      </c>
      <c r="E10" s="118">
        <v>139.7</v>
      </c>
    </row>
    <row r="11" spans="2:5" ht="14.25">
      <c r="B11" s="47" t="s">
        <v>330</v>
      </c>
      <c r="C11" s="16">
        <v>33</v>
      </c>
      <c r="D11" s="115">
        <v>37806.4</v>
      </c>
      <c r="E11" s="116">
        <v>68</v>
      </c>
    </row>
    <row r="12" spans="2:5" ht="15">
      <c r="B12" s="86" t="s">
        <v>259</v>
      </c>
      <c r="C12" s="185"/>
      <c r="D12" s="186"/>
      <c r="E12" s="116"/>
    </row>
    <row r="13" spans="2:5" ht="15">
      <c r="B13" s="86" t="s">
        <v>323</v>
      </c>
      <c r="C13" s="131">
        <v>9</v>
      </c>
      <c r="D13" s="110">
        <v>8744.6</v>
      </c>
      <c r="E13" s="118">
        <v>35.9</v>
      </c>
    </row>
    <row r="14" spans="2:5" ht="15">
      <c r="B14" s="86" t="s">
        <v>322</v>
      </c>
      <c r="C14" s="131">
        <v>12</v>
      </c>
      <c r="D14" s="110">
        <v>21374.5</v>
      </c>
      <c r="E14" s="118">
        <v>90.4</v>
      </c>
    </row>
    <row r="15" spans="2:5" ht="15">
      <c r="B15" s="86" t="s">
        <v>321</v>
      </c>
      <c r="C15" s="131">
        <v>8</v>
      </c>
      <c r="D15" s="110">
        <v>5070.9</v>
      </c>
      <c r="E15" s="118">
        <v>70</v>
      </c>
    </row>
    <row r="16" spans="2:5" ht="15">
      <c r="B16" s="86" t="s">
        <v>324</v>
      </c>
      <c r="C16" s="131">
        <v>4</v>
      </c>
      <c r="D16" s="110">
        <v>2616.4</v>
      </c>
      <c r="E16" s="118" t="s">
        <v>456</v>
      </c>
    </row>
    <row r="17" spans="2:5" ht="14.25">
      <c r="B17" s="47" t="s">
        <v>347</v>
      </c>
      <c r="C17" s="16">
        <v>46</v>
      </c>
      <c r="D17" s="115">
        <v>137903.7</v>
      </c>
      <c r="E17" s="116">
        <v>56.7</v>
      </c>
    </row>
    <row r="18" spans="2:5" ht="15">
      <c r="B18" s="86" t="s">
        <v>259</v>
      </c>
      <c r="C18" s="119"/>
      <c r="D18" s="120"/>
      <c r="E18" s="118"/>
    </row>
    <row r="19" spans="2:5" ht="15">
      <c r="B19" s="86" t="s">
        <v>264</v>
      </c>
      <c r="C19" s="119">
        <v>32</v>
      </c>
      <c r="D19" s="110">
        <v>25037.9</v>
      </c>
      <c r="E19" s="118">
        <v>66.3</v>
      </c>
    </row>
    <row r="20" spans="2:5" ht="15">
      <c r="B20" s="87" t="s">
        <v>274</v>
      </c>
      <c r="C20" s="131">
        <v>2</v>
      </c>
      <c r="D20" s="110">
        <v>1640.2</v>
      </c>
      <c r="E20" s="118">
        <v>99.6</v>
      </c>
    </row>
    <row r="21" spans="2:5" ht="15">
      <c r="B21" s="86" t="s">
        <v>270</v>
      </c>
      <c r="C21" s="131">
        <v>1</v>
      </c>
      <c r="D21" s="110">
        <v>1273.3</v>
      </c>
      <c r="E21" s="118">
        <v>118.8</v>
      </c>
    </row>
    <row r="22" spans="2:5" ht="15">
      <c r="B22" s="87" t="s">
        <v>273</v>
      </c>
      <c r="C22" s="131">
        <v>4</v>
      </c>
      <c r="D22" s="110">
        <v>94712.6</v>
      </c>
      <c r="E22" s="118">
        <v>67.9</v>
      </c>
    </row>
    <row r="23" spans="2:5" ht="15">
      <c r="B23" s="87" t="s">
        <v>272</v>
      </c>
      <c r="C23" s="131">
        <v>4</v>
      </c>
      <c r="D23" s="110">
        <v>10507.7</v>
      </c>
      <c r="E23" s="118">
        <v>50</v>
      </c>
    </row>
    <row r="24" spans="2:5" ht="15">
      <c r="B24" s="87" t="s">
        <v>271</v>
      </c>
      <c r="C24" s="131">
        <v>3</v>
      </c>
      <c r="D24" s="110">
        <v>4732</v>
      </c>
      <c r="E24" s="118">
        <v>11.2</v>
      </c>
    </row>
    <row r="25" spans="2:5" ht="14.25">
      <c r="B25" s="47" t="s">
        <v>332</v>
      </c>
      <c r="C25" s="185">
        <v>45</v>
      </c>
      <c r="D25" s="186">
        <v>90833</v>
      </c>
      <c r="E25" s="116">
        <v>124.1</v>
      </c>
    </row>
    <row r="26" spans="2:5" ht="15">
      <c r="B26" s="86" t="s">
        <v>259</v>
      </c>
      <c r="C26" s="131"/>
      <c r="D26" s="110"/>
      <c r="E26" s="118"/>
    </row>
    <row r="27" spans="2:5" ht="15">
      <c r="B27" s="86" t="s">
        <v>333</v>
      </c>
      <c r="C27" s="16" t="s">
        <v>455</v>
      </c>
      <c r="D27" s="16" t="s">
        <v>455</v>
      </c>
      <c r="E27" s="122" t="s">
        <v>455</v>
      </c>
    </row>
    <row r="28" spans="2:5" ht="15">
      <c r="B28" s="86" t="s">
        <v>294</v>
      </c>
      <c r="C28" s="131">
        <v>5</v>
      </c>
      <c r="D28" s="110">
        <v>8492.9</v>
      </c>
      <c r="E28" s="118" t="s">
        <v>443</v>
      </c>
    </row>
    <row r="29" spans="2:5" ht="15">
      <c r="B29" s="86" t="s">
        <v>312</v>
      </c>
      <c r="C29" s="131">
        <v>15</v>
      </c>
      <c r="D29" s="110">
        <v>18246.7</v>
      </c>
      <c r="E29" s="118" t="s">
        <v>427</v>
      </c>
    </row>
    <row r="30" spans="2:5" ht="15">
      <c r="B30" s="86" t="s">
        <v>295</v>
      </c>
      <c r="C30" s="131">
        <v>11</v>
      </c>
      <c r="D30" s="110">
        <v>18701</v>
      </c>
      <c r="E30" s="118">
        <v>95.6</v>
      </c>
    </row>
    <row r="31" spans="2:5" ht="15">
      <c r="B31" s="86" t="s">
        <v>311</v>
      </c>
      <c r="C31" s="131">
        <v>5</v>
      </c>
      <c r="D31" s="110">
        <v>2988.2</v>
      </c>
      <c r="E31" s="118">
        <v>41.7</v>
      </c>
    </row>
    <row r="32" spans="2:5" ht="15">
      <c r="B32" s="86" t="s">
        <v>314</v>
      </c>
      <c r="C32" s="131">
        <v>1</v>
      </c>
      <c r="D32" s="110">
        <v>34085.4</v>
      </c>
      <c r="E32" s="118">
        <v>147.8</v>
      </c>
    </row>
    <row r="33" spans="2:5" ht="15">
      <c r="B33" s="86" t="s">
        <v>316</v>
      </c>
      <c r="C33" s="117" t="s">
        <v>1</v>
      </c>
      <c r="D33" s="23" t="s">
        <v>1</v>
      </c>
      <c r="E33" s="118" t="s">
        <v>1</v>
      </c>
    </row>
    <row r="34" spans="2:5" ht="15">
      <c r="B34" s="86" t="s">
        <v>315</v>
      </c>
      <c r="C34" s="131">
        <v>1</v>
      </c>
      <c r="D34" s="110">
        <v>44</v>
      </c>
      <c r="E34" s="118">
        <v>0.6</v>
      </c>
    </row>
    <row r="35" spans="2:5" ht="15">
      <c r="B35" s="86" t="s">
        <v>313</v>
      </c>
      <c r="C35" s="131">
        <v>7</v>
      </c>
      <c r="D35" s="110">
        <v>8274.8</v>
      </c>
      <c r="E35" s="118">
        <v>162.7</v>
      </c>
    </row>
    <row r="36" spans="2:5" ht="14.25">
      <c r="B36" s="47" t="s">
        <v>335</v>
      </c>
      <c r="C36" s="16">
        <v>27</v>
      </c>
      <c r="D36" s="115">
        <v>18302.8</v>
      </c>
      <c r="E36" s="116">
        <v>60.1</v>
      </c>
    </row>
    <row r="37" spans="2:5" ht="15">
      <c r="B37" s="87" t="s">
        <v>259</v>
      </c>
      <c r="C37" s="131"/>
      <c r="D37" s="110"/>
      <c r="E37" s="118"/>
    </row>
    <row r="38" spans="2:5" ht="15">
      <c r="B38" s="86" t="s">
        <v>266</v>
      </c>
      <c r="C38" s="131">
        <v>8</v>
      </c>
      <c r="D38" s="110">
        <v>6681.9</v>
      </c>
      <c r="E38" s="118">
        <v>77.1</v>
      </c>
    </row>
    <row r="39" spans="2:5" ht="15">
      <c r="B39" s="86" t="s">
        <v>269</v>
      </c>
      <c r="C39" s="131">
        <v>2</v>
      </c>
      <c r="D39" s="110">
        <v>2413.3</v>
      </c>
      <c r="E39" s="118">
        <v>166.6</v>
      </c>
    </row>
    <row r="40" spans="2:5" ht="15">
      <c r="B40" s="86" t="s">
        <v>265</v>
      </c>
      <c r="C40" s="131">
        <v>3</v>
      </c>
      <c r="D40" s="110">
        <v>2530.4</v>
      </c>
      <c r="E40" s="118">
        <v>85</v>
      </c>
    </row>
    <row r="41" spans="2:5" ht="15">
      <c r="B41" s="86" t="s">
        <v>268</v>
      </c>
      <c r="C41" s="131">
        <v>8</v>
      </c>
      <c r="D41" s="110">
        <v>3751.5</v>
      </c>
      <c r="E41" s="118">
        <v>31.1</v>
      </c>
    </row>
    <row r="42" spans="2:5" ht="15">
      <c r="B42" s="86" t="s">
        <v>267</v>
      </c>
      <c r="C42" s="131">
        <v>6</v>
      </c>
      <c r="D42" s="110">
        <v>2925.7</v>
      </c>
      <c r="E42" s="118">
        <v>55.1</v>
      </c>
    </row>
    <row r="43" spans="2:5" ht="14.25">
      <c r="B43" s="47" t="s">
        <v>336</v>
      </c>
      <c r="C43" s="16">
        <v>35</v>
      </c>
      <c r="D43" s="115">
        <v>73872.9</v>
      </c>
      <c r="E43" s="116">
        <v>128.5</v>
      </c>
    </row>
    <row r="44" spans="2:5" ht="15">
      <c r="B44" s="86" t="s">
        <v>259</v>
      </c>
      <c r="C44" s="131"/>
      <c r="D44" s="110"/>
      <c r="E44" s="118"/>
    </row>
    <row r="45" spans="2:5" ht="15">
      <c r="B45" s="86" t="s">
        <v>288</v>
      </c>
      <c r="C45" s="131">
        <v>8</v>
      </c>
      <c r="D45" s="110">
        <v>2651.2</v>
      </c>
      <c r="E45" s="118">
        <v>42.8</v>
      </c>
    </row>
    <row r="46" spans="2:5" ht="15">
      <c r="B46" s="86" t="s">
        <v>289</v>
      </c>
      <c r="C46" s="131">
        <v>10</v>
      </c>
      <c r="D46" s="110">
        <v>42719.9</v>
      </c>
      <c r="E46" s="118">
        <v>191</v>
      </c>
    </row>
    <row r="47" spans="2:5" ht="15">
      <c r="B47" s="86" t="s">
        <v>287</v>
      </c>
      <c r="C47" s="131">
        <v>8</v>
      </c>
      <c r="D47" s="110">
        <v>18539.2</v>
      </c>
      <c r="E47" s="118">
        <v>96.1</v>
      </c>
    </row>
    <row r="48" spans="2:5" ht="15">
      <c r="B48" s="86" t="s">
        <v>291</v>
      </c>
      <c r="C48" s="131">
        <v>4</v>
      </c>
      <c r="D48" s="110">
        <v>6748.9</v>
      </c>
      <c r="E48" s="118">
        <v>85.6</v>
      </c>
    </row>
    <row r="49" spans="2:5" ht="15">
      <c r="B49" s="86" t="s">
        <v>290</v>
      </c>
      <c r="C49" s="131">
        <v>5</v>
      </c>
      <c r="D49" s="110">
        <v>3213.7</v>
      </c>
      <c r="E49" s="118">
        <v>182.8</v>
      </c>
    </row>
    <row r="50" spans="2:5" ht="14.25">
      <c r="B50" s="47" t="s">
        <v>337</v>
      </c>
      <c r="C50" s="16">
        <v>38</v>
      </c>
      <c r="D50" s="115">
        <v>79949</v>
      </c>
      <c r="E50" s="116">
        <v>91.8</v>
      </c>
    </row>
    <row r="51" spans="2:5" ht="15">
      <c r="B51" s="86" t="s">
        <v>259</v>
      </c>
      <c r="C51" s="112"/>
      <c r="D51" s="112"/>
      <c r="E51" s="128"/>
    </row>
    <row r="52" spans="2:5" ht="15">
      <c r="B52" s="86" t="s">
        <v>281</v>
      </c>
      <c r="C52" s="131">
        <v>6</v>
      </c>
      <c r="D52" s="110">
        <v>4572</v>
      </c>
      <c r="E52" s="118">
        <v>105.5</v>
      </c>
    </row>
    <row r="53" spans="2:5" ht="15">
      <c r="B53" s="86" t="s">
        <v>286</v>
      </c>
      <c r="C53" s="131">
        <v>3</v>
      </c>
      <c r="D53" s="110">
        <v>11608.7</v>
      </c>
      <c r="E53" s="118" t="s">
        <v>414</v>
      </c>
    </row>
    <row r="54" spans="2:5" ht="15">
      <c r="B54" s="86" t="s">
        <v>283</v>
      </c>
      <c r="C54" s="131">
        <v>3</v>
      </c>
      <c r="D54" s="110">
        <v>9654.7</v>
      </c>
      <c r="E54" s="118" t="s">
        <v>420</v>
      </c>
    </row>
    <row r="55" spans="2:5" ht="15">
      <c r="B55" s="86" t="s">
        <v>282</v>
      </c>
      <c r="C55" s="131">
        <v>18</v>
      </c>
      <c r="D55" s="110">
        <v>41029.4</v>
      </c>
      <c r="E55" s="118">
        <v>67.7</v>
      </c>
    </row>
    <row r="56" spans="2:5" ht="15">
      <c r="B56" s="86" t="s">
        <v>285</v>
      </c>
      <c r="C56" s="131">
        <v>4</v>
      </c>
      <c r="D56" s="110">
        <v>5735.8</v>
      </c>
      <c r="E56" s="118">
        <v>90.8</v>
      </c>
    </row>
    <row r="57" spans="2:5" ht="15">
      <c r="B57" s="86" t="s">
        <v>284</v>
      </c>
      <c r="C57" s="131">
        <v>4</v>
      </c>
      <c r="D57" s="110">
        <v>7348.4</v>
      </c>
      <c r="E57" s="118">
        <v>89.2</v>
      </c>
    </row>
    <row r="58" spans="2:5" ht="14.25">
      <c r="B58" s="47" t="s">
        <v>338</v>
      </c>
      <c r="C58" s="16">
        <v>78</v>
      </c>
      <c r="D58" s="115">
        <v>43841.5</v>
      </c>
      <c r="E58" s="116">
        <v>51.8</v>
      </c>
    </row>
    <row r="59" spans="2:5" ht="15">
      <c r="B59" s="86" t="s">
        <v>259</v>
      </c>
      <c r="C59" s="131"/>
      <c r="D59" s="110"/>
      <c r="E59" s="118"/>
    </row>
    <row r="60" spans="2:5" ht="15">
      <c r="B60" s="86" t="s">
        <v>300</v>
      </c>
      <c r="C60" s="131">
        <v>21</v>
      </c>
      <c r="D60" s="110">
        <v>11609.4</v>
      </c>
      <c r="E60" s="118">
        <v>101</v>
      </c>
    </row>
    <row r="61" spans="2:5" ht="15">
      <c r="B61" s="86" t="s">
        <v>301</v>
      </c>
      <c r="C61" s="131">
        <v>5</v>
      </c>
      <c r="D61" s="110">
        <v>1934.8</v>
      </c>
      <c r="E61" s="118">
        <v>102.7</v>
      </c>
    </row>
    <row r="62" spans="2:5" ht="15">
      <c r="B62" s="86" t="s">
        <v>292</v>
      </c>
      <c r="C62" s="131">
        <v>26</v>
      </c>
      <c r="D62" s="110">
        <v>7591</v>
      </c>
      <c r="E62" s="118">
        <v>18.6</v>
      </c>
    </row>
    <row r="63" spans="2:5" ht="15">
      <c r="B63" s="86" t="s">
        <v>304</v>
      </c>
      <c r="C63" s="131">
        <v>4</v>
      </c>
      <c r="D63" s="110">
        <v>11112</v>
      </c>
      <c r="E63" s="118">
        <v>75</v>
      </c>
    </row>
    <row r="64" spans="2:5" ht="15">
      <c r="B64" s="86" t="s">
        <v>302</v>
      </c>
      <c r="C64" s="131">
        <v>6</v>
      </c>
      <c r="D64" s="110">
        <v>4121.9</v>
      </c>
      <c r="E64" s="118">
        <v>117.6</v>
      </c>
    </row>
    <row r="65" spans="2:5" ht="15">
      <c r="B65" s="86" t="s">
        <v>299</v>
      </c>
      <c r="C65" s="131">
        <v>7</v>
      </c>
      <c r="D65" s="110">
        <v>4546.5</v>
      </c>
      <c r="E65" s="118">
        <v>47.1</v>
      </c>
    </row>
    <row r="66" spans="2:5" ht="15">
      <c r="B66" s="86" t="s">
        <v>303</v>
      </c>
      <c r="C66" s="131">
        <v>9</v>
      </c>
      <c r="D66" s="110">
        <v>2925.9</v>
      </c>
      <c r="E66" s="118">
        <v>122.1</v>
      </c>
    </row>
    <row r="67" spans="2:5" ht="14.25">
      <c r="B67" s="47" t="s">
        <v>339</v>
      </c>
      <c r="C67" s="16">
        <v>44</v>
      </c>
      <c r="D67" s="115">
        <v>187539</v>
      </c>
      <c r="E67" s="116">
        <v>150.1</v>
      </c>
    </row>
    <row r="68" spans="2:5" ht="15">
      <c r="B68" s="86" t="s">
        <v>259</v>
      </c>
      <c r="C68" s="131"/>
      <c r="D68" s="110"/>
      <c r="E68" s="118"/>
    </row>
    <row r="69" spans="2:5" ht="15">
      <c r="B69" s="86" t="s">
        <v>293</v>
      </c>
      <c r="C69" s="131">
        <v>8</v>
      </c>
      <c r="D69" s="110">
        <v>57352.3</v>
      </c>
      <c r="E69" s="118" t="s">
        <v>457</v>
      </c>
    </row>
    <row r="70" spans="2:5" ht="15">
      <c r="B70" s="86" t="s">
        <v>305</v>
      </c>
      <c r="C70" s="131">
        <v>15</v>
      </c>
      <c r="D70" s="110">
        <v>110832</v>
      </c>
      <c r="E70" s="118">
        <v>199.2</v>
      </c>
    </row>
    <row r="71" spans="2:5" ht="15">
      <c r="B71" s="86" t="s">
        <v>306</v>
      </c>
      <c r="C71" s="131">
        <v>6</v>
      </c>
      <c r="D71" s="110">
        <v>3168.1</v>
      </c>
      <c r="E71" s="118">
        <v>95.1</v>
      </c>
    </row>
    <row r="72" spans="2:5" ht="15">
      <c r="B72" s="86" t="s">
        <v>307</v>
      </c>
      <c r="C72" s="131">
        <v>15</v>
      </c>
      <c r="D72" s="110">
        <v>16186.6</v>
      </c>
      <c r="E72" s="118">
        <v>26.8</v>
      </c>
    </row>
    <row r="73" spans="2:5" ht="14.25">
      <c r="B73" s="47" t="s">
        <v>340</v>
      </c>
      <c r="C73" s="16">
        <v>52</v>
      </c>
      <c r="D73" s="115">
        <v>61029</v>
      </c>
      <c r="E73" s="116">
        <v>83.2</v>
      </c>
    </row>
    <row r="74" spans="2:5" ht="15">
      <c r="B74" s="87" t="s">
        <v>259</v>
      </c>
      <c r="C74" s="131"/>
      <c r="D74" s="140"/>
      <c r="E74" s="118"/>
    </row>
    <row r="75" spans="2:5" ht="15">
      <c r="B75" s="87" t="s">
        <v>275</v>
      </c>
      <c r="C75" s="131">
        <v>8</v>
      </c>
      <c r="D75" s="110">
        <v>2667.7</v>
      </c>
      <c r="E75" s="118">
        <v>68.4</v>
      </c>
    </row>
    <row r="76" spans="2:5" ht="15">
      <c r="B76" s="87" t="s">
        <v>277</v>
      </c>
      <c r="C76" s="131">
        <v>8</v>
      </c>
      <c r="D76" s="110">
        <v>6333.8</v>
      </c>
      <c r="E76" s="118">
        <v>101.8</v>
      </c>
    </row>
    <row r="77" spans="2:5" ht="15">
      <c r="B77" s="87" t="s">
        <v>280</v>
      </c>
      <c r="C77" s="131">
        <v>6</v>
      </c>
      <c r="D77" s="110">
        <v>19748.2</v>
      </c>
      <c r="E77" s="118">
        <v>196.1</v>
      </c>
    </row>
    <row r="78" spans="2:5" ht="15">
      <c r="B78" s="87" t="s">
        <v>279</v>
      </c>
      <c r="C78" s="131">
        <v>2</v>
      </c>
      <c r="D78" s="110">
        <v>2580.1</v>
      </c>
      <c r="E78" s="118">
        <v>123.6</v>
      </c>
    </row>
    <row r="79" spans="2:5" ht="15">
      <c r="B79" s="87" t="s">
        <v>278</v>
      </c>
      <c r="C79" s="131">
        <v>8</v>
      </c>
      <c r="D79" s="110">
        <v>21396.1</v>
      </c>
      <c r="E79" s="118">
        <v>50</v>
      </c>
    </row>
    <row r="80" spans="2:5" ht="15">
      <c r="B80" s="87" t="s">
        <v>276</v>
      </c>
      <c r="C80" s="131">
        <v>20</v>
      </c>
      <c r="D80" s="110">
        <v>8303.1</v>
      </c>
      <c r="E80" s="118">
        <v>100.8</v>
      </c>
    </row>
    <row r="81" spans="2:5" ht="14.25">
      <c r="B81" s="47" t="s">
        <v>389</v>
      </c>
      <c r="C81" s="16">
        <v>17</v>
      </c>
      <c r="D81" s="115">
        <v>33377.5</v>
      </c>
      <c r="E81" s="116">
        <v>97.7</v>
      </c>
    </row>
    <row r="82" spans="2:5" ht="15">
      <c r="B82" s="87" t="s">
        <v>259</v>
      </c>
      <c r="C82" s="112"/>
      <c r="D82" s="112"/>
      <c r="E82" s="128"/>
    </row>
    <row r="83" spans="2:5" ht="15">
      <c r="B83" s="86" t="s">
        <v>310</v>
      </c>
      <c r="C83" s="131">
        <v>2</v>
      </c>
      <c r="D83" s="110">
        <v>4876.4</v>
      </c>
      <c r="E83" s="118">
        <v>82.4</v>
      </c>
    </row>
    <row r="84" spans="2:5" ht="15">
      <c r="B84" s="86" t="s">
        <v>317</v>
      </c>
      <c r="C84" s="131">
        <v>3</v>
      </c>
      <c r="D84" s="110">
        <v>3201.9</v>
      </c>
      <c r="E84" s="118">
        <v>33.3</v>
      </c>
    </row>
    <row r="85" spans="2:5" ht="15">
      <c r="B85" s="86" t="s">
        <v>319</v>
      </c>
      <c r="C85" s="131">
        <v>4</v>
      </c>
      <c r="D85" s="110">
        <v>7505.2</v>
      </c>
      <c r="E85" s="118">
        <v>70</v>
      </c>
    </row>
    <row r="86" spans="2:5" ht="15">
      <c r="B86" s="86" t="s">
        <v>318</v>
      </c>
      <c r="C86" s="131">
        <v>7</v>
      </c>
      <c r="D86" s="110">
        <v>17233</v>
      </c>
      <c r="E86" s="118" t="s">
        <v>427</v>
      </c>
    </row>
    <row r="87" spans="2:5" ht="15">
      <c r="B87" s="86" t="s">
        <v>320</v>
      </c>
      <c r="C87" s="117">
        <v>1</v>
      </c>
      <c r="D87" s="23">
        <v>561</v>
      </c>
      <c r="E87" s="118" t="s">
        <v>1</v>
      </c>
    </row>
    <row r="88" spans="2:5" ht="14.25">
      <c r="B88" s="47" t="s">
        <v>390</v>
      </c>
      <c r="C88" s="16">
        <v>41</v>
      </c>
      <c r="D88" s="115">
        <v>54172.6</v>
      </c>
      <c r="E88" s="116">
        <v>55.5</v>
      </c>
    </row>
    <row r="89" spans="2:5" ht="15">
      <c r="B89" s="86" t="s">
        <v>259</v>
      </c>
      <c r="C89" s="112"/>
      <c r="D89" s="112"/>
      <c r="E89" s="128"/>
    </row>
    <row r="90" spans="2:5" ht="15">
      <c r="B90" s="86" t="s">
        <v>309</v>
      </c>
      <c r="C90" s="131">
        <v>24</v>
      </c>
      <c r="D90" s="110">
        <v>32888.6</v>
      </c>
      <c r="E90" s="118">
        <v>49.5</v>
      </c>
    </row>
    <row r="91" spans="2:5" ht="15">
      <c r="B91" s="86" t="s">
        <v>297</v>
      </c>
      <c r="C91" s="131">
        <v>3</v>
      </c>
      <c r="D91" s="110">
        <v>3324.6</v>
      </c>
      <c r="E91" s="118">
        <v>50.7</v>
      </c>
    </row>
    <row r="92" spans="2:5" ht="15">
      <c r="B92" s="86" t="s">
        <v>308</v>
      </c>
      <c r="C92" s="131">
        <v>4</v>
      </c>
      <c r="D92" s="110">
        <v>1608.9</v>
      </c>
      <c r="E92" s="118">
        <v>83.1</v>
      </c>
    </row>
    <row r="93" spans="2:5" ht="15">
      <c r="B93" s="86" t="s">
        <v>296</v>
      </c>
      <c r="C93" s="131">
        <v>3</v>
      </c>
      <c r="D93" s="110">
        <v>7416.9</v>
      </c>
      <c r="E93" s="118">
        <v>128.1</v>
      </c>
    </row>
    <row r="94" spans="2:5" ht="15.75" thickBot="1">
      <c r="B94" s="88" t="s">
        <v>298</v>
      </c>
      <c r="C94" s="133">
        <v>7</v>
      </c>
      <c r="D94" s="134">
        <v>8933.6</v>
      </c>
      <c r="E94" s="127">
        <v>53.1</v>
      </c>
    </row>
    <row r="96" spans="4:5" ht="12.75">
      <c r="D96" s="241" t="s">
        <v>458</v>
      </c>
      <c r="E96" s="241"/>
    </row>
  </sheetData>
  <sheetProtection/>
  <mergeCells count="2">
    <mergeCell ref="B2:B3"/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E96"/>
  <sheetViews>
    <sheetView tabSelected="1" zoomScalePageLayoutView="0" workbookViewId="0" topLeftCell="A82">
      <selection activeCell="E23" sqref="E23"/>
    </sheetView>
  </sheetViews>
  <sheetFormatPr defaultColWidth="9.140625" defaultRowHeight="12.75"/>
  <cols>
    <col min="2" max="2" width="33.421875" style="0" customWidth="1"/>
    <col min="3" max="3" width="14.140625" style="0" customWidth="1"/>
    <col min="4" max="4" width="14.8515625" style="0" customWidth="1"/>
    <col min="5" max="5" width="11.8515625" style="0" customWidth="1"/>
  </cols>
  <sheetData>
    <row r="1" ht="13.5" thickBot="1"/>
    <row r="2" spans="2:5" ht="14.25">
      <c r="B2" s="278"/>
      <c r="C2" s="280">
        <v>2022</v>
      </c>
      <c r="D2" s="280"/>
      <c r="E2" s="281"/>
    </row>
    <row r="3" spans="2:5" ht="57.75" thickBot="1">
      <c r="B3" s="286"/>
      <c r="C3" s="240" t="s">
        <v>459</v>
      </c>
      <c r="D3" s="81" t="s">
        <v>327</v>
      </c>
      <c r="E3" s="82" t="s">
        <v>461</v>
      </c>
    </row>
    <row r="4" spans="2:5" ht="14.25">
      <c r="B4" s="85" t="s">
        <v>256</v>
      </c>
      <c r="C4" s="182">
        <v>1657</v>
      </c>
      <c r="D4" s="183">
        <v>8293512.6</v>
      </c>
      <c r="E4" s="184">
        <v>121.8</v>
      </c>
    </row>
    <row r="5" spans="2:5" ht="14.25">
      <c r="B5" s="47" t="s">
        <v>454</v>
      </c>
      <c r="C5" s="16">
        <v>35</v>
      </c>
      <c r="D5" s="115">
        <v>643819.4</v>
      </c>
      <c r="E5" s="116">
        <v>87</v>
      </c>
    </row>
    <row r="6" spans="2:5" ht="14.25">
      <c r="B6" s="47" t="s">
        <v>453</v>
      </c>
      <c r="C6" s="16">
        <v>187</v>
      </c>
      <c r="D6" s="115">
        <v>706076.1</v>
      </c>
      <c r="E6" s="116">
        <v>187.9</v>
      </c>
    </row>
    <row r="7" spans="2:5" ht="15">
      <c r="B7" s="86" t="s">
        <v>259</v>
      </c>
      <c r="C7" s="117"/>
      <c r="D7" s="110"/>
      <c r="E7" s="118"/>
    </row>
    <row r="8" spans="2:5" ht="15">
      <c r="B8" s="86" t="s">
        <v>263</v>
      </c>
      <c r="C8" s="131">
        <v>94</v>
      </c>
      <c r="D8" s="110">
        <v>164099</v>
      </c>
      <c r="E8" s="118">
        <v>79.7</v>
      </c>
    </row>
    <row r="9" spans="2:5" ht="15">
      <c r="B9" s="86" t="s">
        <v>262</v>
      </c>
      <c r="C9" s="131">
        <v>92</v>
      </c>
      <c r="D9" s="110">
        <v>540840.2</v>
      </c>
      <c r="E9" s="118" t="s">
        <v>431</v>
      </c>
    </row>
    <row r="10" spans="2:5" ht="15">
      <c r="B10" s="86" t="s">
        <v>261</v>
      </c>
      <c r="C10" s="131">
        <v>1</v>
      </c>
      <c r="D10" s="110">
        <v>1136.9</v>
      </c>
      <c r="E10" s="118">
        <v>133.2</v>
      </c>
    </row>
    <row r="11" spans="2:5" ht="14.25">
      <c r="B11" s="47" t="s">
        <v>330</v>
      </c>
      <c r="C11" s="16">
        <v>29</v>
      </c>
      <c r="D11" s="115">
        <v>32964.3</v>
      </c>
      <c r="E11" s="116">
        <v>87.2</v>
      </c>
    </row>
    <row r="12" spans="2:5" ht="15">
      <c r="B12" s="86" t="s">
        <v>259</v>
      </c>
      <c r="C12" s="185"/>
      <c r="D12" s="186"/>
      <c r="E12" s="116"/>
    </row>
    <row r="13" spans="2:5" ht="15">
      <c r="B13" s="86" t="s">
        <v>323</v>
      </c>
      <c r="C13" s="131">
        <v>6</v>
      </c>
      <c r="D13" s="110">
        <v>10175.3</v>
      </c>
      <c r="E13" s="118">
        <v>116.4</v>
      </c>
    </row>
    <row r="14" spans="2:5" ht="15">
      <c r="B14" s="86" t="s">
        <v>322</v>
      </c>
      <c r="C14" s="131">
        <v>13</v>
      </c>
      <c r="D14" s="110">
        <v>14594.1</v>
      </c>
      <c r="E14" s="118">
        <v>68.3</v>
      </c>
    </row>
    <row r="15" spans="2:5" ht="15">
      <c r="B15" s="86" t="s">
        <v>321</v>
      </c>
      <c r="C15" s="131">
        <v>7</v>
      </c>
      <c r="D15" s="110">
        <v>5045.5</v>
      </c>
      <c r="E15" s="118">
        <v>99.5</v>
      </c>
    </row>
    <row r="16" spans="2:5" ht="15">
      <c r="B16" s="86" t="s">
        <v>324</v>
      </c>
      <c r="C16" s="131">
        <v>3</v>
      </c>
      <c r="D16" s="110">
        <v>3149.4</v>
      </c>
      <c r="E16" s="118">
        <v>120.4</v>
      </c>
    </row>
    <row r="17" spans="2:5" ht="14.25">
      <c r="B17" s="47" t="s">
        <v>347</v>
      </c>
      <c r="C17" s="16">
        <v>48</v>
      </c>
      <c r="D17" s="115">
        <v>271310.9</v>
      </c>
      <c r="E17" s="116">
        <v>196.7</v>
      </c>
    </row>
    <row r="18" spans="2:5" ht="15">
      <c r="B18" s="86" t="s">
        <v>259</v>
      </c>
      <c r="C18" s="119"/>
      <c r="D18" s="120"/>
      <c r="E18" s="118"/>
    </row>
    <row r="19" spans="2:5" ht="15">
      <c r="B19" s="86" t="s">
        <v>264</v>
      </c>
      <c r="C19" s="119">
        <v>37</v>
      </c>
      <c r="D19" s="110">
        <v>37091.7</v>
      </c>
      <c r="E19" s="118">
        <v>148.1</v>
      </c>
    </row>
    <row r="20" spans="2:5" ht="15">
      <c r="B20" s="87" t="s">
        <v>274</v>
      </c>
      <c r="C20" s="131">
        <v>2</v>
      </c>
      <c r="D20" s="110">
        <v>1976.6</v>
      </c>
      <c r="E20" s="118">
        <v>120.5</v>
      </c>
    </row>
    <row r="21" spans="2:5" ht="15">
      <c r="B21" s="86" t="s">
        <v>270</v>
      </c>
      <c r="C21" s="131">
        <v>1</v>
      </c>
      <c r="D21" s="110">
        <v>1197.9</v>
      </c>
      <c r="E21" s="118">
        <v>94.1</v>
      </c>
    </row>
    <row r="22" spans="2:5" ht="15">
      <c r="B22" s="87" t="s">
        <v>273</v>
      </c>
      <c r="C22" s="131">
        <v>3</v>
      </c>
      <c r="D22" s="110">
        <v>213232.8</v>
      </c>
      <c r="E22" s="118" t="s">
        <v>414</v>
      </c>
    </row>
    <row r="23" spans="2:5" ht="15">
      <c r="B23" s="87" t="s">
        <v>272</v>
      </c>
      <c r="C23" s="131">
        <v>3</v>
      </c>
      <c r="D23" s="110">
        <v>14369.8</v>
      </c>
      <c r="E23" s="118">
        <v>136.8</v>
      </c>
    </row>
    <row r="24" spans="2:5" ht="15">
      <c r="B24" s="87" t="s">
        <v>271</v>
      </c>
      <c r="C24" s="131">
        <v>2</v>
      </c>
      <c r="D24" s="110">
        <v>3442.1</v>
      </c>
      <c r="E24" s="118">
        <v>72.7</v>
      </c>
    </row>
    <row r="25" spans="2:5" ht="14.25">
      <c r="B25" s="47" t="s">
        <v>332</v>
      </c>
      <c r="C25" s="185">
        <v>51</v>
      </c>
      <c r="D25" s="186">
        <v>68705.7</v>
      </c>
      <c r="E25" s="116">
        <v>75.6</v>
      </c>
    </row>
    <row r="26" spans="2:5" ht="15">
      <c r="B26" s="86" t="s">
        <v>259</v>
      </c>
      <c r="C26" s="131"/>
      <c r="D26" s="110"/>
      <c r="E26" s="118"/>
    </row>
    <row r="27" spans="2:5" ht="15">
      <c r="B27" s="86" t="s">
        <v>333</v>
      </c>
      <c r="C27" s="158" t="s">
        <v>455</v>
      </c>
      <c r="D27" s="158" t="s">
        <v>455</v>
      </c>
      <c r="E27" s="173" t="s">
        <v>455</v>
      </c>
    </row>
    <row r="28" spans="2:5" ht="15">
      <c r="B28" s="86" t="s">
        <v>294</v>
      </c>
      <c r="C28" s="131">
        <v>12</v>
      </c>
      <c r="D28" s="110">
        <v>3996.5</v>
      </c>
      <c r="E28" s="118">
        <v>47.1</v>
      </c>
    </row>
    <row r="29" spans="2:5" ht="15">
      <c r="B29" s="86" t="s">
        <v>312</v>
      </c>
      <c r="C29" s="131">
        <v>11</v>
      </c>
      <c r="D29" s="110">
        <v>9777.6</v>
      </c>
      <c r="E29" s="118">
        <v>53.6</v>
      </c>
    </row>
    <row r="30" spans="2:5" ht="15">
      <c r="B30" s="86" t="s">
        <v>295</v>
      </c>
      <c r="C30" s="131">
        <v>12</v>
      </c>
      <c r="D30" s="110">
        <v>24960</v>
      </c>
      <c r="E30" s="118">
        <v>133.5</v>
      </c>
    </row>
    <row r="31" spans="2:5" ht="15">
      <c r="B31" s="86" t="s">
        <v>311</v>
      </c>
      <c r="C31" s="131">
        <v>7</v>
      </c>
      <c r="D31" s="110">
        <v>9638.1</v>
      </c>
      <c r="E31" s="118" t="s">
        <v>431</v>
      </c>
    </row>
    <row r="32" spans="2:5" ht="15">
      <c r="B32" s="86" t="s">
        <v>314</v>
      </c>
      <c r="C32" s="131">
        <v>1</v>
      </c>
      <c r="D32" s="110">
        <v>15167.7</v>
      </c>
      <c r="E32" s="118">
        <v>44.5</v>
      </c>
    </row>
    <row r="33" spans="2:5" ht="15">
      <c r="B33" s="86" t="s">
        <v>316</v>
      </c>
      <c r="C33" s="117" t="s">
        <v>1</v>
      </c>
      <c r="D33" s="117" t="s">
        <v>1</v>
      </c>
      <c r="E33" s="245" t="s">
        <v>1</v>
      </c>
    </row>
    <row r="34" spans="2:5" ht="15">
      <c r="B34" s="86" t="s">
        <v>315</v>
      </c>
      <c r="C34" s="131">
        <v>2</v>
      </c>
      <c r="D34" s="110">
        <v>184.4</v>
      </c>
      <c r="E34" s="118" t="s">
        <v>435</v>
      </c>
    </row>
    <row r="35" spans="2:5" ht="15">
      <c r="B35" s="86" t="s">
        <v>313</v>
      </c>
      <c r="C35" s="131">
        <v>6</v>
      </c>
      <c r="D35" s="110">
        <v>4981.4</v>
      </c>
      <c r="E35" s="118">
        <v>60.2</v>
      </c>
    </row>
    <row r="36" spans="2:5" ht="14.25">
      <c r="B36" s="47" t="s">
        <v>335</v>
      </c>
      <c r="C36" s="16">
        <v>33</v>
      </c>
      <c r="D36" s="115">
        <v>26252</v>
      </c>
      <c r="E36" s="116">
        <v>143.4</v>
      </c>
    </row>
    <row r="37" spans="2:5" ht="15">
      <c r="B37" s="87" t="s">
        <v>259</v>
      </c>
      <c r="C37" s="131"/>
      <c r="D37" s="110"/>
      <c r="E37" s="118"/>
    </row>
    <row r="38" spans="2:5" ht="15">
      <c r="B38" s="86" t="s">
        <v>266</v>
      </c>
      <c r="C38" s="131">
        <v>8</v>
      </c>
      <c r="D38" s="110">
        <v>11237.7</v>
      </c>
      <c r="E38" s="118">
        <v>168.2</v>
      </c>
    </row>
    <row r="39" spans="2:5" ht="15">
      <c r="B39" s="86" t="s">
        <v>269</v>
      </c>
      <c r="C39" s="131">
        <v>2</v>
      </c>
      <c r="D39" s="110">
        <v>2037</v>
      </c>
      <c r="E39" s="118">
        <v>84.4</v>
      </c>
    </row>
    <row r="40" spans="2:5" ht="15">
      <c r="B40" s="86" t="s">
        <v>265</v>
      </c>
      <c r="C40" s="131">
        <v>6</v>
      </c>
      <c r="D40" s="110">
        <v>3786.9</v>
      </c>
      <c r="E40" s="118">
        <v>149.7</v>
      </c>
    </row>
    <row r="41" spans="2:5" ht="15">
      <c r="B41" s="86" t="s">
        <v>268</v>
      </c>
      <c r="C41" s="131">
        <v>11</v>
      </c>
      <c r="D41" s="110">
        <v>5891.7</v>
      </c>
      <c r="E41" s="118">
        <v>157.1</v>
      </c>
    </row>
    <row r="42" spans="2:5" ht="15">
      <c r="B42" s="86" t="s">
        <v>267</v>
      </c>
      <c r="C42" s="131">
        <v>6</v>
      </c>
      <c r="D42" s="110">
        <v>3298.7</v>
      </c>
      <c r="E42" s="118">
        <v>112.7</v>
      </c>
    </row>
    <row r="43" spans="2:5" ht="14.25">
      <c r="B43" s="47" t="s">
        <v>336</v>
      </c>
      <c r="C43" s="16">
        <v>30</v>
      </c>
      <c r="D43" s="115">
        <v>50310.1</v>
      </c>
      <c r="E43" s="116">
        <v>68.1</v>
      </c>
    </row>
    <row r="44" spans="2:5" ht="15">
      <c r="B44" s="86" t="s">
        <v>259</v>
      </c>
      <c r="C44" s="131"/>
      <c r="D44" s="110"/>
      <c r="E44" s="118"/>
    </row>
    <row r="45" spans="2:5" ht="15">
      <c r="B45" s="86" t="s">
        <v>288</v>
      </c>
      <c r="C45" s="131">
        <v>6</v>
      </c>
      <c r="D45" s="110">
        <v>6311.7</v>
      </c>
      <c r="E45" s="118" t="s">
        <v>445</v>
      </c>
    </row>
    <row r="46" spans="2:5" ht="15">
      <c r="B46" s="86" t="s">
        <v>289</v>
      </c>
      <c r="C46" s="131">
        <v>9</v>
      </c>
      <c r="D46" s="110">
        <v>16822.9</v>
      </c>
      <c r="E46" s="118">
        <v>39.4</v>
      </c>
    </row>
    <row r="47" spans="2:5" ht="15">
      <c r="B47" s="86" t="s">
        <v>287</v>
      </c>
      <c r="C47" s="131">
        <v>9</v>
      </c>
      <c r="D47" s="110">
        <v>15468.5</v>
      </c>
      <c r="E47" s="118">
        <v>83.4</v>
      </c>
    </row>
    <row r="48" spans="2:5" ht="15">
      <c r="B48" s="86" t="s">
        <v>291</v>
      </c>
      <c r="C48" s="131">
        <v>2</v>
      </c>
      <c r="D48" s="110">
        <v>8367.5</v>
      </c>
      <c r="E48" s="118">
        <v>124</v>
      </c>
    </row>
    <row r="49" spans="2:5" ht="15">
      <c r="B49" s="86" t="s">
        <v>290</v>
      </c>
      <c r="C49" s="131">
        <v>4</v>
      </c>
      <c r="D49" s="110">
        <v>3339.5</v>
      </c>
      <c r="E49" s="118">
        <v>103.9</v>
      </c>
    </row>
    <row r="50" spans="2:5" ht="14.25">
      <c r="B50" s="47" t="s">
        <v>337</v>
      </c>
      <c r="C50" s="16">
        <v>43</v>
      </c>
      <c r="D50" s="115">
        <v>107150.6</v>
      </c>
      <c r="E50" s="116">
        <v>134</v>
      </c>
    </row>
    <row r="51" spans="2:5" ht="15">
      <c r="B51" s="86" t="s">
        <v>259</v>
      </c>
      <c r="C51" s="112"/>
      <c r="D51" s="112"/>
      <c r="E51" s="128"/>
    </row>
    <row r="52" spans="2:5" ht="15">
      <c r="B52" s="86" t="s">
        <v>281</v>
      </c>
      <c r="C52" s="131">
        <v>3</v>
      </c>
      <c r="D52" s="110">
        <v>3583</v>
      </c>
      <c r="E52" s="118">
        <v>78.4</v>
      </c>
    </row>
    <row r="53" spans="2:5" ht="15">
      <c r="B53" s="86" t="s">
        <v>286</v>
      </c>
      <c r="C53" s="131">
        <v>4</v>
      </c>
      <c r="D53" s="110">
        <v>24881.4</v>
      </c>
      <c r="E53" s="118" t="s">
        <v>413</v>
      </c>
    </row>
    <row r="54" spans="2:5" ht="15">
      <c r="B54" s="86" t="s">
        <v>283</v>
      </c>
      <c r="C54" s="131">
        <v>3</v>
      </c>
      <c r="D54" s="110">
        <v>7682.3</v>
      </c>
      <c r="E54" s="118">
        <v>79.6</v>
      </c>
    </row>
    <row r="55" spans="2:5" ht="15">
      <c r="B55" s="86" t="s">
        <v>282</v>
      </c>
      <c r="C55" s="131">
        <v>20</v>
      </c>
      <c r="D55" s="110">
        <v>54545.4</v>
      </c>
      <c r="E55" s="118">
        <v>132.9</v>
      </c>
    </row>
    <row r="56" spans="2:5" ht="15">
      <c r="B56" s="86" t="s">
        <v>285</v>
      </c>
      <c r="C56" s="131">
        <v>8</v>
      </c>
      <c r="D56" s="110">
        <v>8091</v>
      </c>
      <c r="E56" s="118">
        <v>141.1</v>
      </c>
    </row>
    <row r="57" spans="2:5" ht="15">
      <c r="B57" s="86" t="s">
        <v>284</v>
      </c>
      <c r="C57" s="131">
        <v>5</v>
      </c>
      <c r="D57" s="110">
        <v>8367.5</v>
      </c>
      <c r="E57" s="118">
        <v>113.9</v>
      </c>
    </row>
    <row r="58" spans="2:5" ht="14.25">
      <c r="B58" s="47" t="s">
        <v>338</v>
      </c>
      <c r="C58" s="16">
        <v>60</v>
      </c>
      <c r="D58" s="115">
        <v>60666</v>
      </c>
      <c r="E58" s="116">
        <v>138.4</v>
      </c>
    </row>
    <row r="59" spans="2:5" ht="15">
      <c r="B59" s="86" t="s">
        <v>259</v>
      </c>
      <c r="C59" s="131"/>
      <c r="D59" s="110"/>
      <c r="E59" s="118"/>
    </row>
    <row r="60" spans="2:5" ht="15">
      <c r="B60" s="86" t="s">
        <v>300</v>
      </c>
      <c r="C60" s="131">
        <v>19</v>
      </c>
      <c r="D60" s="110">
        <v>18052.1</v>
      </c>
      <c r="E60" s="118">
        <v>155.5</v>
      </c>
    </row>
    <row r="61" spans="2:5" ht="15">
      <c r="B61" s="86" t="s">
        <v>301</v>
      </c>
      <c r="C61" s="131">
        <v>4</v>
      </c>
      <c r="D61" s="110">
        <v>2847.5</v>
      </c>
      <c r="E61" s="118">
        <v>147.2</v>
      </c>
    </row>
    <row r="62" spans="2:5" ht="15">
      <c r="B62" s="86" t="s">
        <v>292</v>
      </c>
      <c r="C62" s="131">
        <v>9</v>
      </c>
      <c r="D62" s="110">
        <v>16563.5</v>
      </c>
      <c r="E62" s="118" t="s">
        <v>427</v>
      </c>
    </row>
    <row r="63" spans="2:5" ht="15">
      <c r="B63" s="86" t="s">
        <v>304</v>
      </c>
      <c r="C63" s="131">
        <v>5</v>
      </c>
      <c r="D63" s="110">
        <v>11244</v>
      </c>
      <c r="E63" s="118">
        <v>101.2</v>
      </c>
    </row>
    <row r="64" spans="2:5" ht="15">
      <c r="B64" s="86" t="s">
        <v>302</v>
      </c>
      <c r="C64" s="131">
        <v>7</v>
      </c>
      <c r="D64" s="110">
        <v>5345.9</v>
      </c>
      <c r="E64" s="118">
        <v>129.7</v>
      </c>
    </row>
    <row r="65" spans="2:5" ht="15">
      <c r="B65" s="86" t="s">
        <v>299</v>
      </c>
      <c r="C65" s="131">
        <v>8</v>
      </c>
      <c r="D65" s="110">
        <v>3566.7</v>
      </c>
      <c r="E65" s="118">
        <v>78.4</v>
      </c>
    </row>
    <row r="66" spans="2:5" ht="15">
      <c r="B66" s="86" t="s">
        <v>303</v>
      </c>
      <c r="C66" s="131">
        <v>8</v>
      </c>
      <c r="D66" s="110">
        <v>3046.3</v>
      </c>
      <c r="E66" s="118">
        <v>104.1</v>
      </c>
    </row>
    <row r="67" spans="2:5" ht="14.25">
      <c r="B67" s="47" t="s">
        <v>339</v>
      </c>
      <c r="C67" s="16">
        <v>45</v>
      </c>
      <c r="D67" s="115">
        <v>99427.2</v>
      </c>
      <c r="E67" s="116">
        <v>53</v>
      </c>
    </row>
    <row r="68" spans="2:5" ht="15">
      <c r="B68" s="86" t="s">
        <v>259</v>
      </c>
      <c r="C68" s="131"/>
      <c r="D68" s="110"/>
      <c r="E68" s="118"/>
    </row>
    <row r="69" spans="2:5" ht="15">
      <c r="B69" s="86" t="s">
        <v>293</v>
      </c>
      <c r="C69" s="131">
        <v>10</v>
      </c>
      <c r="D69" s="110">
        <v>32583.1</v>
      </c>
      <c r="E69" s="118">
        <v>56.8</v>
      </c>
    </row>
    <row r="70" spans="2:5" ht="15">
      <c r="B70" s="86" t="s">
        <v>305</v>
      </c>
      <c r="C70" s="131">
        <v>14</v>
      </c>
      <c r="D70" s="110">
        <v>36088.3</v>
      </c>
      <c r="E70" s="118">
        <v>32.6</v>
      </c>
    </row>
    <row r="71" spans="2:5" ht="15">
      <c r="B71" s="86" t="s">
        <v>306</v>
      </c>
      <c r="C71" s="131">
        <v>9</v>
      </c>
      <c r="D71" s="110">
        <v>3425</v>
      </c>
      <c r="E71" s="118">
        <v>108.1</v>
      </c>
    </row>
    <row r="72" spans="2:5" ht="15">
      <c r="B72" s="86" t="s">
        <v>307</v>
      </c>
      <c r="C72" s="131">
        <v>12</v>
      </c>
      <c r="D72" s="110">
        <v>27330.8</v>
      </c>
      <c r="E72" s="118">
        <v>168.8</v>
      </c>
    </row>
    <row r="73" spans="2:5" ht="14.25">
      <c r="B73" s="47" t="s">
        <v>340</v>
      </c>
      <c r="C73" s="16">
        <v>56</v>
      </c>
      <c r="D73" s="115">
        <v>84479.1</v>
      </c>
      <c r="E73" s="116">
        <v>138.4</v>
      </c>
    </row>
    <row r="74" spans="2:5" ht="15">
      <c r="B74" s="87" t="s">
        <v>259</v>
      </c>
      <c r="C74" s="131"/>
      <c r="D74" s="140"/>
      <c r="E74" s="118"/>
    </row>
    <row r="75" spans="2:5" ht="15">
      <c r="B75" s="87" t="s">
        <v>275</v>
      </c>
      <c r="C75" s="131">
        <v>5</v>
      </c>
      <c r="D75" s="110">
        <v>2964.2</v>
      </c>
      <c r="E75" s="118">
        <v>111.1</v>
      </c>
    </row>
    <row r="76" spans="2:5" ht="15">
      <c r="B76" s="87" t="s">
        <v>277</v>
      </c>
      <c r="C76" s="131">
        <v>6</v>
      </c>
      <c r="D76" s="110">
        <v>12181.9</v>
      </c>
      <c r="E76" s="118">
        <v>192.3</v>
      </c>
    </row>
    <row r="77" spans="2:5" ht="15">
      <c r="B77" s="87" t="s">
        <v>280</v>
      </c>
      <c r="C77" s="131">
        <v>9</v>
      </c>
      <c r="D77" s="110">
        <v>18408.3</v>
      </c>
      <c r="E77" s="118">
        <v>93.2</v>
      </c>
    </row>
    <row r="78" spans="2:5" ht="15">
      <c r="B78" s="87" t="s">
        <v>279</v>
      </c>
      <c r="C78" s="131">
        <v>3</v>
      </c>
      <c r="D78" s="110">
        <v>2462.2</v>
      </c>
      <c r="E78" s="118">
        <v>95.4</v>
      </c>
    </row>
    <row r="79" spans="2:5" ht="15">
      <c r="B79" s="87" t="s">
        <v>278</v>
      </c>
      <c r="C79" s="131">
        <v>9</v>
      </c>
      <c r="D79" s="110">
        <v>37667.7</v>
      </c>
      <c r="E79" s="118">
        <v>176</v>
      </c>
    </row>
    <row r="80" spans="2:5" ht="15">
      <c r="B80" s="87" t="s">
        <v>276</v>
      </c>
      <c r="C80" s="131">
        <v>24</v>
      </c>
      <c r="D80" s="110">
        <v>10794.8</v>
      </c>
      <c r="E80" s="118">
        <v>130</v>
      </c>
    </row>
    <row r="81" spans="2:5" ht="14.25">
      <c r="B81" s="47" t="s">
        <v>389</v>
      </c>
      <c r="C81" s="16">
        <v>21</v>
      </c>
      <c r="D81" s="115">
        <v>30362.2</v>
      </c>
      <c r="E81" s="116">
        <v>91</v>
      </c>
    </row>
    <row r="82" spans="2:5" ht="15">
      <c r="B82" s="87" t="s">
        <v>259</v>
      </c>
      <c r="C82" s="112"/>
      <c r="D82" s="112"/>
      <c r="E82" s="128"/>
    </row>
    <row r="83" spans="2:5" ht="15">
      <c r="B83" s="86" t="s">
        <v>310</v>
      </c>
      <c r="C83" s="131">
        <v>4</v>
      </c>
      <c r="D83" s="110">
        <v>3345</v>
      </c>
      <c r="E83" s="118">
        <v>68.6</v>
      </c>
    </row>
    <row r="84" spans="2:5" ht="15">
      <c r="B84" s="86" t="s">
        <v>317</v>
      </c>
      <c r="C84" s="131">
        <v>4</v>
      </c>
      <c r="D84" s="110">
        <v>3240.1</v>
      </c>
      <c r="E84" s="118">
        <v>101.2</v>
      </c>
    </row>
    <row r="85" spans="2:5" ht="15">
      <c r="B85" s="86" t="s">
        <v>319</v>
      </c>
      <c r="C85" s="131">
        <v>4</v>
      </c>
      <c r="D85" s="110">
        <v>6258</v>
      </c>
      <c r="E85" s="118">
        <v>83.4</v>
      </c>
    </row>
    <row r="86" spans="2:5" ht="15">
      <c r="B86" s="86" t="s">
        <v>318</v>
      </c>
      <c r="C86" s="131">
        <v>8</v>
      </c>
      <c r="D86" s="110">
        <v>17123.8</v>
      </c>
      <c r="E86" s="118">
        <v>99.4</v>
      </c>
    </row>
    <row r="87" spans="2:5" ht="15">
      <c r="B87" s="86" t="s">
        <v>320</v>
      </c>
      <c r="C87" s="117">
        <v>1</v>
      </c>
      <c r="D87" s="23">
        <v>395.3</v>
      </c>
      <c r="E87" s="118">
        <v>70.5</v>
      </c>
    </row>
    <row r="88" spans="2:5" ht="14.25">
      <c r="B88" s="47" t="s">
        <v>390</v>
      </c>
      <c r="C88" s="16">
        <v>37</v>
      </c>
      <c r="D88" s="115">
        <v>83890.7</v>
      </c>
      <c r="E88" s="116">
        <v>154.9</v>
      </c>
    </row>
    <row r="89" spans="2:5" ht="15">
      <c r="B89" s="86" t="s">
        <v>259</v>
      </c>
      <c r="C89" s="112"/>
      <c r="D89" s="112"/>
      <c r="E89" s="128"/>
    </row>
    <row r="90" spans="2:5" ht="15">
      <c r="B90" s="86" t="s">
        <v>309</v>
      </c>
      <c r="C90" s="131">
        <v>21</v>
      </c>
      <c r="D90" s="110">
        <v>54223.1</v>
      </c>
      <c r="E90" s="118">
        <v>164.9</v>
      </c>
    </row>
    <row r="91" spans="2:5" ht="15">
      <c r="B91" s="86" t="s">
        <v>297</v>
      </c>
      <c r="C91" s="131">
        <v>4</v>
      </c>
      <c r="D91" s="110">
        <v>7176.1</v>
      </c>
      <c r="E91" s="118" t="s">
        <v>427</v>
      </c>
    </row>
    <row r="92" spans="2:5" ht="15">
      <c r="B92" s="86" t="s">
        <v>308</v>
      </c>
      <c r="C92" s="131">
        <v>4</v>
      </c>
      <c r="D92" s="110">
        <v>4978.2</v>
      </c>
      <c r="E92" s="118" t="s">
        <v>433</v>
      </c>
    </row>
    <row r="93" spans="2:5" ht="15">
      <c r="B93" s="86" t="s">
        <v>296</v>
      </c>
      <c r="C93" s="131">
        <v>2</v>
      </c>
      <c r="D93" s="110">
        <v>15151</v>
      </c>
      <c r="E93" s="118" t="s">
        <v>424</v>
      </c>
    </row>
    <row r="94" spans="2:5" ht="15.75" thickBot="1">
      <c r="B94" s="88" t="s">
        <v>298</v>
      </c>
      <c r="C94" s="133">
        <v>6</v>
      </c>
      <c r="D94" s="134">
        <v>2362.3</v>
      </c>
      <c r="E94" s="127">
        <v>26.4</v>
      </c>
    </row>
    <row r="96" spans="3:4" ht="12.75">
      <c r="C96" s="241"/>
      <c r="D96" s="241"/>
    </row>
  </sheetData>
  <sheetProtection/>
  <autoFilter ref="B3:E3"/>
  <mergeCells count="2">
    <mergeCell ref="B2:B3"/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94"/>
  <sheetViews>
    <sheetView zoomScalePageLayoutView="0" workbookViewId="0" topLeftCell="A1">
      <selection activeCell="C3" sqref="C3:E3"/>
    </sheetView>
  </sheetViews>
  <sheetFormatPr defaultColWidth="12.7109375" defaultRowHeight="12.75"/>
  <cols>
    <col min="1" max="1" width="5.7109375" style="24" customWidth="1"/>
    <col min="2" max="2" width="39.421875" style="24" customWidth="1"/>
    <col min="3" max="5" width="16.421875" style="24" customWidth="1"/>
    <col min="6" max="10" width="12.7109375" style="195" customWidth="1"/>
    <col min="11" max="16384" width="12.7109375" style="24" customWidth="1"/>
  </cols>
  <sheetData>
    <row r="1" ht="15.75" thickBot="1"/>
    <row r="2" spans="2:5" ht="15">
      <c r="B2" s="263"/>
      <c r="C2" s="266">
        <v>2003</v>
      </c>
      <c r="D2" s="266"/>
      <c r="E2" s="256"/>
    </row>
    <row r="3" spans="2:5" ht="57.75" thickBot="1">
      <c r="B3" s="264"/>
      <c r="C3" s="240" t="s">
        <v>459</v>
      </c>
      <c r="D3" s="81" t="s">
        <v>327</v>
      </c>
      <c r="E3" s="82" t="s">
        <v>461</v>
      </c>
    </row>
    <row r="4" spans="2:5" ht="15">
      <c r="B4" s="85" t="s">
        <v>256</v>
      </c>
      <c r="C4" s="89">
        <v>621</v>
      </c>
      <c r="D4" s="90">
        <v>739863</v>
      </c>
      <c r="E4" s="91">
        <v>183.3</v>
      </c>
    </row>
    <row r="5" spans="2:10" s="92" customFormat="1" ht="28.5">
      <c r="B5" s="47" t="s">
        <v>328</v>
      </c>
      <c r="C5" s="95">
        <v>31</v>
      </c>
      <c r="D5" s="94">
        <v>55597.2</v>
      </c>
      <c r="E5" s="237" t="s">
        <v>361</v>
      </c>
      <c r="F5" s="196"/>
      <c r="G5" s="196"/>
      <c r="H5" s="196"/>
      <c r="I5" s="196"/>
      <c r="J5" s="196"/>
    </row>
    <row r="6" spans="2:5" ht="15">
      <c r="B6" s="47" t="s">
        <v>349</v>
      </c>
      <c r="C6" s="26">
        <v>96</v>
      </c>
      <c r="D6" s="39">
        <v>21216.1</v>
      </c>
      <c r="E6" s="27">
        <v>65</v>
      </c>
    </row>
    <row r="7" spans="1:5" ht="15">
      <c r="A7" s="24" t="s">
        <v>257</v>
      </c>
      <c r="B7" s="86" t="s">
        <v>259</v>
      </c>
      <c r="C7" s="257"/>
      <c r="D7" s="258"/>
      <c r="E7" s="259"/>
    </row>
    <row r="8" spans="2:5" ht="15">
      <c r="B8" s="86" t="s">
        <v>263</v>
      </c>
      <c r="C8" s="28">
        <v>73</v>
      </c>
      <c r="D8" s="40">
        <v>14783.3</v>
      </c>
      <c r="E8" s="30">
        <v>81.1</v>
      </c>
    </row>
    <row r="9" spans="2:5" ht="15">
      <c r="B9" s="86" t="s">
        <v>262</v>
      </c>
      <c r="C9" s="28">
        <v>20</v>
      </c>
      <c r="D9" s="40">
        <v>5782.9</v>
      </c>
      <c r="E9" s="34">
        <v>41.6</v>
      </c>
    </row>
    <row r="10" spans="2:5" ht="15">
      <c r="B10" s="86" t="s">
        <v>261</v>
      </c>
      <c r="C10" s="28">
        <v>3</v>
      </c>
      <c r="D10" s="40">
        <v>649.9</v>
      </c>
      <c r="E10" s="30">
        <v>122</v>
      </c>
    </row>
    <row r="11" spans="2:5" ht="15">
      <c r="B11" s="47" t="s">
        <v>330</v>
      </c>
      <c r="C11" s="26">
        <v>14</v>
      </c>
      <c r="D11" s="39">
        <v>1593.1</v>
      </c>
      <c r="E11" s="96">
        <v>106.4</v>
      </c>
    </row>
    <row r="12" spans="2:5" ht="15">
      <c r="B12" s="86" t="s">
        <v>259</v>
      </c>
      <c r="C12" s="257"/>
      <c r="D12" s="258"/>
      <c r="E12" s="259"/>
    </row>
    <row r="13" spans="2:5" ht="15">
      <c r="B13" s="86" t="s">
        <v>323</v>
      </c>
      <c r="C13" s="28">
        <v>3</v>
      </c>
      <c r="D13" s="40">
        <v>627.3</v>
      </c>
      <c r="E13" s="34">
        <v>86.9</v>
      </c>
    </row>
    <row r="14" spans="2:5" ht="15">
      <c r="B14" s="86" t="s">
        <v>322</v>
      </c>
      <c r="C14" s="28">
        <v>6</v>
      </c>
      <c r="D14" s="40">
        <v>523.5</v>
      </c>
      <c r="E14" s="30">
        <v>192</v>
      </c>
    </row>
    <row r="15" spans="2:5" ht="15">
      <c r="B15" s="86" t="s">
        <v>321</v>
      </c>
      <c r="C15" s="28">
        <v>2</v>
      </c>
      <c r="D15" s="40">
        <v>97.4</v>
      </c>
      <c r="E15" s="34">
        <v>107.5</v>
      </c>
    </row>
    <row r="16" spans="2:5" ht="15">
      <c r="B16" s="86" t="s">
        <v>324</v>
      </c>
      <c r="C16" s="28">
        <v>3</v>
      </c>
      <c r="D16" s="40">
        <v>344.9</v>
      </c>
      <c r="E16" s="34">
        <v>83.7</v>
      </c>
    </row>
    <row r="17" spans="2:5" ht="29.25">
      <c r="B17" s="47" t="s">
        <v>331</v>
      </c>
      <c r="C17" s="191">
        <f>SUM(C19:C24)</f>
        <v>42</v>
      </c>
      <c r="D17" s="193">
        <f>SUM(D19:D24)</f>
        <v>6318.5</v>
      </c>
      <c r="E17" s="212">
        <v>109.4</v>
      </c>
    </row>
    <row r="18" spans="2:5" ht="15">
      <c r="B18" s="86" t="s">
        <v>259</v>
      </c>
      <c r="C18" s="257"/>
      <c r="D18" s="258"/>
      <c r="E18" s="259"/>
    </row>
    <row r="19" spans="2:5" ht="15">
      <c r="B19" s="86" t="s">
        <v>264</v>
      </c>
      <c r="C19" s="28">
        <v>29</v>
      </c>
      <c r="D19" s="40">
        <v>5790.7</v>
      </c>
      <c r="E19" s="34">
        <v>110.5</v>
      </c>
    </row>
    <row r="20" spans="2:5" ht="15">
      <c r="B20" s="87" t="s">
        <v>274</v>
      </c>
      <c r="C20" s="28" t="s">
        <v>1</v>
      </c>
      <c r="D20" s="40" t="s">
        <v>1</v>
      </c>
      <c r="E20" s="30" t="s">
        <v>1</v>
      </c>
    </row>
    <row r="21" spans="2:5" ht="15">
      <c r="B21" s="86" t="s">
        <v>270</v>
      </c>
      <c r="C21" s="28">
        <v>4</v>
      </c>
      <c r="D21" s="40">
        <v>105.5</v>
      </c>
      <c r="E21" s="34">
        <v>87.1</v>
      </c>
    </row>
    <row r="22" spans="2:5" ht="15">
      <c r="B22" s="87" t="s">
        <v>273</v>
      </c>
      <c r="C22" s="28">
        <v>2</v>
      </c>
      <c r="D22" s="40">
        <v>91.3</v>
      </c>
      <c r="E22" s="34">
        <v>60.4</v>
      </c>
    </row>
    <row r="23" spans="2:5" ht="15">
      <c r="B23" s="87" t="s">
        <v>272</v>
      </c>
      <c r="C23" s="28">
        <v>5</v>
      </c>
      <c r="D23" s="40">
        <v>232.5</v>
      </c>
      <c r="E23" s="34">
        <v>120.8</v>
      </c>
    </row>
    <row r="24" spans="2:5" ht="15">
      <c r="B24" s="87" t="s">
        <v>271</v>
      </c>
      <c r="C24" s="28">
        <v>2</v>
      </c>
      <c r="D24" s="40">
        <v>98.5</v>
      </c>
      <c r="E24" s="34">
        <v>138.3</v>
      </c>
    </row>
    <row r="25" spans="2:5" ht="15">
      <c r="B25" s="47" t="s">
        <v>332</v>
      </c>
      <c r="C25" s="191">
        <f>SUM(C27:C35)</f>
        <v>40</v>
      </c>
      <c r="D25" s="190">
        <f>SUM(D27:D35)</f>
        <v>7794.8</v>
      </c>
      <c r="E25" s="212">
        <v>90</v>
      </c>
    </row>
    <row r="26" spans="2:5" ht="15">
      <c r="B26" s="86" t="s">
        <v>259</v>
      </c>
      <c r="C26" s="257"/>
      <c r="D26" s="258"/>
      <c r="E26" s="259"/>
    </row>
    <row r="27" spans="2:5" ht="15">
      <c r="B27" s="86" t="s">
        <v>333</v>
      </c>
      <c r="C27" s="28" t="s">
        <v>1</v>
      </c>
      <c r="D27" s="40" t="s">
        <v>1</v>
      </c>
      <c r="E27" s="30" t="s">
        <v>1</v>
      </c>
    </row>
    <row r="28" spans="2:5" ht="15">
      <c r="B28" s="86" t="s">
        <v>294</v>
      </c>
      <c r="C28" s="28">
        <v>9</v>
      </c>
      <c r="D28" s="40">
        <v>966.1</v>
      </c>
      <c r="E28" s="34">
        <v>57.9</v>
      </c>
    </row>
    <row r="29" spans="2:5" ht="15">
      <c r="B29" s="86" t="s">
        <v>312</v>
      </c>
      <c r="C29" s="28">
        <v>5</v>
      </c>
      <c r="D29" s="40">
        <v>3002.6</v>
      </c>
      <c r="E29" s="30">
        <v>114</v>
      </c>
    </row>
    <row r="30" spans="2:5" ht="15">
      <c r="B30" s="86" t="s">
        <v>295</v>
      </c>
      <c r="C30" s="28">
        <v>9</v>
      </c>
      <c r="D30" s="40">
        <v>1257.4</v>
      </c>
      <c r="E30" s="34">
        <v>130.4</v>
      </c>
    </row>
    <row r="31" spans="2:5" ht="15">
      <c r="B31" s="86" t="s">
        <v>311</v>
      </c>
      <c r="C31" s="28">
        <v>3</v>
      </c>
      <c r="D31" s="40">
        <v>916.7</v>
      </c>
      <c r="E31" s="34">
        <v>35.8</v>
      </c>
    </row>
    <row r="32" spans="2:5" ht="15">
      <c r="B32" s="86" t="s">
        <v>314</v>
      </c>
      <c r="C32" s="28">
        <v>4</v>
      </c>
      <c r="D32" s="40">
        <v>470</v>
      </c>
      <c r="E32" s="34" t="s">
        <v>1</v>
      </c>
    </row>
    <row r="33" spans="2:5" ht="15">
      <c r="B33" s="86" t="s">
        <v>316</v>
      </c>
      <c r="C33" s="28" t="s">
        <v>1</v>
      </c>
      <c r="D33" s="40" t="s">
        <v>1</v>
      </c>
      <c r="E33" s="34" t="s">
        <v>1</v>
      </c>
    </row>
    <row r="34" spans="2:5" ht="15">
      <c r="B34" s="86" t="s">
        <v>315</v>
      </c>
      <c r="C34" s="28">
        <v>4</v>
      </c>
      <c r="D34" s="40">
        <v>525.9</v>
      </c>
      <c r="E34" s="34">
        <v>116.2</v>
      </c>
    </row>
    <row r="35" spans="2:5" ht="15">
      <c r="B35" s="86" t="s">
        <v>313</v>
      </c>
      <c r="C35" s="28">
        <v>6</v>
      </c>
      <c r="D35" s="40">
        <v>656.1</v>
      </c>
      <c r="E35" s="34">
        <v>172.7</v>
      </c>
    </row>
    <row r="36" spans="2:5" ht="15">
      <c r="B36" s="47" t="s">
        <v>335</v>
      </c>
      <c r="C36" s="192">
        <f>SUM(C38:C42)</f>
        <v>23</v>
      </c>
      <c r="D36" s="192">
        <f>SUM(D38:D42)</f>
        <v>1656.6999999999998</v>
      </c>
      <c r="E36" s="194" t="s">
        <v>452</v>
      </c>
    </row>
    <row r="37" spans="2:5" ht="15">
      <c r="B37" s="87" t="s">
        <v>259</v>
      </c>
      <c r="C37" s="257"/>
      <c r="D37" s="258"/>
      <c r="E37" s="259"/>
    </row>
    <row r="38" spans="2:5" ht="15">
      <c r="B38" s="86" t="s">
        <v>266</v>
      </c>
      <c r="C38" s="28">
        <v>6</v>
      </c>
      <c r="D38" s="40">
        <v>360</v>
      </c>
      <c r="E38" s="30">
        <v>182</v>
      </c>
    </row>
    <row r="39" spans="2:5" ht="15">
      <c r="B39" s="86" t="s">
        <v>269</v>
      </c>
      <c r="C39" s="28">
        <v>1</v>
      </c>
      <c r="D39" s="40">
        <v>114.2</v>
      </c>
      <c r="E39" s="30" t="s">
        <v>355</v>
      </c>
    </row>
    <row r="40" spans="2:5" ht="15">
      <c r="B40" s="86" t="s">
        <v>265</v>
      </c>
      <c r="C40" s="28">
        <v>5</v>
      </c>
      <c r="D40" s="40">
        <v>264.9</v>
      </c>
      <c r="E40" s="30" t="s">
        <v>373</v>
      </c>
    </row>
    <row r="41" spans="2:5" ht="15">
      <c r="B41" s="86" t="s">
        <v>268</v>
      </c>
      <c r="C41" s="28">
        <v>6</v>
      </c>
      <c r="D41" s="40">
        <v>814.5</v>
      </c>
      <c r="E41" s="30">
        <v>121</v>
      </c>
    </row>
    <row r="42" spans="2:5" ht="15">
      <c r="B42" s="86" t="s">
        <v>267</v>
      </c>
      <c r="C42" s="28">
        <v>5</v>
      </c>
      <c r="D42" s="40">
        <v>103.1</v>
      </c>
      <c r="E42" s="34">
        <v>86.3</v>
      </c>
    </row>
    <row r="43" spans="2:5" ht="15">
      <c r="B43" s="47" t="s">
        <v>336</v>
      </c>
      <c r="C43" s="192">
        <f>SUM(C45:C49)</f>
        <v>26</v>
      </c>
      <c r="D43" s="192">
        <f>SUM(D45:D49)</f>
        <v>2108.7000000000003</v>
      </c>
      <c r="E43" s="213">
        <v>144.5</v>
      </c>
    </row>
    <row r="44" spans="2:5" ht="15">
      <c r="B44" s="86" t="s">
        <v>259</v>
      </c>
      <c r="C44" s="257"/>
      <c r="D44" s="258"/>
      <c r="E44" s="259"/>
    </row>
    <row r="45" spans="2:5" ht="15">
      <c r="B45" s="86" t="s">
        <v>288</v>
      </c>
      <c r="C45" s="28">
        <v>11</v>
      </c>
      <c r="D45" s="40">
        <v>558.6</v>
      </c>
      <c r="E45" s="30">
        <v>102.9</v>
      </c>
    </row>
    <row r="46" spans="2:5" ht="15">
      <c r="B46" s="86" t="s">
        <v>289</v>
      </c>
      <c r="C46" s="28">
        <v>3</v>
      </c>
      <c r="D46" s="40">
        <v>396.3</v>
      </c>
      <c r="E46" s="34">
        <v>179.4</v>
      </c>
    </row>
    <row r="47" spans="2:5" ht="15">
      <c r="B47" s="86" t="s">
        <v>287</v>
      </c>
      <c r="C47" s="28">
        <v>7</v>
      </c>
      <c r="D47" s="40">
        <v>218.7</v>
      </c>
      <c r="E47" s="34">
        <v>123.8</v>
      </c>
    </row>
    <row r="48" spans="2:5" ht="15">
      <c r="B48" s="86" t="s">
        <v>291</v>
      </c>
      <c r="C48" s="28">
        <v>2</v>
      </c>
      <c r="D48" s="40">
        <v>741.5</v>
      </c>
      <c r="E48" s="34" t="s">
        <v>374</v>
      </c>
    </row>
    <row r="49" spans="2:5" ht="15">
      <c r="B49" s="86" t="s">
        <v>290</v>
      </c>
      <c r="C49" s="28">
        <v>3</v>
      </c>
      <c r="D49" s="40">
        <v>193.6</v>
      </c>
      <c r="E49" s="34">
        <v>57.3</v>
      </c>
    </row>
    <row r="50" spans="2:5" ht="15">
      <c r="B50" s="47" t="s">
        <v>337</v>
      </c>
      <c r="C50" s="191">
        <f>SUM(C52:C57)</f>
        <v>38</v>
      </c>
      <c r="D50" s="191">
        <f>SUM(D52:D57)</f>
        <v>2719.4</v>
      </c>
      <c r="E50" s="212">
        <v>154.4</v>
      </c>
    </row>
    <row r="51" spans="2:5" ht="15">
      <c r="B51" s="86" t="s">
        <v>259</v>
      </c>
      <c r="C51" s="257"/>
      <c r="D51" s="258"/>
      <c r="E51" s="259"/>
    </row>
    <row r="52" spans="2:5" ht="15">
      <c r="B52" s="86" t="s">
        <v>281</v>
      </c>
      <c r="C52" s="28">
        <v>3</v>
      </c>
      <c r="D52" s="40">
        <v>53.2</v>
      </c>
      <c r="E52" s="34" t="s">
        <v>375</v>
      </c>
    </row>
    <row r="53" spans="2:5" ht="15">
      <c r="B53" s="86" t="s">
        <v>286</v>
      </c>
      <c r="C53" s="28">
        <v>5</v>
      </c>
      <c r="D53" s="40">
        <v>235.9</v>
      </c>
      <c r="E53" s="30" t="s">
        <v>374</v>
      </c>
    </row>
    <row r="54" spans="2:5" ht="15">
      <c r="B54" s="86" t="s">
        <v>283</v>
      </c>
      <c r="C54" s="28">
        <v>3</v>
      </c>
      <c r="D54" s="40">
        <v>190.1</v>
      </c>
      <c r="E54" s="30" t="s">
        <v>357</v>
      </c>
    </row>
    <row r="55" spans="2:5" ht="15">
      <c r="B55" s="86" t="s">
        <v>282</v>
      </c>
      <c r="C55" s="28">
        <v>17</v>
      </c>
      <c r="D55" s="40">
        <v>1779.3</v>
      </c>
      <c r="E55" s="34" t="s">
        <v>362</v>
      </c>
    </row>
    <row r="56" spans="2:5" ht="15">
      <c r="B56" s="86" t="s">
        <v>285</v>
      </c>
      <c r="C56" s="28">
        <v>6</v>
      </c>
      <c r="D56" s="40">
        <v>313.4</v>
      </c>
      <c r="E56" s="34">
        <v>115.4</v>
      </c>
    </row>
    <row r="57" spans="2:5" ht="15">
      <c r="B57" s="86" t="s">
        <v>284</v>
      </c>
      <c r="C57" s="28">
        <v>4</v>
      </c>
      <c r="D57" s="40">
        <v>147.5</v>
      </c>
      <c r="E57" s="34">
        <v>28.4</v>
      </c>
    </row>
    <row r="58" spans="2:6" ht="15">
      <c r="B58" s="47" t="s">
        <v>338</v>
      </c>
      <c r="C58" s="191">
        <f>SUM(C60:C66)</f>
        <v>73</v>
      </c>
      <c r="D58" s="193">
        <f>SUM(D60:D66)</f>
        <v>5718.200000000001</v>
      </c>
      <c r="E58" s="212">
        <v>102.1</v>
      </c>
      <c r="F58" s="195">
        <f>D58/'2002'!D60*100</f>
        <v>102.05057733835419</v>
      </c>
    </row>
    <row r="59" spans="2:5" ht="15">
      <c r="B59" s="86" t="s">
        <v>259</v>
      </c>
      <c r="C59" s="257"/>
      <c r="D59" s="258"/>
      <c r="E59" s="259"/>
    </row>
    <row r="60" spans="2:5" ht="15">
      <c r="B60" s="86" t="s">
        <v>300</v>
      </c>
      <c r="C60" s="28">
        <v>25</v>
      </c>
      <c r="D60" s="40">
        <v>1696.9</v>
      </c>
      <c r="E60" s="34">
        <v>112.9</v>
      </c>
    </row>
    <row r="61" spans="2:5" ht="15">
      <c r="B61" s="86" t="s">
        <v>301</v>
      </c>
      <c r="C61" s="28">
        <v>7</v>
      </c>
      <c r="D61" s="40">
        <v>305.5</v>
      </c>
      <c r="E61" s="34">
        <v>67.4</v>
      </c>
    </row>
    <row r="62" spans="2:5" ht="15">
      <c r="B62" s="86" t="s">
        <v>292</v>
      </c>
      <c r="C62" s="28">
        <v>9</v>
      </c>
      <c r="D62" s="40">
        <v>1513.7</v>
      </c>
      <c r="E62" s="34">
        <v>78.5</v>
      </c>
    </row>
    <row r="63" spans="2:5" ht="15">
      <c r="B63" s="86" t="s">
        <v>304</v>
      </c>
      <c r="C63" s="28">
        <v>10</v>
      </c>
      <c r="D63" s="40">
        <v>468.5</v>
      </c>
      <c r="E63" s="34">
        <v>174.7</v>
      </c>
    </row>
    <row r="64" spans="2:5" ht="15">
      <c r="B64" s="86" t="s">
        <v>302</v>
      </c>
      <c r="C64" s="28">
        <v>10</v>
      </c>
      <c r="D64" s="40">
        <v>810.5</v>
      </c>
      <c r="E64" s="34">
        <v>96.3</v>
      </c>
    </row>
    <row r="65" spans="2:5" ht="15">
      <c r="B65" s="86" t="s">
        <v>299</v>
      </c>
      <c r="C65" s="28">
        <v>6</v>
      </c>
      <c r="D65" s="40">
        <v>760</v>
      </c>
      <c r="E65" s="34">
        <v>159.6</v>
      </c>
    </row>
    <row r="66" spans="2:5" ht="15">
      <c r="B66" s="86" t="s">
        <v>303</v>
      </c>
      <c r="C66" s="28">
        <v>6</v>
      </c>
      <c r="D66" s="40">
        <v>163.1</v>
      </c>
      <c r="E66" s="34">
        <v>122.3</v>
      </c>
    </row>
    <row r="67" spans="2:5" ht="15">
      <c r="B67" s="47" t="s">
        <v>339</v>
      </c>
      <c r="C67" s="192">
        <f>SUM(C69:C72)</f>
        <v>44</v>
      </c>
      <c r="D67" s="192">
        <f>SUM(D69:D72)</f>
        <v>6839.9</v>
      </c>
      <c r="E67" s="213">
        <v>127.1</v>
      </c>
    </row>
    <row r="68" spans="2:5" ht="15">
      <c r="B68" s="86" t="s">
        <v>259</v>
      </c>
      <c r="C68" s="257"/>
      <c r="D68" s="258"/>
      <c r="E68" s="259"/>
    </row>
    <row r="69" spans="2:5" ht="15">
      <c r="B69" s="86" t="s">
        <v>293</v>
      </c>
      <c r="C69" s="28">
        <v>11</v>
      </c>
      <c r="D69" s="40">
        <v>954.8</v>
      </c>
      <c r="E69" s="34">
        <v>35.1</v>
      </c>
    </row>
    <row r="70" spans="2:5" ht="15">
      <c r="B70" s="86" t="s">
        <v>305</v>
      </c>
      <c r="C70" s="28">
        <v>7</v>
      </c>
      <c r="D70" s="40">
        <v>594.4</v>
      </c>
      <c r="E70" s="34">
        <v>37.5</v>
      </c>
    </row>
    <row r="71" spans="2:5" ht="15">
      <c r="B71" s="86" t="s">
        <v>306</v>
      </c>
      <c r="C71" s="28">
        <v>7</v>
      </c>
      <c r="D71" s="40">
        <v>1052.9</v>
      </c>
      <c r="E71" s="34">
        <v>104.2</v>
      </c>
    </row>
    <row r="72" spans="2:5" ht="15">
      <c r="B72" s="86" t="s">
        <v>307</v>
      </c>
      <c r="C72" s="28">
        <v>19</v>
      </c>
      <c r="D72" s="40">
        <v>4237.8</v>
      </c>
      <c r="E72" s="30">
        <v>152</v>
      </c>
    </row>
    <row r="73" spans="2:5" ht="15">
      <c r="B73" s="47" t="s">
        <v>340</v>
      </c>
      <c r="C73" s="192">
        <f>SUM(C75:C80)</f>
        <v>44</v>
      </c>
      <c r="D73" s="192">
        <f>SUM(D75:D80)</f>
        <v>3801.8</v>
      </c>
      <c r="E73" s="213">
        <v>117.3</v>
      </c>
    </row>
    <row r="74" spans="2:5" ht="15">
      <c r="B74" s="87" t="s">
        <v>259</v>
      </c>
      <c r="C74" s="260"/>
      <c r="D74" s="261"/>
      <c r="E74" s="262"/>
    </row>
    <row r="75" spans="2:5" ht="15">
      <c r="B75" s="87" t="s">
        <v>275</v>
      </c>
      <c r="C75" s="28">
        <v>2</v>
      </c>
      <c r="D75" s="40">
        <v>29.5</v>
      </c>
      <c r="E75" s="30">
        <v>185.5</v>
      </c>
    </row>
    <row r="76" spans="2:5" ht="15">
      <c r="B76" s="87" t="s">
        <v>277</v>
      </c>
      <c r="C76" s="28">
        <v>8</v>
      </c>
      <c r="D76" s="40">
        <v>191.7</v>
      </c>
      <c r="E76" s="34" t="s">
        <v>376</v>
      </c>
    </row>
    <row r="77" spans="2:5" ht="15">
      <c r="B77" s="87" t="s">
        <v>280</v>
      </c>
      <c r="C77" s="28">
        <v>2</v>
      </c>
      <c r="D77" s="40">
        <v>369.8</v>
      </c>
      <c r="E77" s="34">
        <v>114.7</v>
      </c>
    </row>
    <row r="78" spans="2:5" ht="15">
      <c r="B78" s="87" t="s">
        <v>279</v>
      </c>
      <c r="C78" s="28">
        <v>1</v>
      </c>
      <c r="D78" s="40">
        <v>61.1</v>
      </c>
      <c r="E78" s="34" t="s">
        <v>1</v>
      </c>
    </row>
    <row r="79" spans="2:5" ht="15">
      <c r="B79" s="87" t="s">
        <v>278</v>
      </c>
      <c r="C79" s="28">
        <v>19</v>
      </c>
      <c r="D79" s="40">
        <v>2472.4</v>
      </c>
      <c r="E79" s="34">
        <v>108.5</v>
      </c>
    </row>
    <row r="80" spans="2:5" ht="15">
      <c r="B80" s="87" t="s">
        <v>276</v>
      </c>
      <c r="C80" s="28">
        <v>12</v>
      </c>
      <c r="D80" s="40">
        <v>677.3</v>
      </c>
      <c r="E80" s="34">
        <v>117.7</v>
      </c>
    </row>
    <row r="81" spans="2:5" ht="29.25">
      <c r="B81" s="47" t="s">
        <v>341</v>
      </c>
      <c r="C81" s="31">
        <f>SUM(C83:C87)</f>
        <v>4</v>
      </c>
      <c r="D81" s="31">
        <f>SUM(D83:D87)</f>
        <v>103.4</v>
      </c>
      <c r="E81" s="214">
        <f>SUM(E83:E87)</f>
        <v>166.8</v>
      </c>
    </row>
    <row r="82" spans="2:5" ht="15">
      <c r="B82" s="87" t="s">
        <v>259</v>
      </c>
      <c r="C82" s="257"/>
      <c r="D82" s="258"/>
      <c r="E82" s="259"/>
    </row>
    <row r="83" spans="2:5" ht="15">
      <c r="B83" s="86" t="s">
        <v>310</v>
      </c>
      <c r="C83" s="28" t="s">
        <v>1</v>
      </c>
      <c r="D83" s="28" t="s">
        <v>1</v>
      </c>
      <c r="E83" s="34" t="s">
        <v>1</v>
      </c>
    </row>
    <row r="84" spans="2:5" ht="15">
      <c r="B84" s="86" t="s">
        <v>317</v>
      </c>
      <c r="C84" s="28">
        <v>4</v>
      </c>
      <c r="D84" s="40">
        <v>103.4</v>
      </c>
      <c r="E84" s="34">
        <v>166.8</v>
      </c>
    </row>
    <row r="85" spans="2:5" ht="15">
      <c r="B85" s="86" t="s">
        <v>319</v>
      </c>
      <c r="C85" s="28" t="s">
        <v>1</v>
      </c>
      <c r="D85" s="40" t="s">
        <v>1</v>
      </c>
      <c r="E85" s="34" t="s">
        <v>1</v>
      </c>
    </row>
    <row r="86" spans="2:5" ht="15">
      <c r="B86" s="86" t="s">
        <v>318</v>
      </c>
      <c r="C86" s="28" t="s">
        <v>1</v>
      </c>
      <c r="D86" s="40" t="s">
        <v>1</v>
      </c>
      <c r="E86" s="34" t="s">
        <v>1</v>
      </c>
    </row>
    <row r="87" spans="2:5" ht="15">
      <c r="B87" s="86" t="s">
        <v>320</v>
      </c>
      <c r="C87" s="28" t="s">
        <v>1</v>
      </c>
      <c r="D87" s="40" t="s">
        <v>1</v>
      </c>
      <c r="E87" s="34" t="s">
        <v>1</v>
      </c>
    </row>
    <row r="88" spans="2:5" ht="29.25">
      <c r="B88" s="47" t="s">
        <v>342</v>
      </c>
      <c r="C88" s="191">
        <f>SUM(C90:C98)</f>
        <v>29</v>
      </c>
      <c r="D88" s="191">
        <f>SUM(D90:D98)</f>
        <v>5709</v>
      </c>
      <c r="E88" s="211">
        <v>89</v>
      </c>
    </row>
    <row r="89" spans="2:5" ht="15">
      <c r="B89" s="86" t="s">
        <v>259</v>
      </c>
      <c r="C89" s="257"/>
      <c r="D89" s="258"/>
      <c r="E89" s="259"/>
    </row>
    <row r="90" spans="2:5" ht="15">
      <c r="B90" s="86" t="s">
        <v>309</v>
      </c>
      <c r="C90" s="28">
        <v>6</v>
      </c>
      <c r="D90" s="40">
        <v>1520.1</v>
      </c>
      <c r="E90" s="30">
        <v>128.6</v>
      </c>
    </row>
    <row r="91" spans="2:5" ht="15">
      <c r="B91" s="86" t="s">
        <v>297</v>
      </c>
      <c r="C91" s="28">
        <v>3</v>
      </c>
      <c r="D91" s="40">
        <v>466.6</v>
      </c>
      <c r="E91" s="34">
        <v>49.1</v>
      </c>
    </row>
    <row r="92" spans="2:5" ht="15">
      <c r="B92" s="86" t="s">
        <v>308</v>
      </c>
      <c r="C92" s="28">
        <v>8</v>
      </c>
      <c r="D92" s="40">
        <v>558.9</v>
      </c>
      <c r="E92" s="34" t="s">
        <v>377</v>
      </c>
    </row>
    <row r="93" spans="2:5" ht="15">
      <c r="B93" s="86" t="s">
        <v>296</v>
      </c>
      <c r="C93" s="28">
        <v>6</v>
      </c>
      <c r="D93" s="40">
        <v>980.3</v>
      </c>
      <c r="E93" s="34">
        <v>165.4</v>
      </c>
    </row>
    <row r="94" spans="2:5" ht="15.75" thickBot="1">
      <c r="B94" s="88" t="s">
        <v>298</v>
      </c>
      <c r="C94" s="35">
        <v>6</v>
      </c>
      <c r="D94" s="41">
        <v>2183.1</v>
      </c>
      <c r="E94" s="99">
        <v>62.3</v>
      </c>
    </row>
  </sheetData>
  <sheetProtection/>
  <mergeCells count="14">
    <mergeCell ref="C51:E51"/>
    <mergeCell ref="C59:E59"/>
    <mergeCell ref="C68:E68"/>
    <mergeCell ref="C74:E74"/>
    <mergeCell ref="C82:E82"/>
    <mergeCell ref="C89:E89"/>
    <mergeCell ref="C37:E37"/>
    <mergeCell ref="C44:E44"/>
    <mergeCell ref="B2:B3"/>
    <mergeCell ref="C2:E2"/>
    <mergeCell ref="C7:E7"/>
    <mergeCell ref="C12:E12"/>
    <mergeCell ref="C18:E18"/>
    <mergeCell ref="C26:E2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94"/>
  <sheetViews>
    <sheetView zoomScalePageLayoutView="0" workbookViewId="0" topLeftCell="A1">
      <selection activeCell="C3" sqref="C3:E3"/>
    </sheetView>
  </sheetViews>
  <sheetFormatPr defaultColWidth="12.7109375" defaultRowHeight="12.75"/>
  <cols>
    <col min="1" max="1" width="5.7109375" style="24" customWidth="1"/>
    <col min="2" max="2" width="39.421875" style="24" customWidth="1"/>
    <col min="3" max="5" width="16.421875" style="24" customWidth="1"/>
    <col min="6" max="16384" width="12.7109375" style="24" customWidth="1"/>
  </cols>
  <sheetData>
    <row r="1" ht="15.75" thickBot="1"/>
    <row r="2" spans="2:5" ht="15">
      <c r="B2" s="263"/>
      <c r="C2" s="266">
        <v>2004</v>
      </c>
      <c r="D2" s="266"/>
      <c r="E2" s="256"/>
    </row>
    <row r="3" spans="2:5" ht="57.75" thickBot="1">
      <c r="B3" s="267"/>
      <c r="C3" s="240" t="s">
        <v>459</v>
      </c>
      <c r="D3" s="81" t="s">
        <v>327</v>
      </c>
      <c r="E3" s="82" t="s">
        <v>461</v>
      </c>
    </row>
    <row r="4" spans="2:5" ht="15">
      <c r="B4" s="85" t="s">
        <v>256</v>
      </c>
      <c r="C4" s="89">
        <v>705</v>
      </c>
      <c r="D4" s="90" t="s">
        <v>380</v>
      </c>
      <c r="E4" s="91">
        <v>140.9</v>
      </c>
    </row>
    <row r="5" spans="2:5" ht="29.25">
      <c r="B5" s="47" t="s">
        <v>328</v>
      </c>
      <c r="C5" s="25">
        <v>42</v>
      </c>
      <c r="D5" s="39">
        <v>49798.7</v>
      </c>
      <c r="E5" s="96">
        <v>89.6</v>
      </c>
    </row>
    <row r="6" spans="2:5" ht="29.25">
      <c r="B6" s="47" t="s">
        <v>329</v>
      </c>
      <c r="C6" s="26">
        <v>100</v>
      </c>
      <c r="D6" s="39">
        <v>22335.5</v>
      </c>
      <c r="E6" s="27">
        <v>105.3</v>
      </c>
    </row>
    <row r="7" spans="2:5" ht="15">
      <c r="B7" s="86" t="s">
        <v>259</v>
      </c>
      <c r="C7" s="257"/>
      <c r="D7" s="258"/>
      <c r="E7" s="259"/>
    </row>
    <row r="8" spans="2:5" ht="15">
      <c r="B8" s="86" t="s">
        <v>263</v>
      </c>
      <c r="C8" s="28">
        <v>75</v>
      </c>
      <c r="D8" s="40">
        <v>12968.4</v>
      </c>
      <c r="E8" s="30">
        <v>87.7</v>
      </c>
    </row>
    <row r="9" spans="2:5" ht="15">
      <c r="B9" s="86" t="s">
        <v>262</v>
      </c>
      <c r="C9" s="28">
        <v>22</v>
      </c>
      <c r="D9" s="40">
        <v>8878.1</v>
      </c>
      <c r="E9" s="34">
        <v>153.5</v>
      </c>
    </row>
    <row r="10" spans="2:5" ht="15">
      <c r="B10" s="86" t="s">
        <v>261</v>
      </c>
      <c r="C10" s="28">
        <v>3</v>
      </c>
      <c r="D10" s="40">
        <v>489</v>
      </c>
      <c r="E10" s="30">
        <v>75.2</v>
      </c>
    </row>
    <row r="11" spans="2:5" s="197" customFormat="1" ht="14.25">
      <c r="B11" s="151" t="s">
        <v>330</v>
      </c>
      <c r="C11" s="188">
        <v>16</v>
      </c>
      <c r="D11" s="193">
        <v>3409.5</v>
      </c>
      <c r="E11" s="213" t="s">
        <v>350</v>
      </c>
    </row>
    <row r="12" spans="2:5" ht="15">
      <c r="B12" s="86" t="s">
        <v>259</v>
      </c>
      <c r="C12" s="257"/>
      <c r="D12" s="258"/>
      <c r="E12" s="259"/>
    </row>
    <row r="13" spans="2:5" ht="15">
      <c r="B13" s="86" t="s">
        <v>323</v>
      </c>
      <c r="C13" s="28">
        <v>4</v>
      </c>
      <c r="D13" s="40">
        <v>677.7</v>
      </c>
      <c r="E13" s="30">
        <v>108</v>
      </c>
    </row>
    <row r="14" spans="2:5" ht="15">
      <c r="B14" s="86" t="s">
        <v>322</v>
      </c>
      <c r="C14" s="28">
        <v>4</v>
      </c>
      <c r="D14" s="40">
        <v>755.7</v>
      </c>
      <c r="E14" s="30">
        <v>144.4</v>
      </c>
    </row>
    <row r="15" spans="2:5" ht="15">
      <c r="B15" s="86" t="s">
        <v>321</v>
      </c>
      <c r="C15" s="28">
        <v>3</v>
      </c>
      <c r="D15" s="40">
        <v>950.9</v>
      </c>
      <c r="E15" s="34" t="s">
        <v>364</v>
      </c>
    </row>
    <row r="16" spans="2:5" ht="15">
      <c r="B16" s="86" t="s">
        <v>324</v>
      </c>
      <c r="C16" s="28">
        <v>5</v>
      </c>
      <c r="D16" s="40">
        <v>1025.2</v>
      </c>
      <c r="E16" s="34" t="s">
        <v>377</v>
      </c>
    </row>
    <row r="17" spans="2:5" s="197" customFormat="1" ht="14.25">
      <c r="B17" s="151" t="s">
        <v>347</v>
      </c>
      <c r="C17" s="191">
        <f>SUM(C19:C24)</f>
        <v>50</v>
      </c>
      <c r="D17" s="191">
        <f>SUM(D19:D24)</f>
        <v>7418.599999999999</v>
      </c>
      <c r="E17" s="212">
        <v>117.4</v>
      </c>
    </row>
    <row r="18" spans="2:5" ht="15">
      <c r="B18" s="86" t="s">
        <v>259</v>
      </c>
      <c r="C18" s="257"/>
      <c r="D18" s="258"/>
      <c r="E18" s="259"/>
    </row>
    <row r="19" spans="2:5" ht="15">
      <c r="B19" s="86" t="s">
        <v>264</v>
      </c>
      <c r="C19" s="28">
        <v>33</v>
      </c>
      <c r="D19" s="40">
        <v>6749.8</v>
      </c>
      <c r="E19" s="34">
        <v>116.6</v>
      </c>
    </row>
    <row r="20" spans="2:5" ht="15">
      <c r="B20" s="87" t="s">
        <v>274</v>
      </c>
      <c r="C20" s="28">
        <v>2</v>
      </c>
      <c r="D20" s="40">
        <v>12.9</v>
      </c>
      <c r="E20" s="34" t="s">
        <v>1</v>
      </c>
    </row>
    <row r="21" spans="2:5" ht="15">
      <c r="B21" s="86" t="s">
        <v>270</v>
      </c>
      <c r="C21" s="28">
        <v>5</v>
      </c>
      <c r="D21" s="40">
        <v>153</v>
      </c>
      <c r="E21" s="30">
        <v>145</v>
      </c>
    </row>
    <row r="22" spans="2:5" ht="15">
      <c r="B22" s="87" t="s">
        <v>273</v>
      </c>
      <c r="C22" s="28">
        <v>2</v>
      </c>
      <c r="D22" s="40">
        <v>129.7</v>
      </c>
      <c r="E22" s="34">
        <v>142.1</v>
      </c>
    </row>
    <row r="23" spans="2:5" ht="15">
      <c r="B23" s="87" t="s">
        <v>272</v>
      </c>
      <c r="C23" s="28">
        <v>5</v>
      </c>
      <c r="D23" s="40">
        <v>195.7</v>
      </c>
      <c r="E23" s="34">
        <v>84.2</v>
      </c>
    </row>
    <row r="24" spans="2:5" ht="15">
      <c r="B24" s="87" t="s">
        <v>271</v>
      </c>
      <c r="C24" s="28">
        <v>3</v>
      </c>
      <c r="D24" s="40">
        <v>177.5</v>
      </c>
      <c r="E24" s="34">
        <v>180.2</v>
      </c>
    </row>
    <row r="25" spans="2:5" s="197" customFormat="1" ht="14.25">
      <c r="B25" s="151" t="s">
        <v>332</v>
      </c>
      <c r="C25" s="191">
        <f>SUM(C27:C35)</f>
        <v>41</v>
      </c>
      <c r="D25" s="191">
        <f>SUM(D27:D35)</f>
        <v>8416.5</v>
      </c>
      <c r="E25" s="211">
        <v>108</v>
      </c>
    </row>
    <row r="26" spans="2:5" ht="15">
      <c r="B26" s="86" t="s">
        <v>259</v>
      </c>
      <c r="C26" s="257"/>
      <c r="D26" s="258"/>
      <c r="E26" s="259"/>
    </row>
    <row r="27" spans="2:5" ht="15">
      <c r="B27" s="86" t="s">
        <v>333</v>
      </c>
      <c r="C27" s="28" t="s">
        <v>1</v>
      </c>
      <c r="D27" s="40" t="s">
        <v>1</v>
      </c>
      <c r="E27" s="34" t="s">
        <v>1</v>
      </c>
    </row>
    <row r="28" spans="2:5" ht="15">
      <c r="B28" s="86" t="s">
        <v>294</v>
      </c>
      <c r="C28" s="28">
        <v>9</v>
      </c>
      <c r="D28" s="40">
        <v>607</v>
      </c>
      <c r="E28" s="34">
        <v>62.8</v>
      </c>
    </row>
    <row r="29" spans="2:5" ht="15">
      <c r="B29" s="86" t="s">
        <v>312</v>
      </c>
      <c r="C29" s="28">
        <v>9</v>
      </c>
      <c r="D29" s="40">
        <v>4693.8</v>
      </c>
      <c r="E29" s="34">
        <v>156.3</v>
      </c>
    </row>
    <row r="30" spans="2:5" ht="15">
      <c r="B30" s="86" t="s">
        <v>295</v>
      </c>
      <c r="C30" s="28">
        <v>11</v>
      </c>
      <c r="D30" s="40">
        <v>1564.7</v>
      </c>
      <c r="E30" s="30">
        <v>124.4</v>
      </c>
    </row>
    <row r="31" spans="2:5" ht="15">
      <c r="B31" s="86" t="s">
        <v>311</v>
      </c>
      <c r="C31" s="28">
        <v>2</v>
      </c>
      <c r="D31" s="40">
        <v>95.1</v>
      </c>
      <c r="E31" s="34">
        <v>10.4</v>
      </c>
    </row>
    <row r="32" spans="2:5" ht="15">
      <c r="B32" s="86" t="s">
        <v>314</v>
      </c>
      <c r="C32" s="28">
        <v>5</v>
      </c>
      <c r="D32" s="40">
        <v>603.9</v>
      </c>
      <c r="E32" s="34">
        <v>128.5</v>
      </c>
    </row>
    <row r="33" spans="2:5" ht="15">
      <c r="B33" s="86" t="s">
        <v>316</v>
      </c>
      <c r="C33" s="28" t="s">
        <v>1</v>
      </c>
      <c r="D33" s="40" t="s">
        <v>1</v>
      </c>
      <c r="E33" s="34" t="s">
        <v>1</v>
      </c>
    </row>
    <row r="34" spans="2:5" ht="15">
      <c r="B34" s="86" t="s">
        <v>315</v>
      </c>
      <c r="C34" s="28">
        <v>5</v>
      </c>
      <c r="D34" s="40">
        <v>852</v>
      </c>
      <c r="E34" s="30">
        <v>162</v>
      </c>
    </row>
    <row r="35" spans="2:5" ht="15">
      <c r="B35" s="86" t="s">
        <v>313</v>
      </c>
      <c r="C35" s="28" t="s">
        <v>1</v>
      </c>
      <c r="D35" s="40" t="s">
        <v>1</v>
      </c>
      <c r="E35" s="34" t="s">
        <v>1</v>
      </c>
    </row>
    <row r="36" spans="2:5" s="197" customFormat="1" ht="14.25">
      <c r="B36" s="151" t="s">
        <v>335</v>
      </c>
      <c r="C36" s="192">
        <f>SUM(C38:C42)</f>
        <v>28</v>
      </c>
      <c r="D36" s="192">
        <f>SUM(D38:D42)</f>
        <v>1986.1</v>
      </c>
      <c r="E36" s="213">
        <v>119.9</v>
      </c>
    </row>
    <row r="37" spans="2:5" ht="15">
      <c r="B37" s="87" t="s">
        <v>259</v>
      </c>
      <c r="C37" s="257"/>
      <c r="D37" s="258"/>
      <c r="E37" s="259"/>
    </row>
    <row r="38" spans="2:5" ht="15">
      <c r="B38" s="86" t="s">
        <v>266</v>
      </c>
      <c r="C38" s="28">
        <v>7</v>
      </c>
      <c r="D38" s="40">
        <v>416.1</v>
      </c>
      <c r="E38" s="34">
        <v>115.6</v>
      </c>
    </row>
    <row r="39" spans="2:5" ht="15">
      <c r="B39" s="86" t="s">
        <v>269</v>
      </c>
      <c r="C39" s="28">
        <v>1</v>
      </c>
      <c r="D39" s="40">
        <v>143.4</v>
      </c>
      <c r="E39" s="30">
        <v>125.6</v>
      </c>
    </row>
    <row r="40" spans="2:5" ht="15">
      <c r="B40" s="86" t="s">
        <v>265</v>
      </c>
      <c r="C40" s="28">
        <v>4</v>
      </c>
      <c r="D40" s="40">
        <v>423.3</v>
      </c>
      <c r="E40" s="30">
        <v>159.8</v>
      </c>
    </row>
    <row r="41" spans="2:5" ht="15">
      <c r="B41" s="86" t="s">
        <v>268</v>
      </c>
      <c r="C41" s="28">
        <v>7</v>
      </c>
      <c r="D41" s="40">
        <v>534.2</v>
      </c>
      <c r="E41" s="34">
        <v>65.6</v>
      </c>
    </row>
    <row r="42" spans="2:5" ht="15">
      <c r="B42" s="86" t="s">
        <v>267</v>
      </c>
      <c r="C42" s="28">
        <v>9</v>
      </c>
      <c r="D42" s="40">
        <v>469.1</v>
      </c>
      <c r="E42" s="34" t="s">
        <v>378</v>
      </c>
    </row>
    <row r="43" spans="2:5" s="197" customFormat="1" ht="14.25">
      <c r="B43" s="151" t="s">
        <v>336</v>
      </c>
      <c r="C43" s="192">
        <f>SUM(C45:C49)</f>
        <v>30</v>
      </c>
      <c r="D43" s="192">
        <f>SUM(D45:D49)</f>
        <v>1820.4</v>
      </c>
      <c r="E43" s="194">
        <v>86.3</v>
      </c>
    </row>
    <row r="44" spans="2:5" ht="15">
      <c r="B44" s="86" t="s">
        <v>259</v>
      </c>
      <c r="C44" s="257"/>
      <c r="D44" s="258"/>
      <c r="E44" s="259"/>
    </row>
    <row r="45" spans="2:5" ht="15">
      <c r="B45" s="86" t="s">
        <v>288</v>
      </c>
      <c r="C45" s="28">
        <v>14</v>
      </c>
      <c r="D45" s="40">
        <v>578.1</v>
      </c>
      <c r="E45" s="30">
        <v>103.5</v>
      </c>
    </row>
    <row r="46" spans="2:5" ht="15">
      <c r="B46" s="86" t="s">
        <v>289</v>
      </c>
      <c r="C46" s="28">
        <v>3</v>
      </c>
      <c r="D46" s="40">
        <v>258.2</v>
      </c>
      <c r="E46" s="34">
        <v>65.2</v>
      </c>
    </row>
    <row r="47" spans="2:5" ht="15">
      <c r="B47" s="86" t="s">
        <v>287</v>
      </c>
      <c r="C47" s="28">
        <v>7</v>
      </c>
      <c r="D47" s="40">
        <v>268.6</v>
      </c>
      <c r="E47" s="34">
        <v>122.8</v>
      </c>
    </row>
    <row r="48" spans="2:5" ht="15">
      <c r="B48" s="86" t="s">
        <v>291</v>
      </c>
      <c r="C48" s="28">
        <v>3</v>
      </c>
      <c r="D48" s="40">
        <v>298.2</v>
      </c>
      <c r="E48" s="34">
        <v>40.2</v>
      </c>
    </row>
    <row r="49" spans="2:5" ht="15">
      <c r="B49" s="86" t="s">
        <v>290</v>
      </c>
      <c r="C49" s="28">
        <v>3</v>
      </c>
      <c r="D49" s="40">
        <v>417.3</v>
      </c>
      <c r="E49" s="34" t="s">
        <v>362</v>
      </c>
    </row>
    <row r="50" spans="2:5" s="197" customFormat="1" ht="14.25">
      <c r="B50" s="151" t="s">
        <v>337</v>
      </c>
      <c r="C50" s="191">
        <f>SUM(C52:C57)</f>
        <v>33</v>
      </c>
      <c r="D50" s="191">
        <f>SUM(D52:D57)</f>
        <v>2670.2</v>
      </c>
      <c r="E50" s="212">
        <v>98.2</v>
      </c>
    </row>
    <row r="51" spans="2:5" ht="15">
      <c r="B51" s="86" t="s">
        <v>259</v>
      </c>
      <c r="C51" s="257"/>
      <c r="D51" s="258"/>
      <c r="E51" s="259"/>
    </row>
    <row r="52" spans="2:5" ht="15">
      <c r="B52" s="86" t="s">
        <v>281</v>
      </c>
      <c r="C52" s="28">
        <v>3</v>
      </c>
      <c r="D52" s="40">
        <v>111.9</v>
      </c>
      <c r="E52" s="30" t="s">
        <v>350</v>
      </c>
    </row>
    <row r="53" spans="2:5" ht="15">
      <c r="B53" s="86" t="s">
        <v>286</v>
      </c>
      <c r="C53" s="28">
        <v>3</v>
      </c>
      <c r="D53" s="40">
        <v>236.9</v>
      </c>
      <c r="E53" s="30">
        <v>100.4</v>
      </c>
    </row>
    <row r="54" spans="2:5" ht="15">
      <c r="B54" s="86" t="s">
        <v>283</v>
      </c>
      <c r="C54" s="28">
        <v>3</v>
      </c>
      <c r="D54" s="40">
        <v>174.2</v>
      </c>
      <c r="E54" s="30">
        <v>91.6</v>
      </c>
    </row>
    <row r="55" spans="2:5" ht="15">
      <c r="B55" s="86" t="s">
        <v>282</v>
      </c>
      <c r="C55" s="28">
        <v>14</v>
      </c>
      <c r="D55" s="40">
        <v>1679.6</v>
      </c>
      <c r="E55" s="34">
        <v>94.4</v>
      </c>
    </row>
    <row r="56" spans="2:5" ht="15">
      <c r="B56" s="86" t="s">
        <v>285</v>
      </c>
      <c r="C56" s="28">
        <v>6</v>
      </c>
      <c r="D56" s="40">
        <v>320.2</v>
      </c>
      <c r="E56" s="34">
        <v>102.2</v>
      </c>
    </row>
    <row r="57" spans="2:5" ht="15">
      <c r="B57" s="86" t="s">
        <v>284</v>
      </c>
      <c r="C57" s="28">
        <v>4</v>
      </c>
      <c r="D57" s="40">
        <v>147.4</v>
      </c>
      <c r="E57" s="34">
        <v>99.9</v>
      </c>
    </row>
    <row r="58" spans="2:5" s="197" customFormat="1" ht="14.25">
      <c r="B58" s="151" t="s">
        <v>338</v>
      </c>
      <c r="C58" s="191">
        <f>SUM(C60:C66)</f>
        <v>69</v>
      </c>
      <c r="D58" s="191">
        <f>SUM(D60:D66)</f>
        <v>6179.399999999999</v>
      </c>
      <c r="E58" s="212">
        <v>108.1</v>
      </c>
    </row>
    <row r="59" spans="2:5" ht="15">
      <c r="B59" s="86" t="s">
        <v>259</v>
      </c>
      <c r="C59" s="257"/>
      <c r="D59" s="258"/>
      <c r="E59" s="259"/>
    </row>
    <row r="60" spans="2:5" ht="15">
      <c r="B60" s="86" t="s">
        <v>300</v>
      </c>
      <c r="C60" s="28">
        <v>20</v>
      </c>
      <c r="D60" s="40">
        <v>1147.6</v>
      </c>
      <c r="E60" s="34">
        <v>67.6</v>
      </c>
    </row>
    <row r="61" spans="2:5" ht="15">
      <c r="B61" s="86" t="s">
        <v>301</v>
      </c>
      <c r="C61" s="28">
        <v>7</v>
      </c>
      <c r="D61" s="40">
        <v>379.1</v>
      </c>
      <c r="E61" s="34">
        <v>124.1</v>
      </c>
    </row>
    <row r="62" spans="2:5" ht="15">
      <c r="B62" s="86" t="s">
        <v>292</v>
      </c>
      <c r="C62" s="28">
        <v>7</v>
      </c>
      <c r="D62" s="40">
        <v>2405.9</v>
      </c>
      <c r="E62" s="34">
        <v>158.9</v>
      </c>
    </row>
    <row r="63" spans="1:5" ht="15">
      <c r="A63" s="24" t="s">
        <v>257</v>
      </c>
      <c r="B63" s="86" t="s">
        <v>304</v>
      </c>
      <c r="C63" s="28">
        <v>10</v>
      </c>
      <c r="D63" s="40">
        <v>361.3</v>
      </c>
      <c r="E63" s="34">
        <v>77.1</v>
      </c>
    </row>
    <row r="64" spans="2:5" ht="15">
      <c r="B64" s="86" t="s">
        <v>302</v>
      </c>
      <c r="C64" s="28">
        <v>9</v>
      </c>
      <c r="D64" s="40">
        <v>485.2</v>
      </c>
      <c r="E64" s="34">
        <v>59.9</v>
      </c>
    </row>
    <row r="65" spans="2:5" ht="15">
      <c r="B65" s="86" t="s">
        <v>299</v>
      </c>
      <c r="C65" s="28">
        <v>9</v>
      </c>
      <c r="D65" s="40">
        <v>1201.6</v>
      </c>
      <c r="E65" s="34">
        <v>158.1</v>
      </c>
    </row>
    <row r="66" spans="2:5" ht="15">
      <c r="B66" s="86" t="s">
        <v>303</v>
      </c>
      <c r="C66" s="28">
        <v>7</v>
      </c>
      <c r="D66" s="40">
        <v>198.7</v>
      </c>
      <c r="E66" s="34">
        <v>121.8</v>
      </c>
    </row>
    <row r="67" spans="2:5" s="197" customFormat="1" ht="14.25">
      <c r="B67" s="151" t="s">
        <v>339</v>
      </c>
      <c r="C67" s="192">
        <f>SUM(C69:C72)</f>
        <v>44</v>
      </c>
      <c r="D67" s="192">
        <f>SUM(D69:D72)</f>
        <v>5662.1</v>
      </c>
      <c r="E67" s="213">
        <v>82.8</v>
      </c>
    </row>
    <row r="68" spans="2:5" ht="15">
      <c r="B68" s="86" t="s">
        <v>259</v>
      </c>
      <c r="C68" s="257"/>
      <c r="D68" s="258"/>
      <c r="E68" s="259"/>
    </row>
    <row r="69" spans="2:5" ht="15">
      <c r="B69" s="86" t="s">
        <v>293</v>
      </c>
      <c r="C69" s="28">
        <v>10</v>
      </c>
      <c r="D69" s="40">
        <v>767.9</v>
      </c>
      <c r="E69" s="34">
        <v>80.4</v>
      </c>
    </row>
    <row r="70" spans="2:5" ht="15">
      <c r="B70" s="86" t="s">
        <v>305</v>
      </c>
      <c r="C70" s="28">
        <v>7</v>
      </c>
      <c r="D70" s="40">
        <v>240.3</v>
      </c>
      <c r="E70" s="34">
        <v>40.4</v>
      </c>
    </row>
    <row r="71" spans="2:5" ht="15">
      <c r="B71" s="86" t="s">
        <v>306</v>
      </c>
      <c r="C71" s="28">
        <v>11</v>
      </c>
      <c r="D71" s="40">
        <v>1077.5</v>
      </c>
      <c r="E71" s="34">
        <v>102.3</v>
      </c>
    </row>
    <row r="72" spans="2:5" ht="15">
      <c r="B72" s="86" t="s">
        <v>307</v>
      </c>
      <c r="C72" s="28">
        <v>16</v>
      </c>
      <c r="D72" s="40">
        <v>3576.4</v>
      </c>
      <c r="E72" s="34">
        <v>84.4</v>
      </c>
    </row>
    <row r="73" spans="2:5" s="197" customFormat="1" ht="14.25">
      <c r="B73" s="151" t="s">
        <v>340</v>
      </c>
      <c r="C73" s="192">
        <f>SUM(C75:C80)</f>
        <v>43</v>
      </c>
      <c r="D73" s="192">
        <f>SUM(D75:D80)</f>
        <v>5217.2</v>
      </c>
      <c r="E73" s="213">
        <v>137.2</v>
      </c>
    </row>
    <row r="74" spans="2:5" ht="15">
      <c r="B74" s="87" t="s">
        <v>259</v>
      </c>
      <c r="C74" s="260"/>
      <c r="D74" s="261"/>
      <c r="E74" s="262"/>
    </row>
    <row r="75" spans="2:5" ht="15">
      <c r="B75" s="87" t="s">
        <v>275</v>
      </c>
      <c r="C75" s="28">
        <v>3</v>
      </c>
      <c r="D75" s="40">
        <v>108</v>
      </c>
      <c r="E75" s="30" t="s">
        <v>379</v>
      </c>
    </row>
    <row r="76" spans="2:5" ht="15">
      <c r="B76" s="87" t="s">
        <v>277</v>
      </c>
      <c r="C76" s="28">
        <v>8</v>
      </c>
      <c r="D76" s="40">
        <v>337.8</v>
      </c>
      <c r="E76" s="34">
        <v>176.2</v>
      </c>
    </row>
    <row r="77" spans="2:5" ht="15">
      <c r="B77" s="87" t="s">
        <v>280</v>
      </c>
      <c r="C77" s="28">
        <v>2</v>
      </c>
      <c r="D77" s="40">
        <v>405.9</v>
      </c>
      <c r="E77" s="34">
        <v>109.8</v>
      </c>
    </row>
    <row r="78" spans="2:5" ht="15">
      <c r="B78" s="87" t="s">
        <v>279</v>
      </c>
      <c r="C78" s="28">
        <v>1</v>
      </c>
      <c r="D78" s="40">
        <v>103.3</v>
      </c>
      <c r="E78" s="34">
        <v>169.1</v>
      </c>
    </row>
    <row r="79" spans="2:5" ht="15">
      <c r="B79" s="87" t="s">
        <v>278</v>
      </c>
      <c r="C79" s="28">
        <v>17</v>
      </c>
      <c r="D79" s="40">
        <v>3707.2</v>
      </c>
      <c r="E79" s="30">
        <v>149.9</v>
      </c>
    </row>
    <row r="80" spans="2:5" ht="15">
      <c r="B80" s="87" t="s">
        <v>276</v>
      </c>
      <c r="C80" s="28">
        <v>12</v>
      </c>
      <c r="D80" s="40">
        <v>555</v>
      </c>
      <c r="E80" s="34">
        <v>81.9</v>
      </c>
    </row>
    <row r="81" spans="2:5" s="197" customFormat="1" ht="14.25">
      <c r="B81" s="151" t="s">
        <v>389</v>
      </c>
      <c r="C81" s="191">
        <f>SUM(C83:C87)</f>
        <v>12</v>
      </c>
      <c r="D81" s="191">
        <f>SUM(D83:D87)</f>
        <v>781.4</v>
      </c>
      <c r="E81" s="213" t="s">
        <v>397</v>
      </c>
    </row>
    <row r="82" spans="2:5" ht="15">
      <c r="B82" s="87" t="s">
        <v>259</v>
      </c>
      <c r="C82" s="257"/>
      <c r="D82" s="258"/>
      <c r="E82" s="259"/>
    </row>
    <row r="83" spans="2:5" ht="15">
      <c r="B83" s="86" t="s">
        <v>310</v>
      </c>
      <c r="C83" s="28" t="s">
        <v>1</v>
      </c>
      <c r="D83" s="40" t="s">
        <v>1</v>
      </c>
      <c r="E83" s="34" t="s">
        <v>1</v>
      </c>
    </row>
    <row r="84" spans="2:5" ht="15">
      <c r="B84" s="86" t="s">
        <v>317</v>
      </c>
      <c r="C84" s="28">
        <v>5</v>
      </c>
      <c r="D84" s="40">
        <v>190.4</v>
      </c>
      <c r="E84" s="34">
        <v>184.1</v>
      </c>
    </row>
    <row r="85" spans="2:5" ht="15">
      <c r="B85" s="86" t="s">
        <v>319</v>
      </c>
      <c r="C85" s="28">
        <v>1</v>
      </c>
      <c r="D85" s="40">
        <v>49.2</v>
      </c>
      <c r="E85" s="34" t="s">
        <v>1</v>
      </c>
    </row>
    <row r="86" spans="2:5" ht="15">
      <c r="B86" s="86" t="s">
        <v>318</v>
      </c>
      <c r="C86" s="28">
        <v>5</v>
      </c>
      <c r="D86" s="40">
        <v>437.7</v>
      </c>
      <c r="E86" s="34" t="s">
        <v>364</v>
      </c>
    </row>
    <row r="87" spans="2:5" ht="15">
      <c r="B87" s="86" t="s">
        <v>320</v>
      </c>
      <c r="C87" s="28">
        <v>1</v>
      </c>
      <c r="D87" s="40">
        <v>104.1</v>
      </c>
      <c r="E87" s="34" t="s">
        <v>1</v>
      </c>
    </row>
    <row r="88" spans="2:5" ht="15">
      <c r="B88" s="47" t="s">
        <v>390</v>
      </c>
      <c r="C88" s="191">
        <f>SUM(C90:C94)</f>
        <v>34</v>
      </c>
      <c r="D88" s="191">
        <f>SUM(D90:D94)</f>
        <v>7568.199999999999</v>
      </c>
      <c r="E88" s="212">
        <v>132.6</v>
      </c>
    </row>
    <row r="89" spans="2:5" ht="15">
      <c r="B89" s="86" t="s">
        <v>259</v>
      </c>
      <c r="C89" s="257"/>
      <c r="D89" s="258"/>
      <c r="E89" s="259"/>
    </row>
    <row r="90" spans="2:5" ht="15">
      <c r="B90" s="86" t="s">
        <v>309</v>
      </c>
      <c r="C90" s="28">
        <v>12</v>
      </c>
      <c r="D90" s="40">
        <v>2933.5</v>
      </c>
      <c r="E90" s="30">
        <v>193</v>
      </c>
    </row>
    <row r="91" spans="2:5" ht="15">
      <c r="B91" s="86" t="s">
        <v>297</v>
      </c>
      <c r="C91" s="28">
        <v>5</v>
      </c>
      <c r="D91" s="40">
        <v>248.9</v>
      </c>
      <c r="E91" s="34">
        <v>53.3</v>
      </c>
    </row>
    <row r="92" spans="2:5" ht="15">
      <c r="B92" s="86" t="s">
        <v>308</v>
      </c>
      <c r="C92" s="28">
        <v>5</v>
      </c>
      <c r="D92" s="40">
        <v>1432</v>
      </c>
      <c r="E92" s="34" t="s">
        <v>373</v>
      </c>
    </row>
    <row r="93" spans="2:5" ht="15">
      <c r="B93" s="86" t="s">
        <v>296</v>
      </c>
      <c r="C93" s="28">
        <v>6</v>
      </c>
      <c r="D93" s="40">
        <v>1021.4</v>
      </c>
      <c r="E93" s="34">
        <v>104.2</v>
      </c>
    </row>
    <row r="94" spans="2:5" ht="15.75" thickBot="1">
      <c r="B94" s="88" t="s">
        <v>298</v>
      </c>
      <c r="C94" s="35">
        <v>6</v>
      </c>
      <c r="D94" s="41">
        <v>1932.4</v>
      </c>
      <c r="E94" s="36">
        <v>88.5</v>
      </c>
    </row>
  </sheetData>
  <sheetProtection/>
  <mergeCells count="14">
    <mergeCell ref="C51:E51"/>
    <mergeCell ref="C59:E59"/>
    <mergeCell ref="C68:E68"/>
    <mergeCell ref="C74:E74"/>
    <mergeCell ref="C82:E82"/>
    <mergeCell ref="C89:E89"/>
    <mergeCell ref="C37:E37"/>
    <mergeCell ref="C44:E44"/>
    <mergeCell ref="B2:B3"/>
    <mergeCell ref="C2:E2"/>
    <mergeCell ref="C7:E7"/>
    <mergeCell ref="C12:E12"/>
    <mergeCell ref="C18:E18"/>
    <mergeCell ref="C26:E2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94"/>
  <sheetViews>
    <sheetView zoomScalePageLayoutView="0" workbookViewId="0" topLeftCell="B1">
      <selection activeCell="C3" sqref="C3:E3"/>
    </sheetView>
  </sheetViews>
  <sheetFormatPr defaultColWidth="12.7109375" defaultRowHeight="12.75"/>
  <cols>
    <col min="1" max="1" width="5.7109375" style="210" customWidth="1"/>
    <col min="2" max="2" width="39.421875" style="210" customWidth="1"/>
    <col min="3" max="4" width="16.421875" style="210" customWidth="1"/>
    <col min="5" max="5" width="13.8515625" style="210" customWidth="1"/>
    <col min="6" max="16384" width="12.7109375" style="210" customWidth="1"/>
  </cols>
  <sheetData>
    <row r="1" ht="24.75" customHeight="1" thickBot="1"/>
    <row r="2" spans="2:5" ht="20.25" customHeight="1">
      <c r="B2" s="271"/>
      <c r="C2" s="273">
        <v>2005</v>
      </c>
      <c r="D2" s="273"/>
      <c r="E2" s="274"/>
    </row>
    <row r="3" spans="2:5" ht="55.5" customHeight="1" thickBot="1">
      <c r="B3" s="272"/>
      <c r="C3" s="240" t="s">
        <v>459</v>
      </c>
      <c r="D3" s="81" t="s">
        <v>327</v>
      </c>
      <c r="E3" s="82" t="s">
        <v>461</v>
      </c>
    </row>
    <row r="4" spans="2:5" ht="15" customHeight="1">
      <c r="B4" s="144" t="s">
        <v>256</v>
      </c>
      <c r="C4" s="220">
        <v>806</v>
      </c>
      <c r="D4" s="221">
        <v>1359657.1</v>
      </c>
      <c r="E4" s="222">
        <v>130.4</v>
      </c>
    </row>
    <row r="5" spans="2:5" ht="30" customHeight="1">
      <c r="B5" s="151" t="s">
        <v>328</v>
      </c>
      <c r="C5" s="223">
        <v>42</v>
      </c>
      <c r="D5" s="224">
        <v>57595.5</v>
      </c>
      <c r="E5" s="225">
        <v>115.7</v>
      </c>
    </row>
    <row r="6" spans="2:5" ht="15" customHeight="1">
      <c r="B6" s="151" t="s">
        <v>329</v>
      </c>
      <c r="C6" s="188">
        <v>125</v>
      </c>
      <c r="D6" s="193">
        <v>35828.3</v>
      </c>
      <c r="E6" s="194">
        <v>160.4</v>
      </c>
    </row>
    <row r="7" spans="2:5" ht="15" customHeight="1">
      <c r="B7" s="157" t="s">
        <v>259</v>
      </c>
      <c r="C7" s="268"/>
      <c r="D7" s="269"/>
      <c r="E7" s="270"/>
    </row>
    <row r="8" spans="2:5" ht="15" customHeight="1">
      <c r="B8" s="157" t="s">
        <v>263</v>
      </c>
      <c r="C8" s="226">
        <v>103</v>
      </c>
      <c r="D8" s="227">
        <v>22186</v>
      </c>
      <c r="E8" s="228">
        <v>171.1</v>
      </c>
    </row>
    <row r="9" spans="2:5" ht="15" customHeight="1">
      <c r="B9" s="157" t="s">
        <v>262</v>
      </c>
      <c r="C9" s="226">
        <v>20</v>
      </c>
      <c r="D9" s="227">
        <v>13596.2</v>
      </c>
      <c r="E9" s="228">
        <v>153.1</v>
      </c>
    </row>
    <row r="10" spans="2:5" ht="15" customHeight="1">
      <c r="B10" s="157" t="s">
        <v>261</v>
      </c>
      <c r="C10" s="226">
        <v>2</v>
      </c>
      <c r="D10" s="227">
        <v>46.1</v>
      </c>
      <c r="E10" s="228">
        <v>9.4</v>
      </c>
    </row>
    <row r="11" spans="2:5" ht="15" customHeight="1">
      <c r="B11" s="151" t="s">
        <v>330</v>
      </c>
      <c r="C11" s="192">
        <v>16</v>
      </c>
      <c r="D11" s="193">
        <v>6536.5</v>
      </c>
      <c r="E11" s="194">
        <v>191.7</v>
      </c>
    </row>
    <row r="12" spans="2:5" ht="15" customHeight="1">
      <c r="B12" s="157" t="s">
        <v>259</v>
      </c>
      <c r="C12" s="268"/>
      <c r="D12" s="269"/>
      <c r="E12" s="270"/>
    </row>
    <row r="13" spans="2:5" ht="15" customHeight="1">
      <c r="B13" s="157" t="s">
        <v>323</v>
      </c>
      <c r="C13" s="207">
        <v>3</v>
      </c>
      <c r="D13" s="229">
        <v>2962.3</v>
      </c>
      <c r="E13" s="230" t="s">
        <v>381</v>
      </c>
    </row>
    <row r="14" spans="2:5" ht="15" customHeight="1">
      <c r="B14" s="157" t="s">
        <v>322</v>
      </c>
      <c r="C14" s="207">
        <v>6</v>
      </c>
      <c r="D14" s="229">
        <v>1014.2</v>
      </c>
      <c r="E14" s="230">
        <v>134.2</v>
      </c>
    </row>
    <row r="15" spans="2:5" ht="15" customHeight="1">
      <c r="B15" s="157" t="s">
        <v>321</v>
      </c>
      <c r="C15" s="207">
        <v>2</v>
      </c>
      <c r="D15" s="229">
        <v>458.9</v>
      </c>
      <c r="E15" s="230">
        <v>48.3</v>
      </c>
    </row>
    <row r="16" spans="2:5" ht="15" customHeight="1">
      <c r="B16" s="157" t="s">
        <v>324</v>
      </c>
      <c r="C16" s="207">
        <v>5</v>
      </c>
      <c r="D16" s="229">
        <v>2101.1</v>
      </c>
      <c r="E16" s="230" t="s">
        <v>357</v>
      </c>
    </row>
    <row r="17" spans="2:5" ht="15">
      <c r="B17" s="151" t="s">
        <v>347</v>
      </c>
      <c r="C17" s="191">
        <f>SUM(C19:C24)</f>
        <v>47</v>
      </c>
      <c r="D17" s="191">
        <f>SUM(D19:D24)</f>
        <v>12607.500000000002</v>
      </c>
      <c r="E17" s="212">
        <v>169.9</v>
      </c>
    </row>
    <row r="18" spans="2:5" ht="15" customHeight="1">
      <c r="B18" s="157" t="s">
        <v>259</v>
      </c>
      <c r="C18" s="268"/>
      <c r="D18" s="269"/>
      <c r="E18" s="270"/>
    </row>
    <row r="19" spans="2:5" ht="15" customHeight="1">
      <c r="B19" s="157" t="s">
        <v>264</v>
      </c>
      <c r="C19" s="226">
        <v>31</v>
      </c>
      <c r="D19" s="227">
        <v>11358.1</v>
      </c>
      <c r="E19" s="228">
        <v>168.3</v>
      </c>
    </row>
    <row r="20" spans="2:5" ht="15" customHeight="1">
      <c r="B20" s="172" t="s">
        <v>274</v>
      </c>
      <c r="C20" s="226" t="s">
        <v>1</v>
      </c>
      <c r="D20" s="227" t="s">
        <v>1</v>
      </c>
      <c r="E20" s="228" t="s">
        <v>1</v>
      </c>
    </row>
    <row r="21" spans="2:5" ht="15" customHeight="1">
      <c r="B21" s="157" t="s">
        <v>270</v>
      </c>
      <c r="C21" s="226">
        <v>3</v>
      </c>
      <c r="D21" s="227">
        <v>176.6</v>
      </c>
      <c r="E21" s="228">
        <v>115.4</v>
      </c>
    </row>
    <row r="22" spans="2:5" ht="15" customHeight="1">
      <c r="B22" s="172" t="s">
        <v>273</v>
      </c>
      <c r="C22" s="226">
        <v>4</v>
      </c>
      <c r="D22" s="227">
        <v>416.1</v>
      </c>
      <c r="E22" s="228" t="s">
        <v>382</v>
      </c>
    </row>
    <row r="23" spans="2:5" ht="15" customHeight="1">
      <c r="B23" s="172" t="s">
        <v>272</v>
      </c>
      <c r="C23" s="226">
        <v>6</v>
      </c>
      <c r="D23" s="227">
        <v>426.7</v>
      </c>
      <c r="E23" s="228" t="s">
        <v>362</v>
      </c>
    </row>
    <row r="24" spans="2:5" ht="15" customHeight="1">
      <c r="B24" s="172" t="s">
        <v>271</v>
      </c>
      <c r="C24" s="226">
        <v>3</v>
      </c>
      <c r="D24" s="227">
        <v>230</v>
      </c>
      <c r="E24" s="228">
        <v>129.6</v>
      </c>
    </row>
    <row r="25" spans="2:5" ht="15" customHeight="1">
      <c r="B25" s="151" t="s">
        <v>332</v>
      </c>
      <c r="C25" s="191">
        <f>SUM(C27:C35)</f>
        <v>45</v>
      </c>
      <c r="D25" s="191">
        <f>SUM(D27:D35)</f>
        <v>29233.5</v>
      </c>
      <c r="E25" s="194" t="s">
        <v>368</v>
      </c>
    </row>
    <row r="26" spans="2:5" ht="15" customHeight="1">
      <c r="B26" s="157" t="s">
        <v>259</v>
      </c>
      <c r="C26" s="268"/>
      <c r="D26" s="269"/>
      <c r="E26" s="270"/>
    </row>
    <row r="27" spans="2:5" ht="15" customHeight="1">
      <c r="B27" s="157" t="s">
        <v>333</v>
      </c>
      <c r="C27" s="226" t="s">
        <v>1</v>
      </c>
      <c r="D27" s="227" t="s">
        <v>1</v>
      </c>
      <c r="E27" s="228" t="s">
        <v>1</v>
      </c>
    </row>
    <row r="28" spans="2:5" ht="15" customHeight="1">
      <c r="B28" s="157" t="s">
        <v>294</v>
      </c>
      <c r="C28" s="207">
        <v>6</v>
      </c>
      <c r="D28" s="229">
        <v>1513</v>
      </c>
      <c r="E28" s="230" t="s">
        <v>358</v>
      </c>
    </row>
    <row r="29" spans="2:5" ht="15" customHeight="1">
      <c r="B29" s="157" t="s">
        <v>312</v>
      </c>
      <c r="C29" s="207">
        <v>10</v>
      </c>
      <c r="D29" s="229">
        <v>21002.2</v>
      </c>
      <c r="E29" s="230" t="s">
        <v>383</v>
      </c>
    </row>
    <row r="30" spans="2:5" ht="15" customHeight="1">
      <c r="B30" s="157" t="s">
        <v>295</v>
      </c>
      <c r="C30" s="207">
        <v>11</v>
      </c>
      <c r="D30" s="229">
        <v>4099.5</v>
      </c>
      <c r="E30" s="230" t="s">
        <v>373</v>
      </c>
    </row>
    <row r="31" spans="2:5" ht="15" customHeight="1">
      <c r="B31" s="157" t="s">
        <v>311</v>
      </c>
      <c r="C31" s="207">
        <v>1</v>
      </c>
      <c r="D31" s="229">
        <v>193.5</v>
      </c>
      <c r="E31" s="230" t="s">
        <v>357</v>
      </c>
    </row>
    <row r="32" spans="2:5" ht="15" customHeight="1">
      <c r="B32" s="157" t="s">
        <v>314</v>
      </c>
      <c r="C32" s="207">
        <v>4</v>
      </c>
      <c r="D32" s="229">
        <v>312.1</v>
      </c>
      <c r="E32" s="230">
        <v>51.7</v>
      </c>
    </row>
    <row r="33" spans="2:5" ht="15" customHeight="1">
      <c r="B33" s="157" t="s">
        <v>316</v>
      </c>
      <c r="C33" s="226" t="s">
        <v>1</v>
      </c>
      <c r="D33" s="227" t="s">
        <v>1</v>
      </c>
      <c r="E33" s="228" t="s">
        <v>1</v>
      </c>
    </row>
    <row r="34" spans="2:5" ht="15" customHeight="1">
      <c r="B34" s="157" t="s">
        <v>315</v>
      </c>
      <c r="C34" s="207">
        <v>5</v>
      </c>
      <c r="D34" s="229">
        <v>864</v>
      </c>
      <c r="E34" s="230">
        <v>101.4</v>
      </c>
    </row>
    <row r="35" spans="2:5" ht="15" customHeight="1">
      <c r="B35" s="157" t="s">
        <v>313</v>
      </c>
      <c r="C35" s="207">
        <v>8</v>
      </c>
      <c r="D35" s="229">
        <v>1249.2</v>
      </c>
      <c r="E35" s="230">
        <v>159.3</v>
      </c>
    </row>
    <row r="36" spans="2:5" ht="15" customHeight="1">
      <c r="B36" s="151" t="s">
        <v>335</v>
      </c>
      <c r="C36" s="192">
        <f>SUM(C38:C42)</f>
        <v>26</v>
      </c>
      <c r="D36" s="192">
        <f>SUM(D38:D42)</f>
        <v>3589.3</v>
      </c>
      <c r="E36" s="213">
        <v>180.7</v>
      </c>
    </row>
    <row r="37" spans="2:5" ht="15" customHeight="1">
      <c r="B37" s="172" t="s">
        <v>259</v>
      </c>
      <c r="C37" s="268"/>
      <c r="D37" s="269"/>
      <c r="E37" s="270"/>
    </row>
    <row r="38" spans="2:5" ht="15" customHeight="1">
      <c r="B38" s="157" t="s">
        <v>266</v>
      </c>
      <c r="C38" s="226">
        <v>6</v>
      </c>
      <c r="D38" s="227">
        <v>735.3</v>
      </c>
      <c r="E38" s="228">
        <v>176.7</v>
      </c>
    </row>
    <row r="39" spans="2:5" ht="15" customHeight="1">
      <c r="B39" s="157" t="s">
        <v>269</v>
      </c>
      <c r="C39" s="226">
        <v>1</v>
      </c>
      <c r="D39" s="227">
        <v>178.6</v>
      </c>
      <c r="E39" s="228">
        <v>124.5</v>
      </c>
    </row>
    <row r="40" spans="2:5" ht="15" customHeight="1">
      <c r="B40" s="157" t="s">
        <v>265</v>
      </c>
      <c r="C40" s="226">
        <v>4</v>
      </c>
      <c r="D40" s="227">
        <v>264.7</v>
      </c>
      <c r="E40" s="228">
        <v>62.5</v>
      </c>
    </row>
    <row r="41" spans="2:5" ht="15" customHeight="1">
      <c r="B41" s="157" t="s">
        <v>268</v>
      </c>
      <c r="C41" s="226">
        <v>4</v>
      </c>
      <c r="D41" s="227">
        <v>1751.2</v>
      </c>
      <c r="E41" s="228" t="s">
        <v>384</v>
      </c>
    </row>
    <row r="42" spans="2:5" ht="15" customHeight="1">
      <c r="B42" s="157" t="s">
        <v>267</v>
      </c>
      <c r="C42" s="226">
        <v>11</v>
      </c>
      <c r="D42" s="227">
        <v>659.5</v>
      </c>
      <c r="E42" s="228">
        <v>140.6</v>
      </c>
    </row>
    <row r="43" spans="2:5" ht="15" customHeight="1">
      <c r="B43" s="151" t="s">
        <v>336</v>
      </c>
      <c r="C43" s="192">
        <f>SUM(C45:C49)</f>
        <v>28</v>
      </c>
      <c r="D43" s="192">
        <f>SUM(D45:D49)</f>
        <v>3726</v>
      </c>
      <c r="E43" s="213" t="s">
        <v>357</v>
      </c>
    </row>
    <row r="44" spans="2:5" ht="15" customHeight="1">
      <c r="B44" s="157" t="s">
        <v>259</v>
      </c>
      <c r="C44" s="268"/>
      <c r="D44" s="269"/>
      <c r="E44" s="270"/>
    </row>
    <row r="45" spans="2:5" ht="15" customHeight="1">
      <c r="B45" s="157" t="s">
        <v>288</v>
      </c>
      <c r="C45" s="207">
        <v>10</v>
      </c>
      <c r="D45" s="229">
        <v>962</v>
      </c>
      <c r="E45" s="230">
        <v>166.4</v>
      </c>
    </row>
    <row r="46" spans="2:5" ht="15" customHeight="1">
      <c r="B46" s="157" t="s">
        <v>289</v>
      </c>
      <c r="C46" s="207">
        <v>5</v>
      </c>
      <c r="D46" s="229">
        <v>640.3</v>
      </c>
      <c r="E46" s="230" t="s">
        <v>358</v>
      </c>
    </row>
    <row r="47" spans="2:5" ht="15" customHeight="1">
      <c r="B47" s="157" t="s">
        <v>287</v>
      </c>
      <c r="C47" s="207">
        <v>6</v>
      </c>
      <c r="D47" s="229">
        <v>282.8</v>
      </c>
      <c r="E47" s="230">
        <v>105.3</v>
      </c>
    </row>
    <row r="48" spans="2:5" ht="15" customHeight="1">
      <c r="B48" s="157" t="s">
        <v>291</v>
      </c>
      <c r="C48" s="207">
        <v>3</v>
      </c>
      <c r="D48" s="229">
        <v>1524.6</v>
      </c>
      <c r="E48" s="230" t="s">
        <v>385</v>
      </c>
    </row>
    <row r="49" spans="2:5" ht="15" customHeight="1">
      <c r="B49" s="157" t="s">
        <v>290</v>
      </c>
      <c r="C49" s="226">
        <v>4</v>
      </c>
      <c r="D49" s="227">
        <v>316.3</v>
      </c>
      <c r="E49" s="228">
        <v>75.8</v>
      </c>
    </row>
    <row r="50" spans="2:5" ht="15" customHeight="1">
      <c r="B50" s="151" t="s">
        <v>337</v>
      </c>
      <c r="C50" s="191">
        <f>SUM(C52:C57)</f>
        <v>38</v>
      </c>
      <c r="D50" s="191">
        <f>SUM(D52:D57)</f>
        <v>6229.299999999999</v>
      </c>
      <c r="E50" s="213" t="s">
        <v>386</v>
      </c>
    </row>
    <row r="51" spans="2:5" ht="15" customHeight="1">
      <c r="B51" s="157" t="s">
        <v>259</v>
      </c>
      <c r="C51" s="268"/>
      <c r="D51" s="269"/>
      <c r="E51" s="270"/>
    </row>
    <row r="52" spans="2:5" ht="15" customHeight="1">
      <c r="B52" s="157" t="s">
        <v>281</v>
      </c>
      <c r="C52" s="226">
        <v>4</v>
      </c>
      <c r="D52" s="227">
        <v>143.6</v>
      </c>
      <c r="E52" s="228">
        <v>128.3</v>
      </c>
    </row>
    <row r="53" spans="2:5" ht="15" customHeight="1">
      <c r="B53" s="157" t="s">
        <v>286</v>
      </c>
      <c r="C53" s="207">
        <v>4</v>
      </c>
      <c r="D53" s="229">
        <v>226.6</v>
      </c>
      <c r="E53" s="230">
        <v>95.7</v>
      </c>
    </row>
    <row r="54" spans="2:5" ht="15" customHeight="1">
      <c r="B54" s="157" t="s">
        <v>283</v>
      </c>
      <c r="C54" s="207">
        <v>3</v>
      </c>
      <c r="D54" s="229">
        <v>354.2</v>
      </c>
      <c r="E54" s="230" t="s">
        <v>357</v>
      </c>
    </row>
    <row r="55" spans="2:5" ht="15" customHeight="1">
      <c r="B55" s="157" t="s">
        <v>282</v>
      </c>
      <c r="C55" s="226">
        <v>16</v>
      </c>
      <c r="D55" s="227">
        <v>4342.7</v>
      </c>
      <c r="E55" s="228" t="s">
        <v>373</v>
      </c>
    </row>
    <row r="56" spans="2:5" ht="15" customHeight="1">
      <c r="B56" s="157" t="s">
        <v>285</v>
      </c>
      <c r="C56" s="226">
        <v>6</v>
      </c>
      <c r="D56" s="227">
        <v>818.9</v>
      </c>
      <c r="E56" s="228" t="s">
        <v>373</v>
      </c>
    </row>
    <row r="57" spans="2:5" ht="15" customHeight="1">
      <c r="B57" s="157" t="s">
        <v>284</v>
      </c>
      <c r="C57" s="226">
        <v>5</v>
      </c>
      <c r="D57" s="227">
        <v>343.3</v>
      </c>
      <c r="E57" s="228" t="s">
        <v>386</v>
      </c>
    </row>
    <row r="58" spans="2:5" ht="15" customHeight="1">
      <c r="B58" s="151" t="s">
        <v>338</v>
      </c>
      <c r="C58" s="191">
        <f>SUM(C60:C66)</f>
        <v>73</v>
      </c>
      <c r="D58" s="191">
        <f>SUM(D60:D66)</f>
        <v>10741.6</v>
      </c>
      <c r="E58" s="212">
        <v>173.8</v>
      </c>
    </row>
    <row r="59" spans="2:5" ht="15" customHeight="1">
      <c r="B59" s="157" t="s">
        <v>259</v>
      </c>
      <c r="C59" s="268"/>
      <c r="D59" s="269"/>
      <c r="E59" s="270"/>
    </row>
    <row r="60" spans="2:5" ht="15" customHeight="1">
      <c r="B60" s="157" t="s">
        <v>300</v>
      </c>
      <c r="C60" s="207">
        <v>22</v>
      </c>
      <c r="D60" s="229">
        <v>1596.3</v>
      </c>
      <c r="E60" s="230">
        <v>139.1</v>
      </c>
    </row>
    <row r="61" spans="2:5" ht="15" customHeight="1">
      <c r="B61" s="157" t="s">
        <v>301</v>
      </c>
      <c r="C61" s="207">
        <v>7</v>
      </c>
      <c r="D61" s="229">
        <v>653.5</v>
      </c>
      <c r="E61" s="230">
        <v>172.4</v>
      </c>
    </row>
    <row r="62" spans="2:5" ht="15" customHeight="1">
      <c r="B62" s="157" t="s">
        <v>292</v>
      </c>
      <c r="C62" s="207">
        <v>8</v>
      </c>
      <c r="D62" s="229">
        <v>4528.6</v>
      </c>
      <c r="E62" s="230">
        <v>188.2</v>
      </c>
    </row>
    <row r="63" spans="2:5" ht="15" customHeight="1">
      <c r="B63" s="157" t="s">
        <v>304</v>
      </c>
      <c r="C63" s="207">
        <v>9</v>
      </c>
      <c r="D63" s="229">
        <v>480.7</v>
      </c>
      <c r="E63" s="230">
        <v>133</v>
      </c>
    </row>
    <row r="64" spans="2:5" ht="15" customHeight="1">
      <c r="B64" s="157" t="s">
        <v>302</v>
      </c>
      <c r="C64" s="207">
        <v>8</v>
      </c>
      <c r="D64" s="229">
        <v>870.1</v>
      </c>
      <c r="E64" s="230">
        <v>179.3</v>
      </c>
    </row>
    <row r="65" spans="2:5" ht="15" customHeight="1">
      <c r="B65" s="157" t="s">
        <v>299</v>
      </c>
      <c r="C65" s="207">
        <v>12</v>
      </c>
      <c r="D65" s="229">
        <v>2180.1</v>
      </c>
      <c r="E65" s="230">
        <v>181.4</v>
      </c>
    </row>
    <row r="66" spans="2:5" ht="15" customHeight="1">
      <c r="B66" s="157" t="s">
        <v>303</v>
      </c>
      <c r="C66" s="207">
        <v>7</v>
      </c>
      <c r="D66" s="229">
        <v>432.3</v>
      </c>
      <c r="E66" s="230" t="s">
        <v>362</v>
      </c>
    </row>
    <row r="67" spans="2:5" ht="15" customHeight="1">
      <c r="B67" s="151" t="s">
        <v>339</v>
      </c>
      <c r="C67" s="192">
        <f>SUM(C69:C72)</f>
        <v>65</v>
      </c>
      <c r="D67" s="193">
        <f>SUM(D69:D72)</f>
        <v>11540.1</v>
      </c>
      <c r="E67" s="213" t="s">
        <v>386</v>
      </c>
    </row>
    <row r="68" spans="2:5" ht="15" customHeight="1">
      <c r="B68" s="157" t="s">
        <v>259</v>
      </c>
      <c r="C68" s="268"/>
      <c r="D68" s="269"/>
      <c r="E68" s="270"/>
    </row>
    <row r="69" spans="2:5" ht="15" customHeight="1">
      <c r="B69" s="157" t="s">
        <v>293</v>
      </c>
      <c r="C69" s="207">
        <v>7</v>
      </c>
      <c r="D69" s="229">
        <v>1301.1</v>
      </c>
      <c r="E69" s="230">
        <v>169.4</v>
      </c>
    </row>
    <row r="70" spans="2:5" ht="15" customHeight="1">
      <c r="B70" s="157" t="s">
        <v>305</v>
      </c>
      <c r="C70" s="207">
        <v>22</v>
      </c>
      <c r="D70" s="229" t="s">
        <v>411</v>
      </c>
      <c r="E70" s="230" t="s">
        <v>377</v>
      </c>
    </row>
    <row r="71" spans="2:5" ht="15" customHeight="1">
      <c r="B71" s="157" t="s">
        <v>306</v>
      </c>
      <c r="C71" s="207">
        <v>14</v>
      </c>
      <c r="D71" s="229">
        <v>2448</v>
      </c>
      <c r="E71" s="230" t="s">
        <v>386</v>
      </c>
    </row>
    <row r="72" spans="2:5" ht="15" customHeight="1">
      <c r="B72" s="157" t="s">
        <v>307</v>
      </c>
      <c r="C72" s="207">
        <v>22</v>
      </c>
      <c r="D72" s="229">
        <v>7791</v>
      </c>
      <c r="E72" s="230" t="s">
        <v>362</v>
      </c>
    </row>
    <row r="73" spans="2:5" s="197" customFormat="1" ht="15" customHeight="1">
      <c r="B73" s="151" t="s">
        <v>340</v>
      </c>
      <c r="C73" s="192">
        <f>SUM(C75:C80)</f>
        <v>49</v>
      </c>
      <c r="D73" s="192">
        <f>SUM(D75:D80)</f>
        <v>6878.8</v>
      </c>
      <c r="E73" s="213">
        <v>131.8</v>
      </c>
    </row>
    <row r="74" spans="2:5" ht="15" customHeight="1">
      <c r="B74" s="172" t="s">
        <v>259</v>
      </c>
      <c r="C74" s="275"/>
      <c r="D74" s="276"/>
      <c r="E74" s="277"/>
    </row>
    <row r="75" spans="2:5" ht="15" customHeight="1">
      <c r="B75" s="172" t="s">
        <v>275</v>
      </c>
      <c r="C75" s="226">
        <v>4</v>
      </c>
      <c r="D75" s="227">
        <v>226.7</v>
      </c>
      <c r="E75" s="228" t="s">
        <v>350</v>
      </c>
    </row>
    <row r="76" spans="2:5" ht="15" customHeight="1">
      <c r="B76" s="172" t="s">
        <v>277</v>
      </c>
      <c r="C76" s="207">
        <v>11</v>
      </c>
      <c r="D76" s="229">
        <v>314</v>
      </c>
      <c r="E76" s="230">
        <v>93</v>
      </c>
    </row>
    <row r="77" spans="2:5" ht="15" customHeight="1">
      <c r="B77" s="172" t="s">
        <v>280</v>
      </c>
      <c r="C77" s="207">
        <v>2</v>
      </c>
      <c r="D77" s="229">
        <v>798</v>
      </c>
      <c r="E77" s="230">
        <v>196.6</v>
      </c>
    </row>
    <row r="78" spans="2:5" ht="15" customHeight="1">
      <c r="B78" s="172" t="s">
        <v>279</v>
      </c>
      <c r="C78" s="226">
        <v>1</v>
      </c>
      <c r="D78" s="227">
        <v>79.9</v>
      </c>
      <c r="E78" s="228">
        <v>77.3</v>
      </c>
    </row>
    <row r="79" spans="2:5" ht="15" customHeight="1">
      <c r="B79" s="172" t="s">
        <v>278</v>
      </c>
      <c r="C79" s="226">
        <v>18</v>
      </c>
      <c r="D79" s="227">
        <v>4913.9</v>
      </c>
      <c r="E79" s="228">
        <v>132.6</v>
      </c>
    </row>
    <row r="80" spans="2:5" ht="15" customHeight="1">
      <c r="B80" s="172" t="s">
        <v>276</v>
      </c>
      <c r="C80" s="226">
        <v>13</v>
      </c>
      <c r="D80" s="227">
        <v>546.3</v>
      </c>
      <c r="E80" s="228">
        <v>98.4</v>
      </c>
    </row>
    <row r="81" spans="2:5" ht="15">
      <c r="B81" s="151" t="s">
        <v>389</v>
      </c>
      <c r="C81" s="191">
        <f>SUM(C83:C87)</f>
        <v>32</v>
      </c>
      <c r="D81" s="191">
        <f>SUM(D83:D87)</f>
        <v>3347.2</v>
      </c>
      <c r="E81" s="213" t="s">
        <v>351</v>
      </c>
    </row>
    <row r="82" spans="2:5" ht="15" customHeight="1">
      <c r="B82" s="172" t="s">
        <v>259</v>
      </c>
      <c r="C82" s="268"/>
      <c r="D82" s="269"/>
      <c r="E82" s="270"/>
    </row>
    <row r="83" spans="2:5" ht="15" customHeight="1">
      <c r="B83" s="157" t="s">
        <v>310</v>
      </c>
      <c r="C83" s="207">
        <v>1</v>
      </c>
      <c r="D83" s="229">
        <v>124.1</v>
      </c>
      <c r="E83" s="230" t="s">
        <v>1</v>
      </c>
    </row>
    <row r="84" spans="2:5" ht="15" customHeight="1">
      <c r="B84" s="157" t="s">
        <v>317</v>
      </c>
      <c r="C84" s="207">
        <v>4</v>
      </c>
      <c r="D84" s="229">
        <v>1609.1</v>
      </c>
      <c r="E84" s="230" t="s">
        <v>387</v>
      </c>
    </row>
    <row r="85" spans="2:5" ht="15" customHeight="1">
      <c r="B85" s="157" t="s">
        <v>319</v>
      </c>
      <c r="C85" s="207">
        <v>9</v>
      </c>
      <c r="D85" s="229">
        <v>488.9</v>
      </c>
      <c r="E85" s="230" t="s">
        <v>388</v>
      </c>
    </row>
    <row r="86" spans="2:5" ht="15" customHeight="1">
      <c r="B86" s="157" t="s">
        <v>318</v>
      </c>
      <c r="C86" s="207">
        <v>9</v>
      </c>
      <c r="D86" s="229">
        <v>966.3</v>
      </c>
      <c r="E86" s="230" t="s">
        <v>362</v>
      </c>
    </row>
    <row r="87" spans="2:5" ht="15" customHeight="1">
      <c r="B87" s="157" t="s">
        <v>320</v>
      </c>
      <c r="C87" s="207">
        <v>9</v>
      </c>
      <c r="D87" s="229">
        <v>158.8</v>
      </c>
      <c r="E87" s="230">
        <v>152.5</v>
      </c>
    </row>
    <row r="88" spans="2:5" ht="15">
      <c r="B88" s="151" t="s">
        <v>390</v>
      </c>
      <c r="C88" s="191">
        <f>SUM(C90:C94)</f>
        <v>40</v>
      </c>
      <c r="D88" s="191">
        <f>SUM(D90:D94)</f>
        <v>9003.4</v>
      </c>
      <c r="E88" s="211">
        <v>119</v>
      </c>
    </row>
    <row r="89" spans="2:5" ht="15" customHeight="1">
      <c r="B89" s="157" t="s">
        <v>259</v>
      </c>
      <c r="C89" s="268"/>
      <c r="D89" s="269"/>
      <c r="E89" s="270"/>
    </row>
    <row r="90" spans="2:5" ht="15">
      <c r="B90" s="157" t="s">
        <v>309</v>
      </c>
      <c r="C90" s="207">
        <v>14</v>
      </c>
      <c r="D90" s="229">
        <v>2792.8</v>
      </c>
      <c r="E90" s="230">
        <v>95.2</v>
      </c>
    </row>
    <row r="91" spans="2:5" ht="15">
      <c r="B91" s="157" t="s">
        <v>297</v>
      </c>
      <c r="C91" s="207">
        <v>7</v>
      </c>
      <c r="D91" s="229">
        <v>518.5</v>
      </c>
      <c r="E91" s="230" t="s">
        <v>350</v>
      </c>
    </row>
    <row r="92" spans="2:5" ht="15">
      <c r="B92" s="157" t="s">
        <v>308</v>
      </c>
      <c r="C92" s="207">
        <v>5</v>
      </c>
      <c r="D92" s="229">
        <v>1666.1</v>
      </c>
      <c r="E92" s="230">
        <v>116.3</v>
      </c>
    </row>
    <row r="93" spans="2:5" ht="15">
      <c r="B93" s="157" t="s">
        <v>296</v>
      </c>
      <c r="C93" s="207">
        <v>6</v>
      </c>
      <c r="D93" s="229">
        <v>1837.5</v>
      </c>
      <c r="E93" s="230">
        <v>179.9</v>
      </c>
    </row>
    <row r="94" spans="2:5" ht="15.75" thickBot="1">
      <c r="B94" s="177" t="s">
        <v>298</v>
      </c>
      <c r="C94" s="231">
        <v>8</v>
      </c>
      <c r="D94" s="232">
        <v>2188.5</v>
      </c>
      <c r="E94" s="233">
        <v>113.3</v>
      </c>
    </row>
  </sheetData>
  <sheetProtection/>
  <mergeCells count="14">
    <mergeCell ref="C51:E51"/>
    <mergeCell ref="C59:E59"/>
    <mergeCell ref="C68:E68"/>
    <mergeCell ref="C74:E74"/>
    <mergeCell ref="C82:E82"/>
    <mergeCell ref="C89:E89"/>
    <mergeCell ref="C37:E37"/>
    <mergeCell ref="C44:E44"/>
    <mergeCell ref="B2:B3"/>
    <mergeCell ref="C2:E2"/>
    <mergeCell ref="C7:E7"/>
    <mergeCell ref="C12:E12"/>
    <mergeCell ref="C18:E18"/>
    <mergeCell ref="C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94"/>
  <sheetViews>
    <sheetView zoomScalePageLayoutView="0" workbookViewId="0" topLeftCell="B1">
      <selection activeCell="C3" sqref="C3:E3"/>
    </sheetView>
  </sheetViews>
  <sheetFormatPr defaultColWidth="12.7109375" defaultRowHeight="12.75"/>
  <cols>
    <col min="1" max="1" width="5.7109375" style="24" customWidth="1"/>
    <col min="2" max="2" width="39.421875" style="24" customWidth="1"/>
    <col min="3" max="5" width="16.421875" style="24" customWidth="1"/>
    <col min="6" max="9" width="12.7109375" style="187" customWidth="1"/>
    <col min="10" max="16384" width="12.7109375" style="24" customWidth="1"/>
  </cols>
  <sheetData>
    <row r="1" ht="29.25" customHeight="1" thickBot="1"/>
    <row r="2" spans="2:5" ht="18.75" customHeight="1">
      <c r="B2" s="263"/>
      <c r="C2" s="266">
        <v>2006</v>
      </c>
      <c r="D2" s="266"/>
      <c r="E2" s="256"/>
    </row>
    <row r="3" spans="2:5" ht="55.5" customHeight="1" thickBot="1">
      <c r="B3" s="264"/>
      <c r="C3" s="240" t="s">
        <v>459</v>
      </c>
      <c r="D3" s="81" t="s">
        <v>327</v>
      </c>
      <c r="E3" s="82" t="s">
        <v>461</v>
      </c>
    </row>
    <row r="4" spans="2:5" ht="15" customHeight="1">
      <c r="B4" s="85" t="s">
        <v>256</v>
      </c>
      <c r="C4" s="97">
        <v>858</v>
      </c>
      <c r="D4" s="98">
        <v>1450604.3</v>
      </c>
      <c r="E4" s="238">
        <v>106.7</v>
      </c>
    </row>
    <row r="5" spans="2:5" ht="15" customHeight="1">
      <c r="B5" s="47" t="s">
        <v>328</v>
      </c>
      <c r="C5" s="25">
        <v>52</v>
      </c>
      <c r="D5" s="39">
        <v>64802.3</v>
      </c>
      <c r="E5" s="27">
        <v>112.5</v>
      </c>
    </row>
    <row r="6" spans="2:5" ht="15" customHeight="1">
      <c r="B6" s="47" t="s">
        <v>329</v>
      </c>
      <c r="C6" s="25">
        <v>133</v>
      </c>
      <c r="D6" s="39">
        <v>63711.7</v>
      </c>
      <c r="E6" s="27">
        <v>177.8</v>
      </c>
    </row>
    <row r="7" spans="2:5" ht="15" customHeight="1">
      <c r="B7" s="86" t="s">
        <v>259</v>
      </c>
      <c r="C7" s="257"/>
      <c r="D7" s="258"/>
      <c r="E7" s="259"/>
    </row>
    <row r="8" spans="2:5" ht="15" customHeight="1">
      <c r="B8" s="86" t="s">
        <v>263</v>
      </c>
      <c r="C8" s="37">
        <v>103</v>
      </c>
      <c r="D8" s="42">
        <v>38495.3</v>
      </c>
      <c r="E8" s="38">
        <v>173.5</v>
      </c>
    </row>
    <row r="9" spans="2:5" ht="15" customHeight="1">
      <c r="B9" s="86" t="s">
        <v>262</v>
      </c>
      <c r="C9" s="37">
        <v>28</v>
      </c>
      <c r="D9" s="42">
        <v>25193</v>
      </c>
      <c r="E9" s="38">
        <v>185.3</v>
      </c>
    </row>
    <row r="10" spans="2:5" ht="15" customHeight="1">
      <c r="B10" s="86" t="s">
        <v>261</v>
      </c>
      <c r="C10" s="37">
        <v>2</v>
      </c>
      <c r="D10" s="42">
        <v>23.4</v>
      </c>
      <c r="E10" s="38">
        <v>50.8</v>
      </c>
    </row>
    <row r="11" spans="2:5" ht="15" customHeight="1">
      <c r="B11" s="47" t="s">
        <v>330</v>
      </c>
      <c r="C11" s="25">
        <v>21</v>
      </c>
      <c r="D11" s="39">
        <v>14637.4</v>
      </c>
      <c r="E11" s="27" t="s">
        <v>362</v>
      </c>
    </row>
    <row r="12" spans="2:5" ht="15" customHeight="1">
      <c r="B12" s="86" t="s">
        <v>259</v>
      </c>
      <c r="C12" s="257"/>
      <c r="D12" s="258"/>
      <c r="E12" s="259"/>
    </row>
    <row r="13" spans="2:5" ht="15" customHeight="1">
      <c r="B13" s="86" t="s">
        <v>323</v>
      </c>
      <c r="C13" s="28">
        <v>3</v>
      </c>
      <c r="D13" s="40">
        <v>3656.5</v>
      </c>
      <c r="E13" s="30">
        <v>123.4</v>
      </c>
    </row>
    <row r="14" spans="2:5" ht="15" customHeight="1">
      <c r="B14" s="86" t="s">
        <v>322</v>
      </c>
      <c r="C14" s="28">
        <v>10</v>
      </c>
      <c r="D14" s="40">
        <v>2029.9</v>
      </c>
      <c r="E14" s="30" t="s">
        <v>357</v>
      </c>
    </row>
    <row r="15" spans="2:5" ht="15" customHeight="1">
      <c r="B15" s="86" t="s">
        <v>321</v>
      </c>
      <c r="C15" s="28">
        <v>10</v>
      </c>
      <c r="D15" s="40" t="s">
        <v>412</v>
      </c>
      <c r="E15" s="30" t="s">
        <v>408</v>
      </c>
    </row>
    <row r="16" spans="2:5" ht="15" customHeight="1">
      <c r="B16" s="86" t="s">
        <v>324</v>
      </c>
      <c r="C16" s="28">
        <v>4</v>
      </c>
      <c r="D16" s="40">
        <v>3755</v>
      </c>
      <c r="E16" s="30">
        <v>178.7</v>
      </c>
    </row>
    <row r="17" spans="2:5" ht="15">
      <c r="B17" s="47" t="s">
        <v>347</v>
      </c>
      <c r="C17" s="191">
        <f>SUM(C19:C24)</f>
        <v>58</v>
      </c>
      <c r="D17" s="191">
        <f>SUM(D19:D24)</f>
        <v>31429.5</v>
      </c>
      <c r="E17" s="194" t="s">
        <v>358</v>
      </c>
    </row>
    <row r="18" spans="2:5" ht="15" customHeight="1">
      <c r="B18" s="86" t="s">
        <v>259</v>
      </c>
      <c r="C18" s="257"/>
      <c r="D18" s="258"/>
      <c r="E18" s="259"/>
    </row>
    <row r="19" spans="2:5" ht="15" customHeight="1">
      <c r="B19" s="86" t="s">
        <v>264</v>
      </c>
      <c r="C19" s="37">
        <v>40</v>
      </c>
      <c r="D19" s="42">
        <v>28100.5</v>
      </c>
      <c r="E19" s="38" t="s">
        <v>358</v>
      </c>
    </row>
    <row r="20" spans="2:5" ht="15" customHeight="1">
      <c r="B20" s="87" t="s">
        <v>274</v>
      </c>
      <c r="C20" s="37" t="s">
        <v>1</v>
      </c>
      <c r="D20" s="42" t="s">
        <v>1</v>
      </c>
      <c r="E20" s="38" t="s">
        <v>1</v>
      </c>
    </row>
    <row r="21" spans="2:5" ht="15" customHeight="1">
      <c r="B21" s="86" t="s">
        <v>270</v>
      </c>
      <c r="C21" s="37">
        <v>3</v>
      </c>
      <c r="D21" s="42">
        <v>801.4</v>
      </c>
      <c r="E21" s="38" t="s">
        <v>383</v>
      </c>
    </row>
    <row r="22" spans="2:5" ht="15" customHeight="1">
      <c r="B22" s="87" t="s">
        <v>273</v>
      </c>
      <c r="C22" s="37">
        <v>4</v>
      </c>
      <c r="D22" s="42">
        <v>1010.5</v>
      </c>
      <c r="E22" s="38" t="s">
        <v>391</v>
      </c>
    </row>
    <row r="23" spans="2:5" ht="15" customHeight="1">
      <c r="B23" s="87" t="s">
        <v>272</v>
      </c>
      <c r="C23" s="37">
        <v>7</v>
      </c>
      <c r="D23" s="42">
        <v>1027.6</v>
      </c>
      <c r="E23" s="38" t="s">
        <v>391</v>
      </c>
    </row>
    <row r="24" spans="2:5" ht="15" customHeight="1">
      <c r="B24" s="87" t="s">
        <v>271</v>
      </c>
      <c r="C24" s="28">
        <v>4</v>
      </c>
      <c r="D24" s="40">
        <v>489.5</v>
      </c>
      <c r="E24" s="30" t="s">
        <v>350</v>
      </c>
    </row>
    <row r="25" spans="2:5" ht="15" customHeight="1">
      <c r="B25" s="47" t="s">
        <v>332</v>
      </c>
      <c r="C25" s="191">
        <f>SUM(C27:C35)</f>
        <v>44</v>
      </c>
      <c r="D25" s="191">
        <f>SUM(D27:D35)</f>
        <v>46234.5</v>
      </c>
      <c r="E25" s="212">
        <v>158.2</v>
      </c>
    </row>
    <row r="26" spans="2:5" ht="15" customHeight="1">
      <c r="B26" s="86" t="s">
        <v>259</v>
      </c>
      <c r="C26" s="257"/>
      <c r="D26" s="258"/>
      <c r="E26" s="259"/>
    </row>
    <row r="27" spans="2:5" ht="15" customHeight="1">
      <c r="B27" s="86" t="s">
        <v>333</v>
      </c>
      <c r="C27" s="37" t="s">
        <v>1</v>
      </c>
      <c r="D27" s="42" t="s">
        <v>1</v>
      </c>
      <c r="E27" s="38" t="s">
        <v>1</v>
      </c>
    </row>
    <row r="28" spans="2:5" ht="15" customHeight="1">
      <c r="B28" s="86" t="s">
        <v>294</v>
      </c>
      <c r="C28" s="28">
        <v>5</v>
      </c>
      <c r="D28" s="40">
        <v>4844.2</v>
      </c>
      <c r="E28" s="30" t="s">
        <v>382</v>
      </c>
    </row>
    <row r="29" spans="2:5" ht="15" customHeight="1">
      <c r="B29" s="86" t="s">
        <v>312</v>
      </c>
      <c r="C29" s="28">
        <v>10</v>
      </c>
      <c r="D29" s="40">
        <v>28556.3</v>
      </c>
      <c r="E29" s="30">
        <v>136</v>
      </c>
    </row>
    <row r="30" spans="2:5" ht="15" customHeight="1">
      <c r="B30" s="86" t="s">
        <v>295</v>
      </c>
      <c r="C30" s="28">
        <v>14</v>
      </c>
      <c r="D30" s="40">
        <v>5700.8</v>
      </c>
      <c r="E30" s="30">
        <v>139.1</v>
      </c>
    </row>
    <row r="31" spans="2:5" ht="15" customHeight="1">
      <c r="B31" s="86" t="s">
        <v>311</v>
      </c>
      <c r="C31" s="28">
        <v>1</v>
      </c>
      <c r="D31" s="40">
        <v>285.1</v>
      </c>
      <c r="E31" s="30">
        <v>147.3</v>
      </c>
    </row>
    <row r="32" spans="2:5" ht="15" customHeight="1">
      <c r="B32" s="86" t="s">
        <v>314</v>
      </c>
      <c r="C32" s="28">
        <v>3</v>
      </c>
      <c r="D32" s="40">
        <v>573.1</v>
      </c>
      <c r="E32" s="30">
        <v>183.6</v>
      </c>
    </row>
    <row r="33" spans="2:5" ht="15" customHeight="1">
      <c r="B33" s="86" t="s">
        <v>316</v>
      </c>
      <c r="C33" s="28" t="s">
        <v>1</v>
      </c>
      <c r="D33" s="40" t="s">
        <v>1</v>
      </c>
      <c r="E33" s="30" t="s">
        <v>1</v>
      </c>
    </row>
    <row r="34" spans="2:5" ht="15" customHeight="1">
      <c r="B34" s="86" t="s">
        <v>315</v>
      </c>
      <c r="C34" s="28">
        <v>5</v>
      </c>
      <c r="D34" s="40">
        <v>1148.8</v>
      </c>
      <c r="E34" s="30">
        <v>133</v>
      </c>
    </row>
    <row r="35" spans="2:5" ht="15" customHeight="1">
      <c r="B35" s="86" t="s">
        <v>313</v>
      </c>
      <c r="C35" s="28">
        <v>6</v>
      </c>
      <c r="D35" s="40">
        <v>5126.2</v>
      </c>
      <c r="E35" s="30" t="s">
        <v>374</v>
      </c>
    </row>
    <row r="36" spans="2:5" ht="15" customHeight="1">
      <c r="B36" s="47" t="s">
        <v>335</v>
      </c>
      <c r="C36" s="192">
        <f>SUM(C38:C42)</f>
        <v>29</v>
      </c>
      <c r="D36" s="192">
        <f>SUM(D38:D42)</f>
        <v>6951.200000000001</v>
      </c>
      <c r="E36" s="213">
        <v>193.7</v>
      </c>
    </row>
    <row r="37" spans="2:5" ht="15" customHeight="1">
      <c r="B37" s="87" t="s">
        <v>259</v>
      </c>
      <c r="C37" s="257"/>
      <c r="D37" s="258"/>
      <c r="E37" s="259"/>
    </row>
    <row r="38" spans="2:5" ht="15" customHeight="1">
      <c r="B38" s="86" t="s">
        <v>266</v>
      </c>
      <c r="C38" s="37">
        <v>7</v>
      </c>
      <c r="D38" s="42">
        <v>1442.7</v>
      </c>
      <c r="E38" s="38">
        <v>196.2</v>
      </c>
    </row>
    <row r="39" spans="2:5" ht="15" customHeight="1">
      <c r="B39" s="86" t="s">
        <v>269</v>
      </c>
      <c r="C39" s="37">
        <v>1</v>
      </c>
      <c r="D39" s="42">
        <v>480.1</v>
      </c>
      <c r="E39" s="38" t="s">
        <v>355</v>
      </c>
    </row>
    <row r="40" spans="2:5" ht="15" customHeight="1">
      <c r="B40" s="86" t="s">
        <v>265</v>
      </c>
      <c r="C40" s="28">
        <v>6</v>
      </c>
      <c r="D40" s="40">
        <v>653.4</v>
      </c>
      <c r="E40" s="30" t="s">
        <v>358</v>
      </c>
    </row>
    <row r="41" spans="2:5" ht="15" customHeight="1">
      <c r="B41" s="86" t="s">
        <v>268</v>
      </c>
      <c r="C41" s="28">
        <v>4</v>
      </c>
      <c r="D41" s="40">
        <v>2625</v>
      </c>
      <c r="E41" s="30">
        <v>149.9</v>
      </c>
    </row>
    <row r="42" spans="2:5" ht="15" customHeight="1">
      <c r="B42" s="86" t="s">
        <v>267</v>
      </c>
      <c r="C42" s="37">
        <v>11</v>
      </c>
      <c r="D42" s="42">
        <v>1750</v>
      </c>
      <c r="E42" s="38" t="s">
        <v>355</v>
      </c>
    </row>
    <row r="43" spans="2:5" ht="15" customHeight="1">
      <c r="B43" s="47" t="s">
        <v>336</v>
      </c>
      <c r="C43" s="192">
        <f>SUM(C45:C49)</f>
        <v>33</v>
      </c>
      <c r="D43" s="192">
        <f>SUM(D45:D49)</f>
        <v>10176.2</v>
      </c>
      <c r="E43" s="213" t="s">
        <v>355</v>
      </c>
    </row>
    <row r="44" spans="2:5" ht="15" customHeight="1">
      <c r="B44" s="86" t="s">
        <v>259</v>
      </c>
      <c r="C44" s="257"/>
      <c r="D44" s="258"/>
      <c r="E44" s="259"/>
    </row>
    <row r="45" spans="2:5" ht="15" customHeight="1">
      <c r="B45" s="86" t="s">
        <v>288</v>
      </c>
      <c r="C45" s="37">
        <v>12</v>
      </c>
      <c r="D45" s="42">
        <v>2203.1</v>
      </c>
      <c r="E45" s="38" t="s">
        <v>386</v>
      </c>
    </row>
    <row r="46" spans="2:5" ht="15" customHeight="1">
      <c r="B46" s="86" t="s">
        <v>289</v>
      </c>
      <c r="C46" s="28">
        <v>6</v>
      </c>
      <c r="D46" s="40">
        <v>3050</v>
      </c>
      <c r="E46" s="30" t="s">
        <v>363</v>
      </c>
    </row>
    <row r="47" spans="2:5" ht="15" customHeight="1">
      <c r="B47" s="86" t="s">
        <v>287</v>
      </c>
      <c r="C47" s="28">
        <v>8</v>
      </c>
      <c r="D47" s="40">
        <v>631.2</v>
      </c>
      <c r="E47" s="30" t="s">
        <v>362</v>
      </c>
    </row>
    <row r="48" spans="2:5" ht="15" customHeight="1">
      <c r="B48" s="86" t="s">
        <v>291</v>
      </c>
      <c r="C48" s="28">
        <v>4</v>
      </c>
      <c r="D48" s="40">
        <v>4009.9</v>
      </c>
      <c r="E48" s="30" t="s">
        <v>373</v>
      </c>
    </row>
    <row r="49" spans="2:5" ht="15" customHeight="1">
      <c r="B49" s="86" t="s">
        <v>290</v>
      </c>
      <c r="C49" s="37">
        <v>3</v>
      </c>
      <c r="D49" s="42">
        <v>282</v>
      </c>
      <c r="E49" s="38">
        <v>89.2</v>
      </c>
    </row>
    <row r="50" spans="2:5" ht="15" customHeight="1">
      <c r="B50" s="47" t="s">
        <v>337</v>
      </c>
      <c r="C50" s="191">
        <f>SUM(C52:C57)</f>
        <v>41</v>
      </c>
      <c r="D50" s="191">
        <f>SUM(D52:D57)</f>
        <v>10272.8</v>
      </c>
      <c r="E50" s="212">
        <v>164.9</v>
      </c>
    </row>
    <row r="51" spans="2:5" ht="15" customHeight="1">
      <c r="B51" s="86" t="s">
        <v>259</v>
      </c>
      <c r="C51" s="257"/>
      <c r="D51" s="258"/>
      <c r="E51" s="259"/>
    </row>
    <row r="52" spans="2:5" ht="15" customHeight="1">
      <c r="B52" s="86" t="s">
        <v>281</v>
      </c>
      <c r="C52" s="37">
        <v>6</v>
      </c>
      <c r="D52" s="42">
        <v>371.4</v>
      </c>
      <c r="E52" s="38" t="s">
        <v>373</v>
      </c>
    </row>
    <row r="53" spans="2:5" ht="15" customHeight="1">
      <c r="B53" s="86" t="s">
        <v>286</v>
      </c>
      <c r="C53" s="28">
        <v>3</v>
      </c>
      <c r="D53" s="40">
        <v>541.3</v>
      </c>
      <c r="E53" s="30" t="s">
        <v>391</v>
      </c>
    </row>
    <row r="54" spans="2:5" ht="15" customHeight="1">
      <c r="B54" s="86" t="s">
        <v>283</v>
      </c>
      <c r="C54" s="28">
        <v>3</v>
      </c>
      <c r="D54" s="40">
        <v>397.7</v>
      </c>
      <c r="E54" s="30">
        <v>112.3</v>
      </c>
    </row>
    <row r="55" spans="2:5" ht="15" customHeight="1">
      <c r="B55" s="86" t="s">
        <v>282</v>
      </c>
      <c r="C55" s="37">
        <v>19</v>
      </c>
      <c r="D55" s="42">
        <v>5285.2</v>
      </c>
      <c r="E55" s="38">
        <v>121.7</v>
      </c>
    </row>
    <row r="56" spans="2:5" ht="15" customHeight="1">
      <c r="B56" s="86" t="s">
        <v>285</v>
      </c>
      <c r="C56" s="37">
        <v>6</v>
      </c>
      <c r="D56" s="42">
        <v>2660</v>
      </c>
      <c r="E56" s="38" t="s">
        <v>382</v>
      </c>
    </row>
    <row r="57" spans="2:5" ht="15" customHeight="1">
      <c r="B57" s="86" t="s">
        <v>284</v>
      </c>
      <c r="C57" s="37">
        <v>4</v>
      </c>
      <c r="D57" s="42">
        <v>1017.2</v>
      </c>
      <c r="E57" s="38" t="s">
        <v>377</v>
      </c>
    </row>
    <row r="58" spans="2:5" ht="15" customHeight="1">
      <c r="B58" s="47" t="s">
        <v>338</v>
      </c>
      <c r="C58" s="234">
        <f>SUM(C60:C66)</f>
        <v>81</v>
      </c>
      <c r="D58" s="190">
        <f>SUM(D60:D66)</f>
        <v>25311.100000000002</v>
      </c>
      <c r="E58" s="235" t="s">
        <v>373</v>
      </c>
    </row>
    <row r="59" spans="2:5" ht="15" customHeight="1">
      <c r="B59" s="86" t="s">
        <v>259</v>
      </c>
      <c r="C59" s="257"/>
      <c r="D59" s="258"/>
      <c r="E59" s="259"/>
    </row>
    <row r="60" spans="2:5" ht="15" customHeight="1">
      <c r="B60" s="86" t="s">
        <v>300</v>
      </c>
      <c r="C60" s="28">
        <v>27</v>
      </c>
      <c r="D60" s="40">
        <v>5428.5</v>
      </c>
      <c r="E60" s="30" t="s">
        <v>392</v>
      </c>
    </row>
    <row r="61" spans="2:5" ht="15" customHeight="1">
      <c r="B61" s="86" t="s">
        <v>301</v>
      </c>
      <c r="C61" s="28">
        <v>7</v>
      </c>
      <c r="D61" s="40">
        <v>2292.8</v>
      </c>
      <c r="E61" s="30" t="s">
        <v>368</v>
      </c>
    </row>
    <row r="62" spans="2:5" ht="15" customHeight="1">
      <c r="B62" s="86" t="s">
        <v>292</v>
      </c>
      <c r="C62" s="28">
        <v>11</v>
      </c>
      <c r="D62" s="40">
        <v>6087.6</v>
      </c>
      <c r="E62" s="30">
        <v>134.4</v>
      </c>
    </row>
    <row r="63" spans="2:5" ht="15" customHeight="1">
      <c r="B63" s="86" t="s">
        <v>304</v>
      </c>
      <c r="C63" s="28">
        <v>10</v>
      </c>
      <c r="D63" s="40">
        <v>1532.8</v>
      </c>
      <c r="E63" s="30" t="s">
        <v>382</v>
      </c>
    </row>
    <row r="64" spans="2:5" ht="15" customHeight="1">
      <c r="B64" s="86" t="s">
        <v>302</v>
      </c>
      <c r="C64" s="28">
        <v>9</v>
      </c>
      <c r="D64" s="40">
        <v>4773.1</v>
      </c>
      <c r="E64" s="30" t="s">
        <v>393</v>
      </c>
    </row>
    <row r="65" spans="2:5" ht="15" customHeight="1">
      <c r="B65" s="86" t="s">
        <v>299</v>
      </c>
      <c r="C65" s="28">
        <v>11</v>
      </c>
      <c r="D65" s="40">
        <v>2777.5</v>
      </c>
      <c r="E65" s="30">
        <v>127.4</v>
      </c>
    </row>
    <row r="66" spans="2:5" ht="15" customHeight="1">
      <c r="B66" s="86" t="s">
        <v>303</v>
      </c>
      <c r="C66" s="28">
        <v>6</v>
      </c>
      <c r="D66" s="40">
        <v>2418.8</v>
      </c>
      <c r="E66" s="30" t="s">
        <v>394</v>
      </c>
    </row>
    <row r="67" spans="2:9" s="210" customFormat="1" ht="15" customHeight="1">
      <c r="B67" s="151" t="s">
        <v>339</v>
      </c>
      <c r="C67" s="188">
        <f>SUM(C69:C72)</f>
        <v>68</v>
      </c>
      <c r="D67" s="188">
        <f>SUM(D69:D72)</f>
        <v>20006.2</v>
      </c>
      <c r="E67" s="194">
        <v>173.4</v>
      </c>
      <c r="F67" s="215"/>
      <c r="G67" s="215"/>
      <c r="H67" s="215"/>
      <c r="I67" s="215"/>
    </row>
    <row r="68" spans="2:5" ht="15" customHeight="1">
      <c r="B68" s="86" t="s">
        <v>259</v>
      </c>
      <c r="C68" s="257"/>
      <c r="D68" s="258"/>
      <c r="E68" s="259"/>
    </row>
    <row r="69" spans="2:5" ht="15" customHeight="1">
      <c r="B69" s="86" t="s">
        <v>293</v>
      </c>
      <c r="C69" s="28">
        <v>14</v>
      </c>
      <c r="D69" s="40">
        <v>2318.3</v>
      </c>
      <c r="E69" s="30">
        <v>178.2</v>
      </c>
    </row>
    <row r="70" spans="2:5" ht="15" customHeight="1">
      <c r="B70" s="86" t="s">
        <v>305</v>
      </c>
      <c r="C70" s="28">
        <v>11</v>
      </c>
      <c r="D70" s="40">
        <v>1486.5</v>
      </c>
      <c r="E70" s="30" t="s">
        <v>357</v>
      </c>
    </row>
    <row r="71" spans="2:5" ht="15" customHeight="1">
      <c r="B71" s="86" t="s">
        <v>306</v>
      </c>
      <c r="C71" s="28">
        <v>18</v>
      </c>
      <c r="D71" s="40">
        <v>3925.2</v>
      </c>
      <c r="E71" s="30">
        <v>160.3</v>
      </c>
    </row>
    <row r="72" spans="2:5" ht="15" customHeight="1">
      <c r="B72" s="86" t="s">
        <v>307</v>
      </c>
      <c r="C72" s="28">
        <v>25</v>
      </c>
      <c r="D72" s="29">
        <v>12276.2</v>
      </c>
      <c r="E72" s="30">
        <v>157.6</v>
      </c>
    </row>
    <row r="73" spans="2:5" ht="15" customHeight="1">
      <c r="B73" s="47" t="s">
        <v>340</v>
      </c>
      <c r="C73" s="192">
        <f>SUM(C75:C80)</f>
        <v>64</v>
      </c>
      <c r="D73" s="190">
        <f>SUM(D75:D80)</f>
        <v>19148</v>
      </c>
      <c r="E73" s="213" t="s">
        <v>396</v>
      </c>
    </row>
    <row r="74" spans="2:5" ht="15" customHeight="1">
      <c r="B74" s="87" t="s">
        <v>259</v>
      </c>
      <c r="C74" s="260"/>
      <c r="D74" s="261"/>
      <c r="E74" s="262"/>
    </row>
    <row r="75" spans="2:5" ht="15" customHeight="1">
      <c r="B75" s="87" t="s">
        <v>275</v>
      </c>
      <c r="C75" s="37">
        <v>11</v>
      </c>
      <c r="D75" s="42">
        <v>1043.8</v>
      </c>
      <c r="E75" s="38" t="s">
        <v>378</v>
      </c>
    </row>
    <row r="76" spans="2:5" ht="15" customHeight="1">
      <c r="B76" s="87" t="s">
        <v>277</v>
      </c>
      <c r="C76" s="28">
        <v>12</v>
      </c>
      <c r="D76" s="40">
        <v>721.1</v>
      </c>
      <c r="E76" s="30" t="s">
        <v>386</v>
      </c>
    </row>
    <row r="77" spans="2:5" ht="15" customHeight="1">
      <c r="B77" s="87" t="s">
        <v>280</v>
      </c>
      <c r="C77" s="28">
        <v>2</v>
      </c>
      <c r="D77" s="40">
        <v>1525.6</v>
      </c>
      <c r="E77" s="30">
        <v>191.2</v>
      </c>
    </row>
    <row r="78" spans="2:5" ht="15" customHeight="1">
      <c r="B78" s="87" t="s">
        <v>279</v>
      </c>
      <c r="C78" s="37">
        <v>4</v>
      </c>
      <c r="D78" s="42">
        <v>622</v>
      </c>
      <c r="E78" s="38" t="s">
        <v>395</v>
      </c>
    </row>
    <row r="79" spans="2:5" ht="15" customHeight="1">
      <c r="B79" s="87" t="s">
        <v>278</v>
      </c>
      <c r="C79" s="37">
        <v>23</v>
      </c>
      <c r="D79" s="42">
        <v>13810.9</v>
      </c>
      <c r="E79" s="38" t="s">
        <v>396</v>
      </c>
    </row>
    <row r="80" spans="2:5" ht="15" customHeight="1">
      <c r="B80" s="87" t="s">
        <v>276</v>
      </c>
      <c r="C80" s="37">
        <v>12</v>
      </c>
      <c r="D80" s="42">
        <v>1424.6</v>
      </c>
      <c r="E80" s="38" t="s">
        <v>373</v>
      </c>
    </row>
    <row r="81" spans="2:5" ht="15" customHeight="1">
      <c r="B81" s="47" t="s">
        <v>389</v>
      </c>
      <c r="C81" s="31">
        <f>SUM(C83:C87)</f>
        <v>17</v>
      </c>
      <c r="D81" s="190">
        <f>SUM(D83:D87)</f>
        <v>7077.599999999999</v>
      </c>
      <c r="E81" s="96" t="s">
        <v>350</v>
      </c>
    </row>
    <row r="82" spans="2:5" ht="15" customHeight="1">
      <c r="B82" s="87" t="s">
        <v>259</v>
      </c>
      <c r="C82" s="257"/>
      <c r="D82" s="258"/>
      <c r="E82" s="259"/>
    </row>
    <row r="83" spans="2:5" ht="15" customHeight="1">
      <c r="B83" s="86" t="s">
        <v>310</v>
      </c>
      <c r="C83" s="28">
        <v>1</v>
      </c>
      <c r="D83" s="40">
        <v>195.1</v>
      </c>
      <c r="E83" s="30">
        <v>157.2</v>
      </c>
    </row>
    <row r="84" spans="2:5" ht="15" customHeight="1">
      <c r="B84" s="86" t="s">
        <v>317</v>
      </c>
      <c r="C84" s="28">
        <v>4</v>
      </c>
      <c r="D84" s="40">
        <v>987.4</v>
      </c>
      <c r="E84" s="30">
        <v>61.4</v>
      </c>
    </row>
    <row r="85" spans="2:5" ht="15" customHeight="1">
      <c r="B85" s="86" t="s">
        <v>319</v>
      </c>
      <c r="C85" s="28">
        <v>4</v>
      </c>
      <c r="D85" s="40">
        <v>2087.3</v>
      </c>
      <c r="E85" s="30" t="s">
        <v>351</v>
      </c>
    </row>
    <row r="86" spans="2:5" ht="15" customHeight="1">
      <c r="B86" s="86" t="s">
        <v>318</v>
      </c>
      <c r="C86" s="28">
        <v>7</v>
      </c>
      <c r="D86" s="40">
        <v>3618.1</v>
      </c>
      <c r="E86" s="30" t="s">
        <v>379</v>
      </c>
    </row>
    <row r="87" spans="2:5" ht="15" customHeight="1">
      <c r="B87" s="86" t="s">
        <v>320</v>
      </c>
      <c r="C87" s="28">
        <v>1</v>
      </c>
      <c r="D87" s="40">
        <v>189.7</v>
      </c>
      <c r="E87" s="30">
        <v>119.5</v>
      </c>
    </row>
    <row r="88" spans="2:5" ht="15">
      <c r="B88" s="47" t="s">
        <v>390</v>
      </c>
      <c r="C88" s="191">
        <f>SUM(C90:C94)</f>
        <v>39</v>
      </c>
      <c r="D88" s="193">
        <f>SUM(D90:D94)</f>
        <v>11736.7</v>
      </c>
      <c r="E88" s="212">
        <v>130.4</v>
      </c>
    </row>
    <row r="89" spans="2:5" ht="15">
      <c r="B89" s="86" t="s">
        <v>259</v>
      </c>
      <c r="C89" s="257"/>
      <c r="D89" s="258"/>
      <c r="E89" s="259"/>
    </row>
    <row r="90" spans="2:5" ht="15">
      <c r="B90" s="86" t="s">
        <v>309</v>
      </c>
      <c r="C90" s="28">
        <v>14</v>
      </c>
      <c r="D90" s="40">
        <v>4158.5</v>
      </c>
      <c r="E90" s="30">
        <v>148.9</v>
      </c>
    </row>
    <row r="91" spans="2:5" ht="15">
      <c r="B91" s="86" t="s">
        <v>297</v>
      </c>
      <c r="C91" s="28">
        <v>5</v>
      </c>
      <c r="D91" s="40">
        <v>1009</v>
      </c>
      <c r="E91" s="30">
        <v>194.6</v>
      </c>
    </row>
    <row r="92" spans="2:5" ht="15">
      <c r="B92" s="86" t="s">
        <v>308</v>
      </c>
      <c r="C92" s="28">
        <v>7</v>
      </c>
      <c r="D92" s="40">
        <v>2214.1</v>
      </c>
      <c r="E92" s="30">
        <v>132.9</v>
      </c>
    </row>
    <row r="93" spans="2:5" ht="15">
      <c r="B93" s="86" t="s">
        <v>296</v>
      </c>
      <c r="C93" s="28">
        <v>7</v>
      </c>
      <c r="D93" s="40">
        <v>2112</v>
      </c>
      <c r="E93" s="30">
        <v>114.9</v>
      </c>
    </row>
    <row r="94" spans="2:5" ht="15.75" thickBot="1">
      <c r="B94" s="88" t="s">
        <v>298</v>
      </c>
      <c r="C94" s="35">
        <v>6</v>
      </c>
      <c r="D94" s="41">
        <v>2243.1</v>
      </c>
      <c r="E94" s="36">
        <v>102.5</v>
      </c>
    </row>
  </sheetData>
  <sheetProtection/>
  <mergeCells count="14">
    <mergeCell ref="B2:B3"/>
    <mergeCell ref="C2:E2"/>
    <mergeCell ref="C7:E7"/>
    <mergeCell ref="C12:E12"/>
    <mergeCell ref="C18:E18"/>
    <mergeCell ref="C26:E26"/>
    <mergeCell ref="C89:E89"/>
    <mergeCell ref="C37:E37"/>
    <mergeCell ref="C44:E44"/>
    <mergeCell ref="C51:E51"/>
    <mergeCell ref="C59:E59"/>
    <mergeCell ref="C68:E68"/>
    <mergeCell ref="C74:E74"/>
    <mergeCell ref="C82:E8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94"/>
  <sheetViews>
    <sheetView showGridLines="0" zoomScalePageLayoutView="0" workbookViewId="0" topLeftCell="A1">
      <selection activeCell="C3" sqref="C3:E3"/>
    </sheetView>
  </sheetViews>
  <sheetFormatPr defaultColWidth="12.7109375" defaultRowHeight="16.5" customHeight="1"/>
  <cols>
    <col min="1" max="1" width="5.7109375" style="18" customWidth="1"/>
    <col min="2" max="2" width="39.421875" style="18" customWidth="1"/>
    <col min="3" max="3" width="16.421875" style="18" customWidth="1"/>
    <col min="4" max="4" width="16.8515625" style="18" customWidth="1"/>
    <col min="5" max="5" width="16.421875" style="18" customWidth="1"/>
    <col min="6" max="7" width="12.7109375" style="198" customWidth="1"/>
    <col min="8" max="16384" width="12.7109375" style="18" customWidth="1"/>
  </cols>
  <sheetData>
    <row r="1" ht="33.75" customHeight="1" thickBot="1"/>
    <row r="2" spans="2:5" ht="20.25" customHeight="1">
      <c r="B2" s="278"/>
      <c r="C2" s="280">
        <v>2007</v>
      </c>
      <c r="D2" s="280"/>
      <c r="E2" s="281"/>
    </row>
    <row r="3" spans="2:5" ht="55.5" customHeight="1" thickBot="1">
      <c r="B3" s="279"/>
      <c r="C3" s="240" t="s">
        <v>459</v>
      </c>
      <c r="D3" s="81" t="s">
        <v>327</v>
      </c>
      <c r="E3" s="82" t="s">
        <v>461</v>
      </c>
    </row>
    <row r="4" spans="2:5" ht="15" customHeight="1">
      <c r="B4" s="85" t="s">
        <v>256</v>
      </c>
      <c r="C4" s="102">
        <v>883</v>
      </c>
      <c r="D4" s="103">
        <v>1957644.4</v>
      </c>
      <c r="E4" s="239">
        <v>135</v>
      </c>
    </row>
    <row r="5" spans="2:5" ht="15" customHeight="1">
      <c r="B5" s="47" t="s">
        <v>328</v>
      </c>
      <c r="C5" s="1">
        <v>54</v>
      </c>
      <c r="D5" s="200">
        <v>114371.9</v>
      </c>
      <c r="E5" s="7">
        <v>176.5</v>
      </c>
    </row>
    <row r="6" spans="2:5" ht="15" customHeight="1">
      <c r="B6" s="47" t="s">
        <v>329</v>
      </c>
      <c r="C6" s="1">
        <v>156</v>
      </c>
      <c r="D6" s="200">
        <v>252485.1</v>
      </c>
      <c r="E6" s="7" t="s">
        <v>376</v>
      </c>
    </row>
    <row r="7" spans="2:5" ht="15" customHeight="1">
      <c r="B7" s="86" t="s">
        <v>259</v>
      </c>
      <c r="C7" s="257"/>
      <c r="D7" s="258"/>
      <c r="E7" s="259"/>
    </row>
    <row r="8" spans="2:5" ht="15" customHeight="1">
      <c r="B8" s="86" t="s">
        <v>263</v>
      </c>
      <c r="C8" s="9">
        <v>109</v>
      </c>
      <c r="D8" s="10">
        <v>59227.7</v>
      </c>
      <c r="E8" s="12">
        <v>153.9</v>
      </c>
    </row>
    <row r="9" spans="2:5" ht="15" customHeight="1">
      <c r="B9" s="86" t="s">
        <v>262</v>
      </c>
      <c r="C9" s="9">
        <v>44</v>
      </c>
      <c r="D9" s="201">
        <v>192361.7</v>
      </c>
      <c r="E9" s="6" t="s">
        <v>397</v>
      </c>
    </row>
    <row r="10" spans="2:5" ht="15" customHeight="1">
      <c r="B10" s="86" t="s">
        <v>261</v>
      </c>
      <c r="C10" s="9">
        <v>3</v>
      </c>
      <c r="D10" s="9">
        <v>895.7</v>
      </c>
      <c r="E10" s="6" t="s">
        <v>398</v>
      </c>
    </row>
    <row r="11" spans="2:5" ht="15" customHeight="1">
      <c r="B11" s="47" t="s">
        <v>330</v>
      </c>
      <c r="C11" s="100">
        <v>27</v>
      </c>
      <c r="D11" s="202">
        <v>24022.4</v>
      </c>
      <c r="E11" s="101">
        <v>164.1</v>
      </c>
    </row>
    <row r="12" spans="2:5" ht="15" customHeight="1">
      <c r="B12" s="86" t="s">
        <v>259</v>
      </c>
      <c r="C12" s="257"/>
      <c r="D12" s="258"/>
      <c r="E12" s="259"/>
    </row>
    <row r="13" spans="2:5" ht="15" customHeight="1">
      <c r="B13" s="86" t="s">
        <v>323</v>
      </c>
      <c r="C13" s="3">
        <v>4</v>
      </c>
      <c r="D13" s="203">
        <v>8562.4</v>
      </c>
      <c r="E13" s="6" t="s">
        <v>386</v>
      </c>
    </row>
    <row r="14" spans="2:5" ht="15" customHeight="1">
      <c r="B14" s="86" t="s">
        <v>322</v>
      </c>
      <c r="C14" s="3">
        <v>11</v>
      </c>
      <c r="D14" s="203">
        <v>4568.2</v>
      </c>
      <c r="E14" s="6" t="s">
        <v>386</v>
      </c>
    </row>
    <row r="15" spans="2:5" ht="15" customHeight="1">
      <c r="B15" s="86" t="s">
        <v>321</v>
      </c>
      <c r="C15" s="3">
        <v>6</v>
      </c>
      <c r="D15" s="203">
        <v>8175.8</v>
      </c>
      <c r="E15" s="5">
        <v>157.3</v>
      </c>
    </row>
    <row r="16" spans="2:5" ht="15" customHeight="1">
      <c r="B16" s="86" t="s">
        <v>324</v>
      </c>
      <c r="C16" s="3">
        <v>6</v>
      </c>
      <c r="D16" s="203">
        <v>2716</v>
      </c>
      <c r="E16" s="6">
        <v>72.3</v>
      </c>
    </row>
    <row r="17" spans="2:5" ht="15">
      <c r="B17" s="47" t="s">
        <v>347</v>
      </c>
      <c r="C17" s="191">
        <f>SUM(C19:C24)</f>
        <v>56</v>
      </c>
      <c r="D17" s="191">
        <f>SUM(D19:D24)</f>
        <v>51541.299999999996</v>
      </c>
      <c r="E17" s="211">
        <v>164</v>
      </c>
    </row>
    <row r="18" spans="2:5" ht="15" customHeight="1">
      <c r="B18" s="86" t="s">
        <v>259</v>
      </c>
      <c r="C18" s="257"/>
      <c r="D18" s="258"/>
      <c r="E18" s="259"/>
    </row>
    <row r="19" spans="2:5" ht="15" customHeight="1">
      <c r="B19" s="86" t="s">
        <v>264</v>
      </c>
      <c r="C19" s="9">
        <v>35</v>
      </c>
      <c r="D19" s="201">
        <v>45878.2</v>
      </c>
      <c r="E19" s="11">
        <v>163.3</v>
      </c>
    </row>
    <row r="20" spans="2:5" ht="15" customHeight="1">
      <c r="B20" s="87" t="s">
        <v>274</v>
      </c>
      <c r="C20" s="37" t="s">
        <v>1</v>
      </c>
      <c r="D20" s="42" t="s">
        <v>1</v>
      </c>
      <c r="E20" s="38" t="s">
        <v>1</v>
      </c>
    </row>
    <row r="21" spans="2:5" ht="15" customHeight="1">
      <c r="B21" s="86" t="s">
        <v>270</v>
      </c>
      <c r="C21" s="9">
        <v>3</v>
      </c>
      <c r="D21" s="201">
        <v>1036.9</v>
      </c>
      <c r="E21" s="12">
        <v>129.4</v>
      </c>
    </row>
    <row r="22" spans="2:5" ht="15" customHeight="1">
      <c r="B22" s="87" t="s">
        <v>273</v>
      </c>
      <c r="C22" s="9">
        <v>4</v>
      </c>
      <c r="D22" s="201">
        <v>1635.7</v>
      </c>
      <c r="E22" s="12">
        <v>161.9</v>
      </c>
    </row>
    <row r="23" spans="2:5" ht="15" customHeight="1">
      <c r="B23" s="87" t="s">
        <v>272</v>
      </c>
      <c r="C23" s="9">
        <v>8</v>
      </c>
      <c r="D23" s="201">
        <v>1595.4</v>
      </c>
      <c r="E23" s="12">
        <v>155.3</v>
      </c>
    </row>
    <row r="24" spans="2:5" ht="15" customHeight="1">
      <c r="B24" s="87" t="s">
        <v>271</v>
      </c>
      <c r="C24" s="3">
        <v>6</v>
      </c>
      <c r="D24" s="203">
        <v>1395.1</v>
      </c>
      <c r="E24" s="6" t="s">
        <v>399</v>
      </c>
    </row>
    <row r="25" spans="2:5" ht="15" customHeight="1">
      <c r="B25" s="47" t="s">
        <v>332</v>
      </c>
      <c r="C25" s="191">
        <f>SUM(C27:C35)</f>
        <v>52</v>
      </c>
      <c r="D25" s="191">
        <f>SUM(D27:D35)</f>
        <v>88355.9</v>
      </c>
      <c r="E25" s="212">
        <v>191.1</v>
      </c>
    </row>
    <row r="26" spans="2:5" ht="15" customHeight="1">
      <c r="B26" s="86" t="s">
        <v>259</v>
      </c>
      <c r="C26" s="257"/>
      <c r="D26" s="258"/>
      <c r="E26" s="259"/>
    </row>
    <row r="27" spans="2:5" ht="15" customHeight="1">
      <c r="B27" s="86" t="s">
        <v>333</v>
      </c>
      <c r="C27" s="37" t="s">
        <v>1</v>
      </c>
      <c r="D27" s="42" t="s">
        <v>1</v>
      </c>
      <c r="E27" s="38" t="s">
        <v>1</v>
      </c>
    </row>
    <row r="28" spans="2:5" ht="15" customHeight="1">
      <c r="B28" s="86" t="s">
        <v>294</v>
      </c>
      <c r="C28" s="3">
        <v>6</v>
      </c>
      <c r="D28" s="203">
        <v>8719.8</v>
      </c>
      <c r="E28" s="5">
        <v>180</v>
      </c>
    </row>
    <row r="29" spans="2:5" ht="15" customHeight="1">
      <c r="B29" s="86" t="s">
        <v>312</v>
      </c>
      <c r="C29" s="3">
        <v>17</v>
      </c>
      <c r="D29" s="203">
        <v>62118.9</v>
      </c>
      <c r="E29" s="6" t="s">
        <v>362</v>
      </c>
    </row>
    <row r="30" spans="2:5" ht="15" customHeight="1">
      <c r="B30" s="86" t="s">
        <v>295</v>
      </c>
      <c r="C30" s="3">
        <v>10</v>
      </c>
      <c r="D30" s="203">
        <v>5301.9</v>
      </c>
      <c r="E30" s="5">
        <v>93</v>
      </c>
    </row>
    <row r="31" spans="2:5" ht="15" customHeight="1">
      <c r="B31" s="86" t="s">
        <v>311</v>
      </c>
      <c r="C31" s="3">
        <v>1</v>
      </c>
      <c r="D31" s="4">
        <v>701</v>
      </c>
      <c r="E31" s="6" t="s">
        <v>358</v>
      </c>
    </row>
    <row r="32" spans="2:5" ht="15" customHeight="1">
      <c r="B32" s="86" t="s">
        <v>314</v>
      </c>
      <c r="C32" s="3">
        <v>2</v>
      </c>
      <c r="D32" s="3">
        <v>806.9</v>
      </c>
      <c r="E32" s="6">
        <v>140.8</v>
      </c>
    </row>
    <row r="33" spans="2:5" ht="15" customHeight="1">
      <c r="B33" s="86" t="s">
        <v>316</v>
      </c>
      <c r="C33" s="3">
        <v>1</v>
      </c>
      <c r="D33" s="4">
        <v>181</v>
      </c>
      <c r="E33" s="6" t="s">
        <v>1</v>
      </c>
    </row>
    <row r="34" spans="2:5" ht="15" customHeight="1">
      <c r="B34" s="86" t="s">
        <v>315</v>
      </c>
      <c r="C34" s="3">
        <v>6</v>
      </c>
      <c r="D34" s="14">
        <v>2179.1</v>
      </c>
      <c r="E34" s="6">
        <v>189.7</v>
      </c>
    </row>
    <row r="35" spans="2:5" ht="15" customHeight="1">
      <c r="B35" s="86" t="s">
        <v>313</v>
      </c>
      <c r="C35" s="3">
        <v>9</v>
      </c>
      <c r="D35" s="203">
        <v>8347.3</v>
      </c>
      <c r="E35" s="6">
        <v>162.8</v>
      </c>
    </row>
    <row r="36" spans="2:5" ht="15" customHeight="1">
      <c r="B36" s="47" t="s">
        <v>335</v>
      </c>
      <c r="C36" s="191">
        <f>SUM(C38:C42)</f>
        <v>35</v>
      </c>
      <c r="D36" s="191">
        <f>SUM(D38:D42)</f>
        <v>8481.1</v>
      </c>
      <c r="E36" s="211">
        <v>122</v>
      </c>
    </row>
    <row r="37" spans="2:5" ht="15" customHeight="1">
      <c r="B37" s="87" t="s">
        <v>259</v>
      </c>
      <c r="C37" s="257"/>
      <c r="D37" s="258"/>
      <c r="E37" s="259"/>
    </row>
    <row r="38" spans="2:5" ht="15" customHeight="1">
      <c r="B38" s="86" t="s">
        <v>266</v>
      </c>
      <c r="C38" s="9">
        <v>8</v>
      </c>
      <c r="D38" s="201">
        <v>1927.6</v>
      </c>
      <c r="E38" s="12">
        <v>133.6</v>
      </c>
    </row>
    <row r="39" spans="2:5" ht="15" customHeight="1">
      <c r="B39" s="86" t="s">
        <v>269</v>
      </c>
      <c r="C39" s="9">
        <v>1</v>
      </c>
      <c r="D39" s="9">
        <v>570.7</v>
      </c>
      <c r="E39" s="12">
        <v>118.9</v>
      </c>
    </row>
    <row r="40" spans="2:5" ht="15" customHeight="1">
      <c r="B40" s="86" t="s">
        <v>265</v>
      </c>
      <c r="C40" s="3">
        <v>7</v>
      </c>
      <c r="D40" s="203">
        <v>1634.8</v>
      </c>
      <c r="E40" s="6" t="s">
        <v>358</v>
      </c>
    </row>
    <row r="41" spans="2:5" ht="15" customHeight="1">
      <c r="B41" s="86" t="s">
        <v>268</v>
      </c>
      <c r="C41" s="3">
        <v>7</v>
      </c>
      <c r="D41" s="203">
        <v>4348</v>
      </c>
      <c r="E41" s="12">
        <v>165.6</v>
      </c>
    </row>
    <row r="42" spans="2:5" ht="15" customHeight="1">
      <c r="B42" s="86" t="s">
        <v>267</v>
      </c>
      <c r="C42" s="43">
        <v>12</v>
      </c>
      <c r="D42" s="40" t="s">
        <v>403</v>
      </c>
      <c r="E42" s="30">
        <v>153.3</v>
      </c>
    </row>
    <row r="43" spans="2:5" ht="15" customHeight="1">
      <c r="B43" s="47" t="s">
        <v>336</v>
      </c>
      <c r="C43" s="191">
        <f>SUM(C44:C49)</f>
        <v>38</v>
      </c>
      <c r="D43" s="191">
        <f>SUM(D44:D49)</f>
        <v>9945.899999999998</v>
      </c>
      <c r="E43" s="212">
        <v>97.7</v>
      </c>
    </row>
    <row r="44" spans="2:5" ht="15" customHeight="1">
      <c r="B44" s="86" t="s">
        <v>259</v>
      </c>
      <c r="C44" s="257"/>
      <c r="D44" s="258"/>
      <c r="E44" s="259"/>
    </row>
    <row r="45" spans="2:5" ht="15" customHeight="1">
      <c r="B45" s="86" t="s">
        <v>288</v>
      </c>
      <c r="C45" s="9">
        <v>15</v>
      </c>
      <c r="D45" s="201">
        <v>3513.7</v>
      </c>
      <c r="E45" s="12">
        <v>159.5</v>
      </c>
    </row>
    <row r="46" spans="2:5" ht="15" customHeight="1">
      <c r="B46" s="86" t="s">
        <v>289</v>
      </c>
      <c r="C46" s="3">
        <v>8</v>
      </c>
      <c r="D46" s="203">
        <v>1556.7</v>
      </c>
      <c r="E46" s="5">
        <v>51</v>
      </c>
    </row>
    <row r="47" spans="2:5" ht="15" customHeight="1">
      <c r="B47" s="86" t="s">
        <v>287</v>
      </c>
      <c r="C47" s="3">
        <v>7</v>
      </c>
      <c r="D47" s="3">
        <v>619.7</v>
      </c>
      <c r="E47" s="6">
        <v>98.2</v>
      </c>
    </row>
    <row r="48" spans="2:5" ht="15" customHeight="1">
      <c r="B48" s="86" t="s">
        <v>291</v>
      </c>
      <c r="C48" s="3">
        <v>3</v>
      </c>
      <c r="D48" s="203">
        <v>2924</v>
      </c>
      <c r="E48" s="6">
        <v>72.9</v>
      </c>
    </row>
    <row r="49" spans="2:5" ht="15" customHeight="1">
      <c r="B49" s="86" t="s">
        <v>290</v>
      </c>
      <c r="C49" s="9">
        <v>5</v>
      </c>
      <c r="D49" s="201">
        <v>1331.8</v>
      </c>
      <c r="E49" s="6" t="s">
        <v>400</v>
      </c>
    </row>
    <row r="50" spans="2:5" ht="15" customHeight="1">
      <c r="B50" s="47" t="s">
        <v>337</v>
      </c>
      <c r="C50" s="191">
        <f>SUM(C51:C57)</f>
        <v>57</v>
      </c>
      <c r="D50" s="191">
        <f>SUM(D51:D57)</f>
        <v>21899.9</v>
      </c>
      <c r="E50" s="213" t="s">
        <v>350</v>
      </c>
    </row>
    <row r="51" spans="2:5" ht="15" customHeight="1">
      <c r="B51" s="86" t="s">
        <v>259</v>
      </c>
      <c r="C51" s="257"/>
      <c r="D51" s="258"/>
      <c r="E51" s="259"/>
    </row>
    <row r="52" spans="2:5" ht="15" customHeight="1">
      <c r="B52" s="86" t="s">
        <v>281</v>
      </c>
      <c r="C52" s="9">
        <v>8</v>
      </c>
      <c r="D52" s="9">
        <v>948.4</v>
      </c>
      <c r="E52" s="6" t="s">
        <v>373</v>
      </c>
    </row>
    <row r="53" spans="2:5" ht="15" customHeight="1">
      <c r="B53" s="86" t="s">
        <v>286</v>
      </c>
      <c r="C53" s="3">
        <v>11</v>
      </c>
      <c r="D53" s="203">
        <v>2068.1</v>
      </c>
      <c r="E53" s="6" t="s">
        <v>401</v>
      </c>
    </row>
    <row r="54" spans="2:5" ht="15" customHeight="1">
      <c r="B54" s="86" t="s">
        <v>283</v>
      </c>
      <c r="C54" s="3">
        <v>2</v>
      </c>
      <c r="D54" s="3">
        <v>711.5</v>
      </c>
      <c r="E54" s="6">
        <v>178.9</v>
      </c>
    </row>
    <row r="55" spans="2:5" ht="15" customHeight="1">
      <c r="B55" s="86" t="s">
        <v>282</v>
      </c>
      <c r="C55" s="9">
        <v>22</v>
      </c>
      <c r="D55" s="201">
        <v>12443.3</v>
      </c>
      <c r="E55" s="6" t="s">
        <v>391</v>
      </c>
    </row>
    <row r="56" spans="2:5" ht="15" customHeight="1">
      <c r="B56" s="86" t="s">
        <v>285</v>
      </c>
      <c r="C56" s="9">
        <v>9</v>
      </c>
      <c r="D56" s="201">
        <v>4055.9</v>
      </c>
      <c r="E56" s="12">
        <v>152.5</v>
      </c>
    </row>
    <row r="57" spans="2:5" ht="15" customHeight="1">
      <c r="B57" s="86" t="s">
        <v>284</v>
      </c>
      <c r="C57" s="9">
        <v>5</v>
      </c>
      <c r="D57" s="201">
        <v>1672.7</v>
      </c>
      <c r="E57" s="12">
        <v>164.4</v>
      </c>
    </row>
    <row r="58" spans="2:5" ht="15" customHeight="1">
      <c r="B58" s="47" t="s">
        <v>338</v>
      </c>
      <c r="C58" s="191">
        <f>SUM(C59:C66)</f>
        <v>96</v>
      </c>
      <c r="D58" s="191">
        <f>SUM(D59:D66)</f>
        <v>31887.9</v>
      </c>
      <c r="E58" s="211">
        <v>126</v>
      </c>
    </row>
    <row r="59" spans="2:5" ht="15" customHeight="1">
      <c r="B59" s="86" t="s">
        <v>259</v>
      </c>
      <c r="C59" s="257"/>
      <c r="D59" s="258"/>
      <c r="E59" s="259"/>
    </row>
    <row r="60" spans="2:5" ht="15" customHeight="1">
      <c r="B60" s="86" t="s">
        <v>300</v>
      </c>
      <c r="C60" s="3">
        <v>26</v>
      </c>
      <c r="D60" s="203">
        <v>4506.8</v>
      </c>
      <c r="E60" s="5">
        <v>83</v>
      </c>
    </row>
    <row r="61" spans="2:5" ht="15" customHeight="1">
      <c r="B61" s="86" t="s">
        <v>301</v>
      </c>
      <c r="C61" s="3">
        <v>9</v>
      </c>
      <c r="D61" s="203">
        <v>2011.9</v>
      </c>
      <c r="E61" s="5">
        <v>87.7</v>
      </c>
    </row>
    <row r="62" spans="2:5" ht="15" customHeight="1">
      <c r="B62" s="86" t="s">
        <v>292</v>
      </c>
      <c r="C62" s="3">
        <v>15</v>
      </c>
      <c r="D62" s="203">
        <v>9236.7</v>
      </c>
      <c r="E62" s="5">
        <v>151.7</v>
      </c>
    </row>
    <row r="63" spans="2:5" ht="15" customHeight="1">
      <c r="B63" s="86" t="s">
        <v>304</v>
      </c>
      <c r="C63" s="3">
        <v>11</v>
      </c>
      <c r="D63" s="203">
        <v>2494.4</v>
      </c>
      <c r="E63" s="6">
        <v>162.7</v>
      </c>
    </row>
    <row r="64" spans="2:5" ht="15" customHeight="1">
      <c r="B64" s="86" t="s">
        <v>302</v>
      </c>
      <c r="C64" s="3">
        <v>11</v>
      </c>
      <c r="D64" s="203">
        <v>6590.8</v>
      </c>
      <c r="E64" s="6">
        <v>138.1</v>
      </c>
    </row>
    <row r="65" spans="2:5" ht="15" customHeight="1">
      <c r="B65" s="86" t="s">
        <v>299</v>
      </c>
      <c r="C65" s="3">
        <v>18</v>
      </c>
      <c r="D65" s="203">
        <v>6013.5</v>
      </c>
      <c r="E65" s="6" t="s">
        <v>362</v>
      </c>
    </row>
    <row r="66" spans="2:5" ht="15" customHeight="1">
      <c r="B66" s="86" t="s">
        <v>303</v>
      </c>
      <c r="C66" s="3">
        <v>6</v>
      </c>
      <c r="D66" s="203">
        <v>1033.8</v>
      </c>
      <c r="E66" s="6">
        <v>42.7</v>
      </c>
    </row>
    <row r="67" spans="2:5" ht="15" customHeight="1">
      <c r="B67" s="47" t="s">
        <v>339</v>
      </c>
      <c r="C67" s="192">
        <f>SUM(C68:C72)</f>
        <v>87</v>
      </c>
      <c r="D67" s="192">
        <f>SUM(D68:D72)</f>
        <v>44939.8</v>
      </c>
      <c r="E67" s="213" t="s">
        <v>362</v>
      </c>
    </row>
    <row r="68" spans="2:5" ht="15" customHeight="1">
      <c r="B68" s="86" t="s">
        <v>259</v>
      </c>
      <c r="C68" s="257"/>
      <c r="D68" s="258"/>
      <c r="E68" s="259"/>
    </row>
    <row r="69" spans="2:5" ht="15" customHeight="1">
      <c r="B69" s="86" t="s">
        <v>293</v>
      </c>
      <c r="C69" s="3">
        <v>14</v>
      </c>
      <c r="D69" s="203">
        <v>3295</v>
      </c>
      <c r="E69" s="6">
        <v>142.1</v>
      </c>
    </row>
    <row r="70" spans="2:5" ht="15" customHeight="1">
      <c r="B70" s="86" t="s">
        <v>305</v>
      </c>
      <c r="C70" s="3">
        <v>21</v>
      </c>
      <c r="D70" s="203">
        <v>3830.2</v>
      </c>
      <c r="E70" s="6" t="s">
        <v>373</v>
      </c>
    </row>
    <row r="71" spans="2:5" ht="15" customHeight="1">
      <c r="B71" s="86" t="s">
        <v>306</v>
      </c>
      <c r="C71" s="3">
        <v>21</v>
      </c>
      <c r="D71" s="203">
        <v>7116.3</v>
      </c>
      <c r="E71" s="6">
        <v>181.3</v>
      </c>
    </row>
    <row r="72" spans="2:5" ht="15" customHeight="1">
      <c r="B72" s="86" t="s">
        <v>307</v>
      </c>
      <c r="C72" s="3">
        <v>31</v>
      </c>
      <c r="D72" s="203">
        <v>30698.3</v>
      </c>
      <c r="E72" s="6" t="s">
        <v>358</v>
      </c>
    </row>
    <row r="73" spans="2:5" ht="15" customHeight="1">
      <c r="B73" s="47" t="s">
        <v>340</v>
      </c>
      <c r="C73" s="192">
        <f>SUM(C74:C80)</f>
        <v>69</v>
      </c>
      <c r="D73" s="192">
        <f>SUM(D74:D80)</f>
        <v>29628.5</v>
      </c>
      <c r="E73" s="213">
        <v>154.7</v>
      </c>
    </row>
    <row r="74" spans="2:5" ht="15" customHeight="1">
      <c r="B74" s="87" t="s">
        <v>259</v>
      </c>
      <c r="C74" s="260"/>
      <c r="D74" s="261"/>
      <c r="E74" s="262"/>
    </row>
    <row r="75" spans="2:5" ht="15" customHeight="1">
      <c r="B75" s="87" t="s">
        <v>275</v>
      </c>
      <c r="C75" s="9">
        <v>8</v>
      </c>
      <c r="D75" s="201">
        <v>1313.1</v>
      </c>
      <c r="E75" s="11">
        <v>125.8</v>
      </c>
    </row>
    <row r="76" spans="2:5" ht="15" customHeight="1">
      <c r="B76" s="87" t="s">
        <v>277</v>
      </c>
      <c r="C76" s="3">
        <v>9</v>
      </c>
      <c r="D76" s="3">
        <v>707.1</v>
      </c>
      <c r="E76" s="5">
        <v>98.1</v>
      </c>
    </row>
    <row r="77" spans="2:5" ht="15" customHeight="1">
      <c r="B77" s="87" t="s">
        <v>280</v>
      </c>
      <c r="C77" s="3">
        <v>5</v>
      </c>
      <c r="D77" s="203">
        <v>1714.6</v>
      </c>
      <c r="E77" s="6">
        <v>112.4</v>
      </c>
    </row>
    <row r="78" spans="2:5" ht="15" customHeight="1">
      <c r="B78" s="87" t="s">
        <v>279</v>
      </c>
      <c r="C78" s="9">
        <v>5</v>
      </c>
      <c r="D78" s="201">
        <v>1879.7</v>
      </c>
      <c r="E78" s="6" t="s">
        <v>377</v>
      </c>
    </row>
    <row r="79" spans="2:5" ht="15" customHeight="1">
      <c r="B79" s="87" t="s">
        <v>278</v>
      </c>
      <c r="C79" s="9">
        <v>25</v>
      </c>
      <c r="D79" s="201">
        <v>19949.9</v>
      </c>
      <c r="E79" s="12">
        <v>144.5</v>
      </c>
    </row>
    <row r="80" spans="2:5" ht="15" customHeight="1">
      <c r="B80" s="87" t="s">
        <v>276</v>
      </c>
      <c r="C80" s="9">
        <v>17</v>
      </c>
      <c r="D80" s="201">
        <v>4064.1</v>
      </c>
      <c r="E80" s="6" t="s">
        <v>399</v>
      </c>
    </row>
    <row r="81" spans="2:5" ht="15">
      <c r="B81" s="47" t="s">
        <v>389</v>
      </c>
      <c r="C81" s="31">
        <f>SUM(C82:C87)</f>
        <v>22</v>
      </c>
      <c r="D81" s="31">
        <f>SUM(D82:D87)</f>
        <v>15638.6</v>
      </c>
      <c r="E81" s="96" t="s">
        <v>362</v>
      </c>
    </row>
    <row r="82" spans="2:5" ht="15" customHeight="1">
      <c r="B82" s="87" t="s">
        <v>259</v>
      </c>
      <c r="C82" s="257"/>
      <c r="D82" s="258"/>
      <c r="E82" s="259"/>
    </row>
    <row r="83" spans="2:5" ht="15" customHeight="1">
      <c r="B83" s="86" t="s">
        <v>310</v>
      </c>
      <c r="C83" s="3">
        <v>6</v>
      </c>
      <c r="D83" s="3">
        <v>448.2</v>
      </c>
      <c r="E83" s="6" t="s">
        <v>386</v>
      </c>
    </row>
    <row r="84" spans="2:5" ht="15" customHeight="1">
      <c r="B84" s="86" t="s">
        <v>317</v>
      </c>
      <c r="C84" s="3">
        <v>2</v>
      </c>
      <c r="D84" s="3">
        <v>532.3</v>
      </c>
      <c r="E84" s="6">
        <v>53.9</v>
      </c>
    </row>
    <row r="85" spans="2:5" ht="15" customHeight="1">
      <c r="B85" s="86" t="s">
        <v>319</v>
      </c>
      <c r="C85" s="3">
        <v>5</v>
      </c>
      <c r="D85" s="203">
        <v>13687.1</v>
      </c>
      <c r="E85" s="6" t="s">
        <v>402</v>
      </c>
    </row>
    <row r="86" spans="2:5" ht="15" customHeight="1">
      <c r="B86" s="86" t="s">
        <v>318</v>
      </c>
      <c r="C86" s="3">
        <v>8</v>
      </c>
      <c r="D86" s="4">
        <v>606</v>
      </c>
      <c r="E86" s="6">
        <v>16.7</v>
      </c>
    </row>
    <row r="87" spans="2:5" ht="15" customHeight="1">
      <c r="B87" s="86" t="s">
        <v>320</v>
      </c>
      <c r="C87" s="3">
        <v>1</v>
      </c>
      <c r="D87" s="4">
        <v>365</v>
      </c>
      <c r="E87" s="6">
        <v>192.4</v>
      </c>
    </row>
    <row r="88" spans="2:5" ht="15">
      <c r="B88" s="47" t="s">
        <v>390</v>
      </c>
      <c r="C88" s="191">
        <f>SUM(C89:C94)</f>
        <v>76</v>
      </c>
      <c r="D88" s="191">
        <f>SUM(D89:D94)</f>
        <v>26091.6</v>
      </c>
      <c r="E88" s="213" t="s">
        <v>362</v>
      </c>
    </row>
    <row r="89" spans="2:5" ht="16.5" customHeight="1">
      <c r="B89" s="86" t="s">
        <v>259</v>
      </c>
      <c r="C89" s="257"/>
      <c r="D89" s="258"/>
      <c r="E89" s="259"/>
    </row>
    <row r="90" spans="2:5" ht="16.5" customHeight="1">
      <c r="B90" s="86" t="s">
        <v>309</v>
      </c>
      <c r="C90" s="3">
        <v>35</v>
      </c>
      <c r="D90" s="203">
        <v>12092.2</v>
      </c>
      <c r="E90" s="6" t="s">
        <v>399</v>
      </c>
    </row>
    <row r="91" spans="2:5" ht="16.5" customHeight="1">
      <c r="B91" s="86" t="s">
        <v>297</v>
      </c>
      <c r="C91" s="3">
        <v>9</v>
      </c>
      <c r="D91" s="203">
        <v>2899.3</v>
      </c>
      <c r="E91" s="6" t="s">
        <v>399</v>
      </c>
    </row>
    <row r="92" spans="2:5" ht="16.5" customHeight="1">
      <c r="B92" s="86" t="s">
        <v>308</v>
      </c>
      <c r="C92" s="3">
        <v>13</v>
      </c>
      <c r="D92" s="203">
        <v>2865.8</v>
      </c>
      <c r="E92" s="6">
        <v>129.4</v>
      </c>
    </row>
    <row r="93" spans="2:5" ht="16.5" customHeight="1">
      <c r="B93" s="86" t="s">
        <v>296</v>
      </c>
      <c r="C93" s="3">
        <v>8</v>
      </c>
      <c r="D93" s="203">
        <v>4035.9</v>
      </c>
      <c r="E93" s="6">
        <v>191.1</v>
      </c>
    </row>
    <row r="94" spans="2:5" ht="16.5" customHeight="1" thickBot="1">
      <c r="B94" s="88" t="s">
        <v>298</v>
      </c>
      <c r="C94" s="8">
        <v>11</v>
      </c>
      <c r="D94" s="204">
        <v>4198.4</v>
      </c>
      <c r="E94" s="105">
        <v>187.2</v>
      </c>
    </row>
  </sheetData>
  <sheetProtection/>
  <mergeCells count="14">
    <mergeCell ref="C51:E51"/>
    <mergeCell ref="C59:E59"/>
    <mergeCell ref="C68:E68"/>
    <mergeCell ref="C74:E74"/>
    <mergeCell ref="C82:E82"/>
    <mergeCell ref="C89:E89"/>
    <mergeCell ref="C37:E37"/>
    <mergeCell ref="C44:E44"/>
    <mergeCell ref="B2:B3"/>
    <mergeCell ref="C7:E7"/>
    <mergeCell ref="C12:E12"/>
    <mergeCell ref="C18:E18"/>
    <mergeCell ref="C26:E26"/>
    <mergeCell ref="C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94"/>
  <sheetViews>
    <sheetView showGridLines="0" zoomScalePageLayoutView="0" workbookViewId="0" topLeftCell="A1">
      <selection activeCell="C3" sqref="C3:E3"/>
    </sheetView>
  </sheetViews>
  <sheetFormatPr defaultColWidth="12.7109375" defaultRowHeight="16.5" customHeight="1"/>
  <cols>
    <col min="1" max="1" width="5.7109375" style="18" customWidth="1"/>
    <col min="2" max="2" width="39.421875" style="18" customWidth="1"/>
    <col min="3" max="3" width="16.421875" style="18" customWidth="1"/>
    <col min="4" max="4" width="16.8515625" style="18" customWidth="1"/>
    <col min="5" max="5" width="16.421875" style="18" customWidth="1"/>
    <col min="6" max="16384" width="12.7109375" style="18" customWidth="1"/>
  </cols>
  <sheetData>
    <row r="1" ht="36" customHeight="1" thickBot="1"/>
    <row r="2" spans="2:5" ht="22.5" customHeight="1">
      <c r="B2" s="278"/>
      <c r="C2" s="280">
        <v>2008</v>
      </c>
      <c r="D2" s="280"/>
      <c r="E2" s="281"/>
    </row>
    <row r="3" spans="2:5" ht="55.5" customHeight="1" thickBot="1">
      <c r="B3" s="279"/>
      <c r="C3" s="240" t="s">
        <v>459</v>
      </c>
      <c r="D3" s="81" t="s">
        <v>327</v>
      </c>
      <c r="E3" s="82" t="s">
        <v>461</v>
      </c>
    </row>
    <row r="4" spans="2:5" ht="15" customHeight="1">
      <c r="B4" s="85" t="s">
        <v>256</v>
      </c>
      <c r="C4" s="102">
        <v>836</v>
      </c>
      <c r="D4" s="205">
        <v>2724035.2</v>
      </c>
      <c r="E4" s="104">
        <v>139.1</v>
      </c>
    </row>
    <row r="5" spans="2:5" ht="29.25">
      <c r="B5" s="47" t="s">
        <v>328</v>
      </c>
      <c r="C5" s="1">
        <v>62</v>
      </c>
      <c r="D5" s="200">
        <v>206749.8</v>
      </c>
      <c r="E5" s="7">
        <v>180.8</v>
      </c>
    </row>
    <row r="6" spans="2:5" ht="15" customHeight="1">
      <c r="B6" s="47" t="s">
        <v>329</v>
      </c>
      <c r="C6" s="1">
        <v>141</v>
      </c>
      <c r="D6" s="200">
        <v>346151.7</v>
      </c>
      <c r="E6" s="7">
        <v>137.1</v>
      </c>
    </row>
    <row r="7" spans="2:5" ht="15" customHeight="1">
      <c r="B7" s="86" t="s">
        <v>259</v>
      </c>
      <c r="C7" s="257"/>
      <c r="D7" s="258"/>
      <c r="E7" s="259"/>
    </row>
    <row r="8" spans="2:5" ht="15" customHeight="1">
      <c r="B8" s="86" t="s">
        <v>263</v>
      </c>
      <c r="C8" s="9">
        <v>101</v>
      </c>
      <c r="D8" s="201">
        <v>57321.7</v>
      </c>
      <c r="E8" s="12">
        <v>96.8</v>
      </c>
    </row>
    <row r="9" spans="2:5" ht="15" customHeight="1">
      <c r="B9" s="86" t="s">
        <v>262</v>
      </c>
      <c r="C9" s="9">
        <v>38</v>
      </c>
      <c r="D9" s="201">
        <v>288142.8</v>
      </c>
      <c r="E9" s="12">
        <v>149.8</v>
      </c>
    </row>
    <row r="10" spans="2:5" ht="15" customHeight="1">
      <c r="B10" s="86" t="s">
        <v>261</v>
      </c>
      <c r="C10" s="9">
        <v>2</v>
      </c>
      <c r="D10" s="9">
        <v>687.2</v>
      </c>
      <c r="E10" s="12">
        <v>76.7</v>
      </c>
    </row>
    <row r="11" spans="2:5" ht="15" customHeight="1">
      <c r="B11" s="47" t="s">
        <v>330</v>
      </c>
      <c r="C11" s="1">
        <v>30</v>
      </c>
      <c r="D11" s="200">
        <v>45690.6</v>
      </c>
      <c r="E11" s="7">
        <v>190.2</v>
      </c>
    </row>
    <row r="12" spans="2:5" ht="15" customHeight="1">
      <c r="B12" s="86" t="s">
        <v>259</v>
      </c>
      <c r="C12" s="257"/>
      <c r="D12" s="258"/>
      <c r="E12" s="259"/>
    </row>
    <row r="13" spans="2:5" ht="15" customHeight="1">
      <c r="B13" s="86" t="s">
        <v>323</v>
      </c>
      <c r="C13" s="3">
        <v>3</v>
      </c>
      <c r="D13" s="203">
        <v>16760.3</v>
      </c>
      <c r="E13" s="6">
        <v>195.7</v>
      </c>
    </row>
    <row r="14" spans="2:5" ht="15" customHeight="1">
      <c r="B14" s="86" t="s">
        <v>322</v>
      </c>
      <c r="C14" s="3">
        <v>17</v>
      </c>
      <c r="D14" s="203">
        <v>10746</v>
      </c>
      <c r="E14" s="6" t="s">
        <v>391</v>
      </c>
    </row>
    <row r="15" spans="2:5" ht="15" customHeight="1">
      <c r="B15" s="86" t="s">
        <v>321</v>
      </c>
      <c r="C15" s="3">
        <v>5</v>
      </c>
      <c r="D15" s="203">
        <v>13198.6</v>
      </c>
      <c r="E15" s="6">
        <v>161.4</v>
      </c>
    </row>
    <row r="16" spans="2:5" ht="15" customHeight="1">
      <c r="B16" s="86" t="s">
        <v>324</v>
      </c>
      <c r="C16" s="3">
        <v>5</v>
      </c>
      <c r="D16" s="203">
        <v>4985.7</v>
      </c>
      <c r="E16" s="6">
        <v>183.6</v>
      </c>
    </row>
    <row r="17" spans="2:5" ht="15">
      <c r="B17" s="47" t="s">
        <v>347</v>
      </c>
      <c r="C17" s="191">
        <f>SUM(C19:C24)</f>
        <v>59</v>
      </c>
      <c r="D17" s="191">
        <f>SUM(D19:D24)</f>
        <v>97741.6</v>
      </c>
      <c r="E17" s="212">
        <v>189.6</v>
      </c>
    </row>
    <row r="18" spans="2:5" ht="15" customHeight="1">
      <c r="B18" s="86" t="s">
        <v>259</v>
      </c>
      <c r="C18" s="257"/>
      <c r="D18" s="258"/>
      <c r="E18" s="259"/>
    </row>
    <row r="19" spans="2:5" ht="15" customHeight="1">
      <c r="B19" s="86" t="s">
        <v>264</v>
      </c>
      <c r="C19" s="9">
        <v>43</v>
      </c>
      <c r="D19" s="201">
        <v>87452.2</v>
      </c>
      <c r="E19" s="12">
        <v>190.6</v>
      </c>
    </row>
    <row r="20" spans="2:5" ht="15" customHeight="1">
      <c r="B20" s="87" t="s">
        <v>274</v>
      </c>
      <c r="C20" s="9">
        <v>1</v>
      </c>
      <c r="D20" s="201">
        <v>1047.1</v>
      </c>
      <c r="E20" s="12" t="s">
        <v>1</v>
      </c>
    </row>
    <row r="21" spans="2:5" ht="15" customHeight="1">
      <c r="B21" s="86" t="s">
        <v>270</v>
      </c>
      <c r="C21" s="9">
        <v>1</v>
      </c>
      <c r="D21" s="201">
        <v>1177.5</v>
      </c>
      <c r="E21" s="12">
        <v>113.6</v>
      </c>
    </row>
    <row r="22" spans="2:5" ht="15" customHeight="1">
      <c r="B22" s="87" t="s">
        <v>273</v>
      </c>
      <c r="C22" s="9">
        <v>3</v>
      </c>
      <c r="D22" s="201">
        <v>2987</v>
      </c>
      <c r="E22" s="12">
        <v>182.6</v>
      </c>
    </row>
    <row r="23" spans="2:5" ht="15" customHeight="1">
      <c r="B23" s="87" t="s">
        <v>272</v>
      </c>
      <c r="C23" s="9">
        <v>7</v>
      </c>
      <c r="D23" s="201">
        <v>2910.8</v>
      </c>
      <c r="E23" s="12">
        <v>182.4</v>
      </c>
    </row>
    <row r="24" spans="2:5" ht="15" customHeight="1">
      <c r="B24" s="87" t="s">
        <v>271</v>
      </c>
      <c r="C24" s="3">
        <v>4</v>
      </c>
      <c r="D24" s="203">
        <v>2167</v>
      </c>
      <c r="E24" s="6">
        <v>155.3</v>
      </c>
    </row>
    <row r="25" spans="2:5" ht="15" customHeight="1">
      <c r="B25" s="47" t="s">
        <v>332</v>
      </c>
      <c r="C25" s="191">
        <f>SUM(C27:C35)</f>
        <v>56</v>
      </c>
      <c r="D25" s="191">
        <f>SUM(D27:D35)</f>
        <v>63318.100000000006</v>
      </c>
      <c r="E25" s="212">
        <v>71.7</v>
      </c>
    </row>
    <row r="26" spans="2:5" ht="15" customHeight="1">
      <c r="B26" s="86" t="s">
        <v>259</v>
      </c>
      <c r="C26" s="257"/>
      <c r="D26" s="258"/>
      <c r="E26" s="259"/>
    </row>
    <row r="27" spans="2:5" ht="15" customHeight="1">
      <c r="B27" s="86" t="s">
        <v>333</v>
      </c>
      <c r="C27" s="37" t="s">
        <v>1</v>
      </c>
      <c r="D27" s="42" t="s">
        <v>1</v>
      </c>
      <c r="E27" s="38" t="s">
        <v>1</v>
      </c>
    </row>
    <row r="28" spans="2:5" ht="15" customHeight="1">
      <c r="B28" s="86" t="s">
        <v>294</v>
      </c>
      <c r="C28" s="3">
        <v>5</v>
      </c>
      <c r="D28" s="203">
        <v>6330.4</v>
      </c>
      <c r="E28" s="6">
        <v>72.6</v>
      </c>
    </row>
    <row r="29" spans="2:5" ht="15" customHeight="1">
      <c r="B29" s="86" t="s">
        <v>312</v>
      </c>
      <c r="C29" s="3">
        <v>13</v>
      </c>
      <c r="D29" s="203">
        <v>30002.1</v>
      </c>
      <c r="E29" s="6">
        <v>48.3</v>
      </c>
    </row>
    <row r="30" spans="2:5" ht="15" customHeight="1">
      <c r="B30" s="86" t="s">
        <v>295</v>
      </c>
      <c r="C30" s="3">
        <v>15</v>
      </c>
      <c r="D30" s="203">
        <v>10920.3</v>
      </c>
      <c r="E30" s="6" t="s">
        <v>350</v>
      </c>
    </row>
    <row r="31" spans="2:5" ht="15" customHeight="1">
      <c r="B31" s="86" t="s">
        <v>311</v>
      </c>
      <c r="C31" s="3">
        <v>1</v>
      </c>
      <c r="D31" s="3">
        <v>800.9</v>
      </c>
      <c r="E31" s="6">
        <v>114.3</v>
      </c>
    </row>
    <row r="32" spans="2:5" ht="15" customHeight="1">
      <c r="B32" s="86" t="s">
        <v>314</v>
      </c>
      <c r="C32" s="3">
        <v>3</v>
      </c>
      <c r="D32" s="3">
        <v>759.1</v>
      </c>
      <c r="E32" s="6">
        <v>94.1</v>
      </c>
    </row>
    <row r="33" spans="2:5" ht="15" customHeight="1">
      <c r="B33" s="86" t="s">
        <v>316</v>
      </c>
      <c r="C33" s="3">
        <v>1</v>
      </c>
      <c r="D33" s="4">
        <v>325</v>
      </c>
      <c r="E33" s="6">
        <v>179.6</v>
      </c>
    </row>
    <row r="34" spans="2:5" ht="15" customHeight="1">
      <c r="B34" s="86" t="s">
        <v>315</v>
      </c>
      <c r="C34" s="3">
        <v>4</v>
      </c>
      <c r="D34" s="203">
        <v>4227</v>
      </c>
      <c r="E34" s="5">
        <v>194</v>
      </c>
    </row>
    <row r="35" spans="2:5" ht="15" customHeight="1">
      <c r="B35" s="86" t="s">
        <v>313</v>
      </c>
      <c r="C35" s="3">
        <v>14</v>
      </c>
      <c r="D35" s="203">
        <v>9953.3</v>
      </c>
      <c r="E35" s="6">
        <v>119.2</v>
      </c>
    </row>
    <row r="36" spans="2:5" ht="15" customHeight="1">
      <c r="B36" s="47" t="s">
        <v>335</v>
      </c>
      <c r="C36" s="192">
        <f>SUM(C38:C42)</f>
        <v>34</v>
      </c>
      <c r="D36" s="192">
        <f>SUM(D38:D42)</f>
        <v>22454.4</v>
      </c>
      <c r="E36" s="213" t="s">
        <v>373</v>
      </c>
    </row>
    <row r="37" spans="2:5" ht="15" customHeight="1">
      <c r="B37" s="87" t="s">
        <v>259</v>
      </c>
      <c r="C37" s="257"/>
      <c r="D37" s="258"/>
      <c r="E37" s="259"/>
    </row>
    <row r="38" spans="2:5" ht="15" customHeight="1">
      <c r="B38" s="86" t="s">
        <v>266</v>
      </c>
      <c r="C38" s="9">
        <v>7</v>
      </c>
      <c r="D38" s="201">
        <v>7524.5</v>
      </c>
      <c r="E38" s="6" t="s">
        <v>372</v>
      </c>
    </row>
    <row r="39" spans="2:5" ht="15" customHeight="1">
      <c r="B39" s="86" t="s">
        <v>269</v>
      </c>
      <c r="C39" s="9">
        <v>1</v>
      </c>
      <c r="D39" s="9">
        <v>864.7</v>
      </c>
      <c r="E39" s="12">
        <v>151.5</v>
      </c>
    </row>
    <row r="40" spans="2:5" ht="15" customHeight="1">
      <c r="B40" s="86" t="s">
        <v>265</v>
      </c>
      <c r="C40" s="9">
        <v>4</v>
      </c>
      <c r="D40" s="201">
        <v>2747.5</v>
      </c>
      <c r="E40" s="12">
        <v>168.1</v>
      </c>
    </row>
    <row r="41" spans="2:5" ht="15" customHeight="1">
      <c r="B41" s="86" t="s">
        <v>268</v>
      </c>
      <c r="C41" s="3">
        <v>8</v>
      </c>
      <c r="D41" s="203">
        <v>6832.7</v>
      </c>
      <c r="E41" s="6">
        <v>157.1</v>
      </c>
    </row>
    <row r="42" spans="2:5" ht="15" customHeight="1">
      <c r="B42" s="86" t="s">
        <v>267</v>
      </c>
      <c r="C42" s="3">
        <v>14</v>
      </c>
      <c r="D42" s="203">
        <v>4485</v>
      </c>
      <c r="E42" s="6">
        <v>167.1</v>
      </c>
    </row>
    <row r="43" spans="2:5" ht="15" customHeight="1">
      <c r="B43" s="47" t="s">
        <v>336</v>
      </c>
      <c r="C43" s="192">
        <f>SUM(C45:C49)</f>
        <v>33</v>
      </c>
      <c r="D43" s="192">
        <f>SUM(D45:D49)</f>
        <v>10849.9</v>
      </c>
      <c r="E43" s="213">
        <v>109.1</v>
      </c>
    </row>
    <row r="44" spans="2:5" ht="15" customHeight="1">
      <c r="B44" s="86" t="s">
        <v>259</v>
      </c>
      <c r="C44" s="257"/>
      <c r="D44" s="258"/>
      <c r="E44" s="259"/>
    </row>
    <row r="45" spans="2:5" ht="15" customHeight="1">
      <c r="B45" s="86" t="s">
        <v>288</v>
      </c>
      <c r="C45" s="3">
        <v>9</v>
      </c>
      <c r="D45" s="203">
        <v>2099.2</v>
      </c>
      <c r="E45" s="6">
        <v>59.7</v>
      </c>
    </row>
    <row r="46" spans="2:5" ht="15" customHeight="1">
      <c r="B46" s="86" t="s">
        <v>289</v>
      </c>
      <c r="C46" s="3">
        <v>4</v>
      </c>
      <c r="D46" s="203">
        <v>1476.1</v>
      </c>
      <c r="E46" s="6">
        <v>94.8</v>
      </c>
    </row>
    <row r="47" spans="2:5" ht="15" customHeight="1">
      <c r="B47" s="86" t="s">
        <v>287</v>
      </c>
      <c r="C47" s="3">
        <v>7</v>
      </c>
      <c r="D47" s="203">
        <v>2125</v>
      </c>
      <c r="E47" s="6" t="s">
        <v>392</v>
      </c>
    </row>
    <row r="48" spans="2:5" ht="15" customHeight="1">
      <c r="B48" s="86" t="s">
        <v>291</v>
      </c>
      <c r="C48" s="3">
        <v>4</v>
      </c>
      <c r="D48" s="203">
        <v>1837.7</v>
      </c>
      <c r="E48" s="6">
        <v>62.8</v>
      </c>
    </row>
    <row r="49" spans="2:5" ht="15" customHeight="1">
      <c r="B49" s="86" t="s">
        <v>290</v>
      </c>
      <c r="C49" s="9">
        <v>9</v>
      </c>
      <c r="D49" s="201">
        <v>3311.9</v>
      </c>
      <c r="E49" s="6" t="s">
        <v>358</v>
      </c>
    </row>
    <row r="50" spans="2:5" ht="15" customHeight="1">
      <c r="B50" s="47" t="s">
        <v>337</v>
      </c>
      <c r="C50" s="191">
        <f>SUM(C52:C57)</f>
        <v>43</v>
      </c>
      <c r="D50" s="191">
        <f>SUM(D52:D57)</f>
        <v>32501.500000000004</v>
      </c>
      <c r="E50" s="212">
        <v>148.4</v>
      </c>
    </row>
    <row r="51" spans="2:5" ht="15" customHeight="1">
      <c r="B51" s="86" t="s">
        <v>259</v>
      </c>
      <c r="C51" s="257"/>
      <c r="D51" s="258"/>
      <c r="E51" s="259"/>
    </row>
    <row r="52" spans="1:5" ht="15" customHeight="1">
      <c r="A52" s="18" t="s">
        <v>2</v>
      </c>
      <c r="B52" s="86" t="s">
        <v>281</v>
      </c>
      <c r="C52" s="9">
        <v>6</v>
      </c>
      <c r="D52" s="201">
        <v>1403.5</v>
      </c>
      <c r="E52" s="11">
        <v>148</v>
      </c>
    </row>
    <row r="53" spans="2:5" ht="15" customHeight="1">
      <c r="B53" s="86" t="s">
        <v>286</v>
      </c>
      <c r="C53" s="3">
        <v>3</v>
      </c>
      <c r="D53" s="203">
        <v>2271.1</v>
      </c>
      <c r="E53" s="6">
        <v>109.8</v>
      </c>
    </row>
    <row r="54" spans="2:5" ht="15" customHeight="1">
      <c r="B54" s="86" t="s">
        <v>283</v>
      </c>
      <c r="C54" s="3">
        <v>2</v>
      </c>
      <c r="D54" s="203">
        <v>1192</v>
      </c>
      <c r="E54" s="6">
        <v>167.5</v>
      </c>
    </row>
    <row r="55" spans="2:5" ht="15" customHeight="1">
      <c r="B55" s="86" t="s">
        <v>282</v>
      </c>
      <c r="C55" s="9">
        <v>21</v>
      </c>
      <c r="D55" s="201">
        <v>21051.3</v>
      </c>
      <c r="E55" s="12">
        <v>169.2</v>
      </c>
    </row>
    <row r="56" spans="2:5" ht="15" customHeight="1">
      <c r="B56" s="86" t="s">
        <v>285</v>
      </c>
      <c r="C56" s="9">
        <v>7</v>
      </c>
      <c r="D56" s="201">
        <v>3396.9</v>
      </c>
      <c r="E56" s="12">
        <v>83.8</v>
      </c>
    </row>
    <row r="57" spans="2:5" ht="15" customHeight="1">
      <c r="B57" s="86" t="s">
        <v>284</v>
      </c>
      <c r="C57" s="9">
        <v>4</v>
      </c>
      <c r="D57" s="201">
        <v>3186.7</v>
      </c>
      <c r="E57" s="12">
        <v>190.5</v>
      </c>
    </row>
    <row r="58" spans="2:5" ht="15" customHeight="1">
      <c r="B58" s="47" t="s">
        <v>338</v>
      </c>
      <c r="C58" s="191">
        <f>SUM(C60:C66)</f>
        <v>94</v>
      </c>
      <c r="D58" s="191">
        <f>SUM(D60:D66)</f>
        <v>72947.3</v>
      </c>
      <c r="E58" s="213" t="s">
        <v>386</v>
      </c>
    </row>
    <row r="59" spans="2:5" ht="15" customHeight="1">
      <c r="B59" s="86" t="s">
        <v>259</v>
      </c>
      <c r="C59" s="257"/>
      <c r="D59" s="258"/>
      <c r="E59" s="259"/>
    </row>
    <row r="60" spans="2:5" ht="15" customHeight="1">
      <c r="B60" s="86" t="s">
        <v>300</v>
      </c>
      <c r="C60" s="3">
        <v>26</v>
      </c>
      <c r="D60" s="203">
        <v>10245.4</v>
      </c>
      <c r="E60" s="6" t="s">
        <v>386</v>
      </c>
    </row>
    <row r="61" spans="2:5" ht="15" customHeight="1">
      <c r="B61" s="86" t="s">
        <v>301</v>
      </c>
      <c r="C61" s="3">
        <v>10</v>
      </c>
      <c r="D61" s="203">
        <v>24858</v>
      </c>
      <c r="E61" s="6" t="s">
        <v>404</v>
      </c>
    </row>
    <row r="62" spans="2:5" ht="15" customHeight="1">
      <c r="B62" s="86" t="s">
        <v>292</v>
      </c>
      <c r="C62" s="3">
        <v>17</v>
      </c>
      <c r="D62" s="203">
        <v>10835.4</v>
      </c>
      <c r="E62" s="6">
        <v>117.3</v>
      </c>
    </row>
    <row r="63" spans="2:5" ht="15" customHeight="1">
      <c r="B63" s="86" t="s">
        <v>304</v>
      </c>
      <c r="C63" s="3">
        <v>11</v>
      </c>
      <c r="D63" s="203">
        <v>2797.9</v>
      </c>
      <c r="E63" s="6">
        <v>112.2</v>
      </c>
    </row>
    <row r="64" spans="2:5" ht="15" customHeight="1">
      <c r="B64" s="86" t="s">
        <v>302</v>
      </c>
      <c r="C64" s="3">
        <v>10</v>
      </c>
      <c r="D64" s="203">
        <v>9745.5</v>
      </c>
      <c r="E64" s="6">
        <v>147.9</v>
      </c>
    </row>
    <row r="65" spans="2:5" ht="15" customHeight="1">
      <c r="B65" s="86" t="s">
        <v>299</v>
      </c>
      <c r="C65" s="3">
        <v>14</v>
      </c>
      <c r="D65" s="203">
        <v>12941.9</v>
      </c>
      <c r="E65" s="6" t="s">
        <v>362</v>
      </c>
    </row>
    <row r="66" spans="2:5" ht="15" customHeight="1">
      <c r="B66" s="86" t="s">
        <v>303</v>
      </c>
      <c r="C66" s="3">
        <v>6</v>
      </c>
      <c r="D66" s="203">
        <v>1523.2</v>
      </c>
      <c r="E66" s="6">
        <v>147.3</v>
      </c>
    </row>
    <row r="67" spans="2:5" ht="15" customHeight="1">
      <c r="B67" s="47" t="s">
        <v>339</v>
      </c>
      <c r="C67" s="192">
        <f>SUM(C69:C72)</f>
        <v>110</v>
      </c>
      <c r="D67" s="192">
        <f>SUM(D69:D72)</f>
        <v>47429.6</v>
      </c>
      <c r="E67" s="213">
        <v>105.5</v>
      </c>
    </row>
    <row r="68" spans="2:5" ht="15" customHeight="1">
      <c r="B68" s="86" t="s">
        <v>259</v>
      </c>
      <c r="C68" s="257"/>
      <c r="D68" s="258"/>
      <c r="E68" s="259"/>
    </row>
    <row r="69" spans="2:5" ht="15" customHeight="1">
      <c r="B69" s="86" t="s">
        <v>293</v>
      </c>
      <c r="C69" s="3">
        <v>21</v>
      </c>
      <c r="D69" s="203">
        <v>6457.2</v>
      </c>
      <c r="E69" s="5">
        <v>196</v>
      </c>
    </row>
    <row r="70" spans="2:5" ht="15" customHeight="1">
      <c r="B70" s="86" t="s">
        <v>305</v>
      </c>
      <c r="C70" s="3">
        <v>23</v>
      </c>
      <c r="D70" s="203">
        <v>6472.7</v>
      </c>
      <c r="E70" s="5">
        <v>169</v>
      </c>
    </row>
    <row r="71" spans="2:5" ht="15" customHeight="1">
      <c r="B71" s="86" t="s">
        <v>306</v>
      </c>
      <c r="C71" s="3">
        <v>18</v>
      </c>
      <c r="D71" s="203">
        <v>11770.3</v>
      </c>
      <c r="E71" s="6">
        <v>165.4</v>
      </c>
    </row>
    <row r="72" spans="2:5" ht="15" customHeight="1">
      <c r="B72" s="86" t="s">
        <v>307</v>
      </c>
      <c r="C72" s="3">
        <v>48</v>
      </c>
      <c r="D72" s="203">
        <v>22729.4</v>
      </c>
      <c r="E72" s="5">
        <v>74</v>
      </c>
    </row>
    <row r="73" spans="2:5" ht="15" customHeight="1">
      <c r="B73" s="47" t="s">
        <v>340</v>
      </c>
      <c r="C73" s="192">
        <f>SUM(C75:C80)</f>
        <v>75</v>
      </c>
      <c r="D73" s="192">
        <f>SUM(D75:D80)</f>
        <v>56325.7</v>
      </c>
      <c r="E73" s="213">
        <v>190.1</v>
      </c>
    </row>
    <row r="74" spans="2:5" ht="15" customHeight="1">
      <c r="B74" s="87" t="s">
        <v>259</v>
      </c>
      <c r="C74" s="260"/>
      <c r="D74" s="261"/>
      <c r="E74" s="262"/>
    </row>
    <row r="75" spans="2:5" ht="15" customHeight="1">
      <c r="B75" s="87" t="s">
        <v>275</v>
      </c>
      <c r="C75" s="9">
        <v>7</v>
      </c>
      <c r="D75" s="201">
        <v>2633.5</v>
      </c>
      <c r="E75" s="6" t="s">
        <v>357</v>
      </c>
    </row>
    <row r="76" spans="2:5" ht="15" customHeight="1">
      <c r="B76" s="87" t="s">
        <v>277</v>
      </c>
      <c r="C76" s="3">
        <v>9</v>
      </c>
      <c r="D76" s="3">
        <v>961.1</v>
      </c>
      <c r="E76" s="6">
        <v>135.9</v>
      </c>
    </row>
    <row r="77" spans="2:5" ht="15" customHeight="1">
      <c r="B77" s="87" t="s">
        <v>280</v>
      </c>
      <c r="C77" s="3">
        <v>2</v>
      </c>
      <c r="D77" s="203">
        <v>1323.8</v>
      </c>
      <c r="E77" s="6">
        <v>77.2</v>
      </c>
    </row>
    <row r="78" spans="2:5" ht="15" customHeight="1">
      <c r="B78" s="87" t="s">
        <v>279</v>
      </c>
      <c r="C78" s="9">
        <v>7</v>
      </c>
      <c r="D78" s="201">
        <v>2788.7</v>
      </c>
      <c r="E78" s="12">
        <v>148.4</v>
      </c>
    </row>
    <row r="79" spans="2:5" ht="15" customHeight="1">
      <c r="B79" s="87" t="s">
        <v>278</v>
      </c>
      <c r="C79" s="9">
        <v>30</v>
      </c>
      <c r="D79" s="21">
        <v>27989</v>
      </c>
      <c r="E79" s="12">
        <v>140.3</v>
      </c>
    </row>
    <row r="80" spans="2:5" ht="15" customHeight="1">
      <c r="B80" s="87" t="s">
        <v>276</v>
      </c>
      <c r="C80" s="9">
        <v>20</v>
      </c>
      <c r="D80" s="201">
        <v>20629.6</v>
      </c>
      <c r="E80" s="6" t="s">
        <v>385</v>
      </c>
    </row>
    <row r="81" spans="2:5" ht="15" customHeight="1">
      <c r="B81" s="47" t="s">
        <v>389</v>
      </c>
      <c r="C81" s="31">
        <f>SUM(C83:C87)</f>
        <v>26</v>
      </c>
      <c r="D81" s="31">
        <f>SUM(D83:D87)</f>
        <v>27392.499999999996</v>
      </c>
      <c r="E81" s="214">
        <v>175.2</v>
      </c>
    </row>
    <row r="82" spans="2:5" ht="15" customHeight="1">
      <c r="B82" s="87" t="s">
        <v>259</v>
      </c>
      <c r="C82" s="257"/>
      <c r="D82" s="258"/>
      <c r="E82" s="259"/>
    </row>
    <row r="83" spans="2:5" ht="15" customHeight="1">
      <c r="B83" s="86" t="s">
        <v>310</v>
      </c>
      <c r="C83" s="3">
        <v>4</v>
      </c>
      <c r="D83" s="3">
        <v>935.3</v>
      </c>
      <c r="E83" s="6" t="s">
        <v>350</v>
      </c>
    </row>
    <row r="84" spans="2:5" ht="15" customHeight="1">
      <c r="B84" s="86" t="s">
        <v>317</v>
      </c>
      <c r="C84" s="3">
        <v>7</v>
      </c>
      <c r="D84" s="203">
        <v>1779</v>
      </c>
      <c r="E84" s="6" t="s">
        <v>384</v>
      </c>
    </row>
    <row r="85" spans="2:5" ht="15" customHeight="1">
      <c r="B85" s="86" t="s">
        <v>319</v>
      </c>
      <c r="C85" s="3">
        <v>6</v>
      </c>
      <c r="D85" s="203">
        <v>22634.1</v>
      </c>
      <c r="E85" s="6">
        <v>165.4</v>
      </c>
    </row>
    <row r="86" spans="2:5" ht="15" customHeight="1">
      <c r="B86" s="86" t="s">
        <v>318</v>
      </c>
      <c r="C86" s="3">
        <v>8</v>
      </c>
      <c r="D86" s="203">
        <v>1403.1</v>
      </c>
      <c r="E86" s="6" t="s">
        <v>386</v>
      </c>
    </row>
    <row r="87" spans="2:5" ht="15" customHeight="1">
      <c r="B87" s="86" t="s">
        <v>320</v>
      </c>
      <c r="C87" s="3">
        <v>1</v>
      </c>
      <c r="D87" s="4">
        <v>641</v>
      </c>
      <c r="E87" s="6">
        <v>175.6</v>
      </c>
    </row>
    <row r="88" spans="2:5" ht="15" customHeight="1">
      <c r="B88" s="47" t="s">
        <v>390</v>
      </c>
      <c r="C88" s="191">
        <f>SUM(C90:C94)</f>
        <v>85</v>
      </c>
      <c r="D88" s="191">
        <f>SUM(D90:D94)</f>
        <v>31958.3</v>
      </c>
      <c r="E88" s="212">
        <v>122.5</v>
      </c>
    </row>
    <row r="89" spans="2:5" ht="15" customHeight="1">
      <c r="B89" s="86" t="s">
        <v>259</v>
      </c>
      <c r="C89" s="257"/>
      <c r="D89" s="258"/>
      <c r="E89" s="259"/>
    </row>
    <row r="90" spans="2:5" ht="16.5" customHeight="1">
      <c r="B90" s="86" t="s">
        <v>309</v>
      </c>
      <c r="C90" s="3">
        <v>45</v>
      </c>
      <c r="D90" s="203">
        <v>11722.7</v>
      </c>
      <c r="E90" s="6">
        <v>96.9</v>
      </c>
    </row>
    <row r="91" spans="2:5" ht="16.5" customHeight="1">
      <c r="B91" s="86" t="s">
        <v>297</v>
      </c>
      <c r="C91" s="3">
        <v>6</v>
      </c>
      <c r="D91" s="203">
        <v>2715.7</v>
      </c>
      <c r="E91" s="6">
        <v>93.7</v>
      </c>
    </row>
    <row r="92" spans="2:5" ht="16.5" customHeight="1">
      <c r="B92" s="86" t="s">
        <v>308</v>
      </c>
      <c r="C92" s="3">
        <v>9</v>
      </c>
      <c r="D92" s="203">
        <v>6958.1</v>
      </c>
      <c r="E92" s="6" t="s">
        <v>391</v>
      </c>
    </row>
    <row r="93" spans="2:5" ht="16.5" customHeight="1">
      <c r="B93" s="86" t="s">
        <v>296</v>
      </c>
      <c r="C93" s="3">
        <v>14</v>
      </c>
      <c r="D93" s="203">
        <v>6989.3</v>
      </c>
      <c r="E93" s="6">
        <v>173.2</v>
      </c>
    </row>
    <row r="94" spans="2:5" ht="16.5" customHeight="1" thickBot="1">
      <c r="B94" s="88" t="s">
        <v>298</v>
      </c>
      <c r="C94" s="8">
        <v>11</v>
      </c>
      <c r="D94" s="204">
        <v>3572.5</v>
      </c>
      <c r="E94" s="105">
        <v>85.1</v>
      </c>
    </row>
  </sheetData>
  <sheetProtection/>
  <mergeCells count="14">
    <mergeCell ref="C2:E2"/>
    <mergeCell ref="B2:B3"/>
    <mergeCell ref="C7:E7"/>
    <mergeCell ref="C12:E12"/>
    <mergeCell ref="C18:E18"/>
    <mergeCell ref="C26:E26"/>
    <mergeCell ref="C89:E89"/>
    <mergeCell ref="C37:E37"/>
    <mergeCell ref="C44:E44"/>
    <mergeCell ref="C51:E51"/>
    <mergeCell ref="C59:E59"/>
    <mergeCell ref="C68:E68"/>
    <mergeCell ref="C74:E74"/>
    <mergeCell ref="C82:E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94"/>
  <sheetViews>
    <sheetView showGridLines="0" zoomScalePageLayoutView="0" workbookViewId="0" topLeftCell="A1">
      <selection activeCell="C3" sqref="C3:E3"/>
    </sheetView>
  </sheetViews>
  <sheetFormatPr defaultColWidth="12.7109375" defaultRowHeight="16.5" customHeight="1"/>
  <cols>
    <col min="1" max="1" width="5.7109375" style="18" customWidth="1"/>
    <col min="2" max="2" width="39.421875" style="18" customWidth="1"/>
    <col min="3" max="3" width="16.421875" style="18" customWidth="1"/>
    <col min="4" max="4" width="16.8515625" style="18" customWidth="1"/>
    <col min="5" max="5" width="16.421875" style="18" customWidth="1"/>
    <col min="6" max="6" width="12.7109375" style="198" customWidth="1"/>
    <col min="7" max="16384" width="12.7109375" style="18" customWidth="1"/>
  </cols>
  <sheetData>
    <row r="1" ht="35.25" customHeight="1" thickBot="1"/>
    <row r="2" spans="2:5" ht="22.5" customHeight="1">
      <c r="B2" s="278"/>
      <c r="C2" s="280">
        <v>2009</v>
      </c>
      <c r="D2" s="280"/>
      <c r="E2" s="281"/>
    </row>
    <row r="3" spans="2:5" ht="55.5" customHeight="1" thickBot="1">
      <c r="B3" s="279"/>
      <c r="C3" s="240" t="s">
        <v>459</v>
      </c>
      <c r="D3" s="81" t="s">
        <v>327</v>
      </c>
      <c r="E3" s="82" t="s">
        <v>461</v>
      </c>
    </row>
    <row r="4" spans="2:5" ht="15" customHeight="1">
      <c r="B4" s="85" t="s">
        <v>256</v>
      </c>
      <c r="C4" s="102">
        <v>759</v>
      </c>
      <c r="D4" s="205">
        <v>2252625.5</v>
      </c>
      <c r="E4" s="104">
        <v>82.7</v>
      </c>
    </row>
    <row r="5" spans="2:5" ht="15" customHeight="1">
      <c r="B5" s="47" t="s">
        <v>328</v>
      </c>
      <c r="C5" s="1">
        <v>54</v>
      </c>
      <c r="D5" s="200">
        <v>222941</v>
      </c>
      <c r="E5" s="7">
        <v>107.8</v>
      </c>
    </row>
    <row r="6" spans="2:5" ht="15" customHeight="1">
      <c r="B6" s="47" t="s">
        <v>349</v>
      </c>
      <c r="C6" s="1">
        <v>96</v>
      </c>
      <c r="D6" s="200">
        <v>270156.4</v>
      </c>
      <c r="E6" s="2">
        <v>78</v>
      </c>
    </row>
    <row r="7" spans="2:5" ht="15" customHeight="1">
      <c r="B7" s="86" t="s">
        <v>259</v>
      </c>
      <c r="C7" s="257"/>
      <c r="D7" s="258"/>
      <c r="E7" s="259"/>
    </row>
    <row r="8" spans="2:5" ht="15" customHeight="1">
      <c r="B8" s="86" t="s">
        <v>263</v>
      </c>
      <c r="C8" s="9">
        <v>67</v>
      </c>
      <c r="D8" s="22">
        <v>32143</v>
      </c>
      <c r="E8" s="12">
        <v>56.1</v>
      </c>
    </row>
    <row r="9" spans="2:5" ht="15" customHeight="1">
      <c r="B9" s="86" t="s">
        <v>262</v>
      </c>
      <c r="C9" s="9">
        <v>27</v>
      </c>
      <c r="D9" s="201">
        <v>237040.4</v>
      </c>
      <c r="E9" s="12">
        <v>82.3</v>
      </c>
    </row>
    <row r="10" spans="2:5" ht="15" customHeight="1">
      <c r="B10" s="86" t="s">
        <v>261</v>
      </c>
      <c r="C10" s="9">
        <v>2</v>
      </c>
      <c r="D10" s="10">
        <v>973</v>
      </c>
      <c r="E10" s="12">
        <v>141.6</v>
      </c>
    </row>
    <row r="11" spans="2:5" ht="15" customHeight="1">
      <c r="B11" s="47" t="s">
        <v>330</v>
      </c>
      <c r="C11" s="1">
        <v>33</v>
      </c>
      <c r="D11" s="200">
        <v>33010.1</v>
      </c>
      <c r="E11" s="7">
        <v>72.2</v>
      </c>
    </row>
    <row r="12" spans="2:5" ht="15" customHeight="1">
      <c r="B12" s="86" t="s">
        <v>259</v>
      </c>
      <c r="C12" s="257"/>
      <c r="D12" s="258"/>
      <c r="E12" s="259"/>
    </row>
    <row r="13" spans="2:5" ht="15" customHeight="1">
      <c r="B13" s="86" t="s">
        <v>323</v>
      </c>
      <c r="C13" s="3">
        <v>2</v>
      </c>
      <c r="D13" s="203">
        <v>2791.3</v>
      </c>
      <c r="E13" s="6">
        <v>16.7</v>
      </c>
    </row>
    <row r="14" spans="2:5" ht="15" customHeight="1">
      <c r="B14" s="86" t="s">
        <v>322</v>
      </c>
      <c r="C14" s="3">
        <v>19</v>
      </c>
      <c r="D14" s="203">
        <v>19415.7</v>
      </c>
      <c r="E14" s="6">
        <v>180.7</v>
      </c>
    </row>
    <row r="15" spans="2:5" ht="15" customHeight="1">
      <c r="B15" s="86" t="s">
        <v>321</v>
      </c>
      <c r="C15" s="3">
        <v>5</v>
      </c>
      <c r="D15" s="203">
        <v>6507.4</v>
      </c>
      <c r="E15" s="6">
        <v>49.3</v>
      </c>
    </row>
    <row r="16" spans="2:5" ht="15" customHeight="1">
      <c r="B16" s="86" t="s">
        <v>324</v>
      </c>
      <c r="C16" s="3">
        <v>7</v>
      </c>
      <c r="D16" s="203">
        <v>4295.7</v>
      </c>
      <c r="E16" s="6">
        <v>86.2</v>
      </c>
    </row>
    <row r="17" spans="2:5" ht="15" customHeight="1">
      <c r="B17" s="47" t="s">
        <v>347</v>
      </c>
      <c r="C17" s="191">
        <f>SUM(C19:C24)</f>
        <v>46</v>
      </c>
      <c r="D17" s="191">
        <f>SUM(D19:D24)</f>
        <v>52868.200000000004</v>
      </c>
      <c r="E17" s="212">
        <f>SUM(E19:E24)</f>
        <v>458.79999999999995</v>
      </c>
    </row>
    <row r="18" spans="2:5" ht="15" customHeight="1">
      <c r="B18" s="86" t="s">
        <v>259</v>
      </c>
      <c r="C18" s="257"/>
      <c r="D18" s="258"/>
      <c r="E18" s="259"/>
    </row>
    <row r="19" spans="2:5" ht="15" customHeight="1">
      <c r="B19" s="86" t="s">
        <v>264</v>
      </c>
      <c r="C19" s="9">
        <v>30</v>
      </c>
      <c r="D19" s="201">
        <v>44719.8</v>
      </c>
      <c r="E19" s="12">
        <v>51.1</v>
      </c>
    </row>
    <row r="20" spans="2:5" ht="15" customHeight="1">
      <c r="B20" s="87" t="s">
        <v>274</v>
      </c>
      <c r="C20" s="9">
        <v>1</v>
      </c>
      <c r="D20" s="201">
        <v>1034.4</v>
      </c>
      <c r="E20" s="12">
        <v>98.8</v>
      </c>
    </row>
    <row r="21" spans="2:5" ht="15" customHeight="1">
      <c r="B21" s="86" t="s">
        <v>270</v>
      </c>
      <c r="C21" s="9">
        <v>2</v>
      </c>
      <c r="D21" s="9">
        <v>977.4</v>
      </c>
      <c r="E21" s="11">
        <v>83</v>
      </c>
    </row>
    <row r="22" spans="2:5" ht="15" customHeight="1">
      <c r="B22" s="87" t="s">
        <v>273</v>
      </c>
      <c r="C22" s="9">
        <v>3</v>
      </c>
      <c r="D22" s="201">
        <v>3514</v>
      </c>
      <c r="E22" s="12">
        <v>117.6</v>
      </c>
    </row>
    <row r="23" spans="2:5" ht="15" customHeight="1">
      <c r="B23" s="87" t="s">
        <v>272</v>
      </c>
      <c r="C23" s="9">
        <v>7</v>
      </c>
      <c r="D23" s="201">
        <v>1082.6</v>
      </c>
      <c r="E23" s="12">
        <v>37.2</v>
      </c>
    </row>
    <row r="24" spans="2:5" ht="15" customHeight="1">
      <c r="B24" s="87" t="s">
        <v>271</v>
      </c>
      <c r="C24" s="3">
        <v>3</v>
      </c>
      <c r="D24" s="203">
        <v>1540</v>
      </c>
      <c r="E24" s="6">
        <v>71.1</v>
      </c>
    </row>
    <row r="25" spans="2:5" ht="15" customHeight="1">
      <c r="B25" s="47" t="s">
        <v>332</v>
      </c>
      <c r="C25" s="191">
        <f>SUM(C27:C35)</f>
        <v>54</v>
      </c>
      <c r="D25" s="191">
        <f>SUM(D27:D35)</f>
        <v>43829.200000000004</v>
      </c>
      <c r="E25" s="212">
        <v>69.2</v>
      </c>
    </row>
    <row r="26" spans="2:5" ht="15" customHeight="1">
      <c r="B26" s="86" t="s">
        <v>259</v>
      </c>
      <c r="C26" s="257"/>
      <c r="D26" s="258"/>
      <c r="E26" s="259"/>
    </row>
    <row r="27" spans="2:5" ht="15" customHeight="1">
      <c r="B27" s="86" t="s">
        <v>333</v>
      </c>
      <c r="C27" s="37" t="s">
        <v>1</v>
      </c>
      <c r="D27" s="42" t="s">
        <v>1</v>
      </c>
      <c r="E27" s="38" t="s">
        <v>1</v>
      </c>
    </row>
    <row r="28" spans="2:5" ht="15" customHeight="1">
      <c r="B28" s="86" t="s">
        <v>294</v>
      </c>
      <c r="C28" s="3">
        <v>7</v>
      </c>
      <c r="D28" s="203">
        <v>3653.9</v>
      </c>
      <c r="E28" s="6">
        <v>57.7</v>
      </c>
    </row>
    <row r="29" spans="2:5" ht="15" customHeight="1">
      <c r="B29" s="86" t="s">
        <v>312</v>
      </c>
      <c r="C29" s="3">
        <v>12</v>
      </c>
      <c r="D29" s="203">
        <v>27613.3</v>
      </c>
      <c r="E29" s="5">
        <v>92</v>
      </c>
    </row>
    <row r="30" spans="2:5" ht="15" customHeight="1">
      <c r="B30" s="86" t="s">
        <v>295</v>
      </c>
      <c r="C30" s="3">
        <v>10</v>
      </c>
      <c r="D30" s="203">
        <v>2617.2</v>
      </c>
      <c r="E30" s="5">
        <v>24</v>
      </c>
    </row>
    <row r="31" spans="2:5" ht="15" customHeight="1">
      <c r="B31" s="86" t="s">
        <v>311</v>
      </c>
      <c r="C31" s="3">
        <v>1</v>
      </c>
      <c r="D31" s="3">
        <v>735.9</v>
      </c>
      <c r="E31" s="6">
        <v>91.9</v>
      </c>
    </row>
    <row r="32" spans="2:5" ht="15" customHeight="1">
      <c r="B32" s="86" t="s">
        <v>314</v>
      </c>
      <c r="C32" s="3">
        <v>2</v>
      </c>
      <c r="D32" s="203">
        <v>1042.4</v>
      </c>
      <c r="E32" s="6">
        <v>137.3</v>
      </c>
    </row>
    <row r="33" spans="2:5" ht="15" customHeight="1">
      <c r="B33" s="86" t="s">
        <v>316</v>
      </c>
      <c r="C33" s="3">
        <v>1</v>
      </c>
      <c r="D33" s="3">
        <v>302.4</v>
      </c>
      <c r="E33" s="5">
        <v>93</v>
      </c>
    </row>
    <row r="34" spans="2:5" ht="15" customHeight="1">
      <c r="B34" s="86" t="s">
        <v>315</v>
      </c>
      <c r="C34" s="3">
        <v>8</v>
      </c>
      <c r="D34" s="203">
        <v>2429.4</v>
      </c>
      <c r="E34" s="6">
        <v>57.5</v>
      </c>
    </row>
    <row r="35" spans="2:5" ht="15" customHeight="1">
      <c r="B35" s="86" t="s">
        <v>313</v>
      </c>
      <c r="C35" s="3">
        <v>13</v>
      </c>
      <c r="D35" s="203">
        <v>5434.7</v>
      </c>
      <c r="E35" s="6">
        <v>54.6</v>
      </c>
    </row>
    <row r="36" spans="2:5" ht="15" customHeight="1">
      <c r="B36" s="47" t="s">
        <v>335</v>
      </c>
      <c r="C36" s="192">
        <f>SUM(C38:C42)</f>
        <v>38</v>
      </c>
      <c r="D36" s="192">
        <f>SUM(D38:D42)</f>
        <v>15361.2</v>
      </c>
      <c r="E36" s="213">
        <v>68.4</v>
      </c>
    </row>
    <row r="37" spans="2:5" ht="15" customHeight="1">
      <c r="B37" s="87" t="s">
        <v>259</v>
      </c>
      <c r="C37" s="257"/>
      <c r="D37" s="258"/>
      <c r="E37" s="259"/>
    </row>
    <row r="38" spans="2:5" ht="15" customHeight="1">
      <c r="B38" s="86" t="s">
        <v>266</v>
      </c>
      <c r="C38" s="9">
        <v>7</v>
      </c>
      <c r="D38" s="201">
        <v>3081.5</v>
      </c>
      <c r="E38" s="11">
        <v>41</v>
      </c>
    </row>
    <row r="39" spans="2:5" ht="15" customHeight="1">
      <c r="B39" s="86" t="s">
        <v>269</v>
      </c>
      <c r="C39" s="9">
        <v>1</v>
      </c>
      <c r="D39" s="9">
        <v>749.3</v>
      </c>
      <c r="E39" s="12">
        <v>86.7</v>
      </c>
    </row>
    <row r="40" spans="2:5" ht="15" customHeight="1">
      <c r="B40" s="86" t="s">
        <v>265</v>
      </c>
      <c r="C40" s="9">
        <v>5</v>
      </c>
      <c r="D40" s="201">
        <v>3553.8</v>
      </c>
      <c r="E40" s="12">
        <v>129.3</v>
      </c>
    </row>
    <row r="41" spans="2:5" ht="15" customHeight="1">
      <c r="B41" s="86" t="s">
        <v>268</v>
      </c>
      <c r="C41" s="3">
        <v>11</v>
      </c>
      <c r="D41" s="203">
        <v>3158.1</v>
      </c>
      <c r="E41" s="6">
        <v>46.2</v>
      </c>
    </row>
    <row r="42" spans="2:5" ht="15" customHeight="1">
      <c r="B42" s="86" t="s">
        <v>267</v>
      </c>
      <c r="C42" s="3">
        <v>14</v>
      </c>
      <c r="D42" s="203">
        <v>4818.5</v>
      </c>
      <c r="E42" s="6">
        <v>107.4</v>
      </c>
    </row>
    <row r="43" spans="2:5" ht="15" customHeight="1">
      <c r="B43" s="47" t="s">
        <v>336</v>
      </c>
      <c r="C43" s="192">
        <f>SUM(C45:C49)</f>
        <v>34</v>
      </c>
      <c r="D43" s="192">
        <f>SUM(D45:D49)</f>
        <v>7717.8</v>
      </c>
      <c r="E43" s="213">
        <v>71.1</v>
      </c>
    </row>
    <row r="44" spans="2:5" ht="15" customHeight="1">
      <c r="B44" s="86" t="s">
        <v>259</v>
      </c>
      <c r="C44" s="257"/>
      <c r="D44" s="258"/>
      <c r="E44" s="259"/>
    </row>
    <row r="45" spans="2:5" ht="15" customHeight="1">
      <c r="B45" s="86" t="s">
        <v>288</v>
      </c>
      <c r="C45" s="3">
        <v>13</v>
      </c>
      <c r="D45" s="203">
        <v>1880.7</v>
      </c>
      <c r="E45" s="6">
        <v>89.6</v>
      </c>
    </row>
    <row r="46" spans="2:5" ht="15" customHeight="1">
      <c r="B46" s="86" t="s">
        <v>289</v>
      </c>
      <c r="C46" s="3">
        <v>7</v>
      </c>
      <c r="D46" s="203">
        <v>1260.3</v>
      </c>
      <c r="E46" s="6">
        <v>85.4</v>
      </c>
    </row>
    <row r="47" spans="2:5" ht="15" customHeight="1">
      <c r="B47" s="86" t="s">
        <v>287</v>
      </c>
      <c r="C47" s="3">
        <v>5</v>
      </c>
      <c r="D47" s="3">
        <v>347.8</v>
      </c>
      <c r="E47" s="6">
        <v>16.4</v>
      </c>
    </row>
    <row r="48" spans="2:5" ht="15" customHeight="1">
      <c r="B48" s="86" t="s">
        <v>291</v>
      </c>
      <c r="C48" s="3">
        <v>3</v>
      </c>
      <c r="D48" s="203">
        <v>1820.8</v>
      </c>
      <c r="E48" s="6">
        <v>99.1</v>
      </c>
    </row>
    <row r="49" spans="2:5" ht="15" customHeight="1">
      <c r="B49" s="86" t="s">
        <v>290</v>
      </c>
      <c r="C49" s="9">
        <v>6</v>
      </c>
      <c r="D49" s="201">
        <v>2408.2</v>
      </c>
      <c r="E49" s="12">
        <v>72.7</v>
      </c>
    </row>
    <row r="50" spans="2:5" ht="15" customHeight="1">
      <c r="B50" s="47" t="s">
        <v>337</v>
      </c>
      <c r="C50" s="191">
        <f>SUM(C52:C57)</f>
        <v>42</v>
      </c>
      <c r="D50" s="191">
        <f>SUM(D52:D57)</f>
        <v>28218.8</v>
      </c>
      <c r="E50" s="212">
        <v>86.8</v>
      </c>
    </row>
    <row r="51" spans="2:5" ht="15" customHeight="1">
      <c r="B51" s="86" t="s">
        <v>259</v>
      </c>
      <c r="C51" s="257"/>
      <c r="D51" s="258"/>
      <c r="E51" s="259"/>
    </row>
    <row r="52" spans="1:5" ht="15" customHeight="1">
      <c r="A52" s="18" t="s">
        <v>2</v>
      </c>
      <c r="B52" s="86" t="s">
        <v>281</v>
      </c>
      <c r="C52" s="9">
        <v>7</v>
      </c>
      <c r="D52" s="201">
        <v>1555.4</v>
      </c>
      <c r="E52" s="12">
        <v>110.8</v>
      </c>
    </row>
    <row r="53" spans="2:5" ht="15" customHeight="1">
      <c r="B53" s="86" t="s">
        <v>286</v>
      </c>
      <c r="C53" s="3">
        <v>5</v>
      </c>
      <c r="D53" s="203">
        <v>1228.4</v>
      </c>
      <c r="E53" s="6">
        <v>54.1</v>
      </c>
    </row>
    <row r="54" spans="2:5" ht="15" customHeight="1">
      <c r="B54" s="86" t="s">
        <v>283</v>
      </c>
      <c r="C54" s="3">
        <v>2</v>
      </c>
      <c r="D54" s="203">
        <v>1362.1</v>
      </c>
      <c r="E54" s="6">
        <v>114.3</v>
      </c>
    </row>
    <row r="55" spans="2:5" ht="15" customHeight="1">
      <c r="B55" s="86" t="s">
        <v>282</v>
      </c>
      <c r="C55" s="9">
        <v>20</v>
      </c>
      <c r="D55" s="201">
        <v>20185.8</v>
      </c>
      <c r="E55" s="12">
        <v>95.9</v>
      </c>
    </row>
    <row r="56" spans="2:5" ht="15" customHeight="1">
      <c r="B56" s="86" t="s">
        <v>285</v>
      </c>
      <c r="C56" s="9">
        <v>6</v>
      </c>
      <c r="D56" s="201">
        <v>2375.4</v>
      </c>
      <c r="E56" s="12">
        <v>69.9</v>
      </c>
    </row>
    <row r="57" spans="2:5" ht="15" customHeight="1">
      <c r="B57" s="86" t="s">
        <v>284</v>
      </c>
      <c r="C57" s="9">
        <v>2</v>
      </c>
      <c r="D57" s="201">
        <v>1511.7</v>
      </c>
      <c r="E57" s="12">
        <v>47.4</v>
      </c>
    </row>
    <row r="58" spans="2:5" ht="15" customHeight="1">
      <c r="B58" s="47" t="s">
        <v>338</v>
      </c>
      <c r="C58" s="191">
        <f>SUM(C60:C66)</f>
        <v>104</v>
      </c>
      <c r="D58" s="191">
        <f>SUM(D60:D66)</f>
        <v>66151.8</v>
      </c>
      <c r="E58" s="212">
        <v>90.7</v>
      </c>
    </row>
    <row r="59" spans="2:5" ht="15" customHeight="1">
      <c r="B59" s="86" t="s">
        <v>259</v>
      </c>
      <c r="C59" s="257"/>
      <c r="D59" s="258"/>
      <c r="E59" s="259"/>
    </row>
    <row r="60" spans="2:5" ht="15" customHeight="1">
      <c r="B60" s="86" t="s">
        <v>300</v>
      </c>
      <c r="C60" s="3">
        <v>24</v>
      </c>
      <c r="D60" s="203">
        <v>3518.8</v>
      </c>
      <c r="E60" s="6">
        <v>34.3</v>
      </c>
    </row>
    <row r="61" spans="2:5" ht="15" customHeight="1">
      <c r="B61" s="86" t="s">
        <v>301</v>
      </c>
      <c r="C61" s="3">
        <v>10</v>
      </c>
      <c r="D61" s="203">
        <v>42725.7</v>
      </c>
      <c r="E61" s="6">
        <v>171.9</v>
      </c>
    </row>
    <row r="62" spans="2:5" ht="15" customHeight="1">
      <c r="B62" s="86" t="s">
        <v>292</v>
      </c>
      <c r="C62" s="3">
        <v>15</v>
      </c>
      <c r="D62" s="203">
        <v>8899.9</v>
      </c>
      <c r="E62" s="6">
        <v>82.1</v>
      </c>
    </row>
    <row r="63" spans="2:5" ht="15" customHeight="1">
      <c r="B63" s="86" t="s">
        <v>304</v>
      </c>
      <c r="C63" s="3">
        <v>12</v>
      </c>
      <c r="D63" s="203">
        <v>2660.3</v>
      </c>
      <c r="E63" s="6">
        <v>95.1</v>
      </c>
    </row>
    <row r="64" spans="2:5" ht="15" customHeight="1">
      <c r="B64" s="86" t="s">
        <v>302</v>
      </c>
      <c r="C64" s="3">
        <v>16</v>
      </c>
      <c r="D64" s="203">
        <v>3113.4</v>
      </c>
      <c r="E64" s="5">
        <v>31.9</v>
      </c>
    </row>
    <row r="65" spans="2:5" ht="15" customHeight="1">
      <c r="B65" s="86" t="s">
        <v>299</v>
      </c>
      <c r="C65" s="3">
        <v>18</v>
      </c>
      <c r="D65" s="203">
        <v>4312.9</v>
      </c>
      <c r="E65" s="6">
        <v>33.3</v>
      </c>
    </row>
    <row r="66" spans="2:5" ht="15" customHeight="1">
      <c r="B66" s="86" t="s">
        <v>303</v>
      </c>
      <c r="C66" s="3">
        <v>9</v>
      </c>
      <c r="D66" s="3">
        <v>920.8</v>
      </c>
      <c r="E66" s="6">
        <v>60.5</v>
      </c>
    </row>
    <row r="67" spans="2:5" ht="15" customHeight="1">
      <c r="B67" s="47" t="s">
        <v>339</v>
      </c>
      <c r="C67" s="192">
        <f>SUM(C69:C72)</f>
        <v>84</v>
      </c>
      <c r="D67" s="192">
        <f>SUM(D69:D72)</f>
        <v>39831.399999999994</v>
      </c>
      <c r="E67" s="194">
        <v>84</v>
      </c>
    </row>
    <row r="68" spans="2:5" ht="15" customHeight="1">
      <c r="B68" s="86" t="s">
        <v>259</v>
      </c>
      <c r="C68" s="257"/>
      <c r="D68" s="258"/>
      <c r="E68" s="259"/>
    </row>
    <row r="69" spans="2:5" ht="15" customHeight="1">
      <c r="B69" s="86" t="s">
        <v>293</v>
      </c>
      <c r="C69" s="3">
        <v>14</v>
      </c>
      <c r="D69" s="203">
        <v>4561.9</v>
      </c>
      <c r="E69" s="6">
        <v>70.6</v>
      </c>
    </row>
    <row r="70" spans="2:5" ht="15" customHeight="1">
      <c r="B70" s="86" t="s">
        <v>305</v>
      </c>
      <c r="C70" s="3">
        <v>23</v>
      </c>
      <c r="D70" s="203">
        <v>6943.7</v>
      </c>
      <c r="E70" s="6">
        <v>107.3</v>
      </c>
    </row>
    <row r="71" spans="2:5" ht="15" customHeight="1">
      <c r="B71" s="86" t="s">
        <v>306</v>
      </c>
      <c r="C71" s="3">
        <v>10</v>
      </c>
      <c r="D71" s="203">
        <v>7465</v>
      </c>
      <c r="E71" s="6">
        <v>63.4</v>
      </c>
    </row>
    <row r="72" spans="2:5" ht="15" customHeight="1">
      <c r="B72" s="86" t="s">
        <v>307</v>
      </c>
      <c r="C72" s="3">
        <v>37</v>
      </c>
      <c r="D72" s="203">
        <v>20860.8</v>
      </c>
      <c r="E72" s="6">
        <v>91.8</v>
      </c>
    </row>
    <row r="73" spans="2:5" ht="15" customHeight="1">
      <c r="B73" s="47" t="s">
        <v>340</v>
      </c>
      <c r="C73" s="192">
        <f>SUM(C75:C80)</f>
        <v>69</v>
      </c>
      <c r="D73" s="192">
        <f>SUM(D75:D80)</f>
        <v>29806.399999999998</v>
      </c>
      <c r="E73" s="213">
        <v>52.9</v>
      </c>
    </row>
    <row r="74" spans="2:5" ht="15" customHeight="1">
      <c r="B74" s="87" t="s">
        <v>259</v>
      </c>
      <c r="C74" s="260"/>
      <c r="D74" s="261"/>
      <c r="E74" s="262"/>
    </row>
    <row r="75" spans="2:5" ht="15" customHeight="1">
      <c r="B75" s="87" t="s">
        <v>275</v>
      </c>
      <c r="C75" s="9">
        <v>6</v>
      </c>
      <c r="D75" s="201">
        <v>1657.2</v>
      </c>
      <c r="E75" s="12">
        <v>62.9</v>
      </c>
    </row>
    <row r="76" spans="2:5" ht="15" customHeight="1">
      <c r="B76" s="87" t="s">
        <v>277</v>
      </c>
      <c r="C76" s="3">
        <v>12</v>
      </c>
      <c r="D76" s="203">
        <v>1320.6</v>
      </c>
      <c r="E76" s="6">
        <v>137.4</v>
      </c>
    </row>
    <row r="77" spans="2:5" ht="15" customHeight="1">
      <c r="B77" s="87" t="s">
        <v>280</v>
      </c>
      <c r="C77" s="3">
        <v>3</v>
      </c>
      <c r="D77" s="203">
        <v>1828.2</v>
      </c>
      <c r="E77" s="6">
        <v>138.1</v>
      </c>
    </row>
    <row r="78" spans="2:5" ht="15" customHeight="1">
      <c r="B78" s="87" t="s">
        <v>279</v>
      </c>
      <c r="C78" s="9">
        <v>8</v>
      </c>
      <c r="D78" s="10">
        <v>102</v>
      </c>
      <c r="E78" s="12">
        <v>3.7</v>
      </c>
    </row>
    <row r="79" spans="2:5" ht="15" customHeight="1">
      <c r="B79" s="87" t="s">
        <v>278</v>
      </c>
      <c r="C79" s="9">
        <v>23</v>
      </c>
      <c r="D79" s="201">
        <v>19696.1</v>
      </c>
      <c r="E79" s="12">
        <v>70.4</v>
      </c>
    </row>
    <row r="80" spans="2:5" ht="15" customHeight="1">
      <c r="B80" s="87" t="s">
        <v>276</v>
      </c>
      <c r="C80" s="9">
        <v>17</v>
      </c>
      <c r="D80" s="201">
        <v>5202.3</v>
      </c>
      <c r="E80" s="12">
        <v>25.2</v>
      </c>
    </row>
    <row r="81" spans="2:5" ht="15" customHeight="1">
      <c r="B81" s="47" t="s">
        <v>389</v>
      </c>
      <c r="C81" s="31">
        <f>SUM(C83:C87)</f>
        <v>26</v>
      </c>
      <c r="D81" s="31">
        <f>SUM(D83:D87)</f>
        <v>24710.4</v>
      </c>
      <c r="E81" s="214">
        <v>90.2</v>
      </c>
    </row>
    <row r="82" spans="2:5" ht="15" customHeight="1">
      <c r="B82" s="87" t="s">
        <v>259</v>
      </c>
      <c r="C82" s="257"/>
      <c r="D82" s="258"/>
      <c r="E82" s="259"/>
    </row>
    <row r="83" spans="2:5" ht="15" customHeight="1">
      <c r="B83" s="86" t="s">
        <v>310</v>
      </c>
      <c r="C83" s="3">
        <v>5</v>
      </c>
      <c r="D83" s="3">
        <v>825.1</v>
      </c>
      <c r="E83" s="6">
        <v>88.2</v>
      </c>
    </row>
    <row r="84" spans="2:5" ht="15" customHeight="1">
      <c r="B84" s="86" t="s">
        <v>317</v>
      </c>
      <c r="C84" s="3">
        <v>5</v>
      </c>
      <c r="D84" s="203">
        <v>1857.7</v>
      </c>
      <c r="E84" s="6">
        <v>104.4</v>
      </c>
    </row>
    <row r="85" spans="2:5" ht="15" customHeight="1">
      <c r="B85" s="86" t="s">
        <v>319</v>
      </c>
      <c r="C85" s="3">
        <v>4</v>
      </c>
      <c r="D85" s="203">
        <v>9378.9</v>
      </c>
      <c r="E85" s="6">
        <v>41.4</v>
      </c>
    </row>
    <row r="86" spans="2:5" ht="15" customHeight="1">
      <c r="B86" s="86" t="s">
        <v>318</v>
      </c>
      <c r="C86" s="3">
        <v>10</v>
      </c>
      <c r="D86" s="203">
        <v>1041.7</v>
      </c>
      <c r="E86" s="6">
        <v>74.2</v>
      </c>
    </row>
    <row r="87" spans="2:5" ht="15" customHeight="1">
      <c r="B87" s="86" t="s">
        <v>320</v>
      </c>
      <c r="C87" s="3">
        <v>2</v>
      </c>
      <c r="D87" s="203">
        <v>11607</v>
      </c>
      <c r="E87" s="6" t="s">
        <v>405</v>
      </c>
    </row>
    <row r="88" spans="2:5" ht="15">
      <c r="B88" s="47" t="s">
        <v>390</v>
      </c>
      <c r="C88" s="191">
        <f>SUM(C90:C94)</f>
        <v>84</v>
      </c>
      <c r="D88" s="191">
        <f>SUM(D90:D94)</f>
        <v>15727.300000000001</v>
      </c>
      <c r="E88" s="212">
        <v>49.2</v>
      </c>
    </row>
    <row r="89" spans="2:5" ht="15" customHeight="1">
      <c r="B89" s="86" t="s">
        <v>259</v>
      </c>
      <c r="C89" s="257"/>
      <c r="D89" s="258"/>
      <c r="E89" s="259"/>
    </row>
    <row r="90" spans="2:5" ht="16.5" customHeight="1">
      <c r="B90" s="86" t="s">
        <v>309</v>
      </c>
      <c r="C90" s="3">
        <v>40</v>
      </c>
      <c r="D90" s="203">
        <v>5285.5</v>
      </c>
      <c r="E90" s="6">
        <v>45.1</v>
      </c>
    </row>
    <row r="91" spans="2:5" ht="16.5" customHeight="1">
      <c r="B91" s="86" t="s">
        <v>297</v>
      </c>
      <c r="C91" s="3">
        <v>10</v>
      </c>
      <c r="D91" s="203">
        <v>1729.2</v>
      </c>
      <c r="E91" s="6">
        <v>63.7</v>
      </c>
    </row>
    <row r="92" spans="2:5" ht="16.5" customHeight="1">
      <c r="B92" s="86" t="s">
        <v>308</v>
      </c>
      <c r="C92" s="3">
        <v>10</v>
      </c>
      <c r="D92" s="203">
        <v>2222</v>
      </c>
      <c r="E92" s="6">
        <v>31.9</v>
      </c>
    </row>
    <row r="93" spans="2:5" ht="16.5" customHeight="1">
      <c r="B93" s="86" t="s">
        <v>296</v>
      </c>
      <c r="C93" s="3">
        <v>11</v>
      </c>
      <c r="D93" s="203">
        <v>3929.2</v>
      </c>
      <c r="E93" s="6">
        <v>56.2</v>
      </c>
    </row>
    <row r="94" spans="2:5" ht="16.5" customHeight="1" thickBot="1">
      <c r="B94" s="88" t="s">
        <v>298</v>
      </c>
      <c r="C94" s="8">
        <v>13</v>
      </c>
      <c r="D94" s="204">
        <v>2561.4</v>
      </c>
      <c r="E94" s="105">
        <v>71.7</v>
      </c>
    </row>
  </sheetData>
  <sheetProtection/>
  <mergeCells count="14">
    <mergeCell ref="B2:B3"/>
    <mergeCell ref="C2:E2"/>
    <mergeCell ref="C7:E7"/>
    <mergeCell ref="C12:E12"/>
    <mergeCell ref="C18:E18"/>
    <mergeCell ref="C26:E26"/>
    <mergeCell ref="C89:E89"/>
    <mergeCell ref="C82:E82"/>
    <mergeCell ref="C37:E37"/>
    <mergeCell ref="C44:E44"/>
    <mergeCell ref="C51:E51"/>
    <mergeCell ref="C59:E59"/>
    <mergeCell ref="C68:E68"/>
    <mergeCell ref="C74:E7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Ulviyya Gurbanova</cp:lastModifiedBy>
  <dcterms:created xsi:type="dcterms:W3CDTF">2011-06-10T09:29:27Z</dcterms:created>
  <dcterms:modified xsi:type="dcterms:W3CDTF">2023-08-25T07:07:53Z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2550b6f7-5882-4fc1-bf15-27f7dca7e61a</vt:lpwstr>
  </property>
</Properties>
</file>