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2"/>
  </bookViews>
  <sheets>
    <sheet name="3_1_9" sheetId="1" r:id="rId1"/>
    <sheet name="3_2_9" sheetId="2" r:id="rId2"/>
    <sheet name="3_3_9" sheetId="3" r:id="rId3"/>
  </sheets>
  <definedNames/>
  <calcPr fullCalcOnLoad="1"/>
</workbook>
</file>

<file path=xl/sharedStrings.xml><?xml version="1.0" encoding="utf-8"?>
<sst xmlns="http://schemas.openxmlformats.org/spreadsheetml/2006/main" count="1082" uniqueCount="128">
  <si>
    <t>Production</t>
  </si>
  <si>
    <t>Import</t>
  </si>
  <si>
    <t>Export</t>
  </si>
  <si>
    <t xml:space="preserve">International bunkers </t>
  </si>
  <si>
    <t>International marine bunkers</t>
  </si>
  <si>
    <t>International aviation bunkers</t>
  </si>
  <si>
    <t>-</t>
  </si>
  <si>
    <t>Total supply</t>
  </si>
  <si>
    <t>Statistical difference</t>
  </si>
  <si>
    <t>Transfers</t>
  </si>
  <si>
    <t>Transformation input</t>
  </si>
  <si>
    <t>Electricity plants</t>
  </si>
  <si>
    <t>CHP plants</t>
  </si>
  <si>
    <t>Heat plants</t>
  </si>
  <si>
    <t xml:space="preserve"> </t>
  </si>
  <si>
    <t>Gas works</t>
  </si>
  <si>
    <t>Blast furnaces</t>
  </si>
  <si>
    <t>Oil refineries</t>
  </si>
  <si>
    <t>Petrochemical plants</t>
  </si>
  <si>
    <t>Other transformation</t>
  </si>
  <si>
    <t xml:space="preserve">Energy industries own use </t>
  </si>
  <si>
    <t>Losses</t>
  </si>
  <si>
    <t>Final consumption</t>
  </si>
  <si>
    <t xml:space="preserve">Final energy consumption </t>
  </si>
  <si>
    <t xml:space="preserve">Industry and construction </t>
  </si>
  <si>
    <t>Iron and steel</t>
  </si>
  <si>
    <t>Chemical and petrochemical</t>
  </si>
  <si>
    <t>Non-ferrous metal</t>
  </si>
  <si>
    <t>Non-metallic minerals</t>
  </si>
  <si>
    <t>Transport equipment</t>
  </si>
  <si>
    <t>Machinery</t>
  </si>
  <si>
    <t>Mining and quarrying</t>
  </si>
  <si>
    <t>Food and tobacco</t>
  </si>
  <si>
    <t>Paper, pulp and printing</t>
  </si>
  <si>
    <t>Wood and wood products</t>
  </si>
  <si>
    <t>Textile and leather</t>
  </si>
  <si>
    <t>Construction</t>
  </si>
  <si>
    <t>Non-specified</t>
  </si>
  <si>
    <t>Transport</t>
  </si>
  <si>
    <t xml:space="preserve">Road </t>
  </si>
  <si>
    <t>Rail</t>
  </si>
  <si>
    <t>Domestic aviation</t>
  </si>
  <si>
    <t>Domestic navigation</t>
  </si>
  <si>
    <t>Other fields of economy</t>
  </si>
  <si>
    <t xml:space="preserve">Agriculture, forestry and fishing </t>
  </si>
  <si>
    <t>Comm. and public services</t>
  </si>
  <si>
    <t>Households</t>
  </si>
  <si>
    <t>Not elsewhere-specified</t>
  </si>
  <si>
    <t>Non-energy use</t>
  </si>
  <si>
    <t xml:space="preserve">terajoule </t>
  </si>
  <si>
    <t>thousand ton</t>
  </si>
  <si>
    <t>thousand TOE</t>
  </si>
  <si>
    <t>2 573,5</t>
  </si>
  <si>
    <t>40,0</t>
  </si>
  <si>
    <t>8,4</t>
  </si>
  <si>
    <t>0,1</t>
  </si>
  <si>
    <t>-60,2</t>
  </si>
  <si>
    <t>-74,8</t>
  </si>
  <si>
    <t>-9,6</t>
  </si>
  <si>
    <t>22,3</t>
  </si>
  <si>
    <t>885,2</t>
  </si>
  <si>
    <t>731,3</t>
  </si>
  <si>
    <t>884,1</t>
  </si>
  <si>
    <t>26,7</t>
  </si>
  <si>
    <t>35,9</t>
  </si>
  <si>
    <t>31,3</t>
  </si>
  <si>
    <t>5,7</t>
  </si>
  <si>
    <t>3,2</t>
  </si>
  <si>
    <t>3,3</t>
  </si>
  <si>
    <t>0,7</t>
  </si>
  <si>
    <t>24,4</t>
  </si>
  <si>
    <t>10,5</t>
  </si>
  <si>
    <t>2,0</t>
  </si>
  <si>
    <t>828,4</t>
  </si>
  <si>
    <t>681,7</t>
  </si>
  <si>
    <t>847,5</t>
  </si>
  <si>
    <t>827,6</t>
  </si>
  <si>
    <t>680,1</t>
  </si>
  <si>
    <t>0,4</t>
  </si>
  <si>
    <t>0,2</t>
  </si>
  <si>
    <t>1,9</t>
  </si>
  <si>
    <t>0,6</t>
  </si>
  <si>
    <t>1,5</t>
  </si>
  <si>
    <t>1,1</t>
  </si>
  <si>
    <t>3,8</t>
  </si>
  <si>
    <t>14,1</t>
  </si>
  <si>
    <t>21,1</t>
  </si>
  <si>
    <t>0,3</t>
  </si>
  <si>
    <t>9,5</t>
  </si>
  <si>
    <t>9,7</t>
  </si>
  <si>
    <t>2,4</t>
  </si>
  <si>
    <t>32,9</t>
  </si>
  <si>
    <t>27,7</t>
  </si>
  <si>
    <t>246,2</t>
  </si>
  <si>
    <t>225,5</t>
  </si>
  <si>
    <t>300,2</t>
  </si>
  <si>
    <t>4,9</t>
  </si>
  <si>
    <t>15,8</t>
  </si>
  <si>
    <t>12,5</t>
  </si>
  <si>
    <t>12,6</t>
  </si>
  <si>
    <t>0,8</t>
  </si>
  <si>
    <t>1,6</t>
  </si>
  <si>
    <t>107 727,7</t>
  </si>
  <si>
    <t>1 676,4</t>
  </si>
  <si>
    <t>1 019,5</t>
  </si>
  <si>
    <t>17,1</t>
  </si>
  <si>
    <t>8,5</t>
  </si>
  <si>
    <t>81,0</t>
  </si>
  <si>
    <t>25,6</t>
  </si>
  <si>
    <t>64,0</t>
  </si>
  <si>
    <t>29,9</t>
  </si>
  <si>
    <t>46,9</t>
  </si>
  <si>
    <t>4,3</t>
  </si>
  <si>
    <t>157,8</t>
  </si>
  <si>
    <t>588,7</t>
  </si>
  <si>
    <t>12,8</t>
  </si>
  <si>
    <t>396,7</t>
  </si>
  <si>
    <t>10 305,8</t>
  </si>
  <si>
    <t>9 439,8</t>
  </si>
  <si>
    <t>204,8</t>
  </si>
  <si>
    <t>661,2</t>
  </si>
  <si>
    <t>34,1</t>
  </si>
  <si>
    <t>Stock changes</t>
  </si>
  <si>
    <t>Transport not elsewhere specified</t>
  </si>
  <si>
    <t>3.1.9  Diesel fuel (gas oil)</t>
  </si>
  <si>
    <t>3.2.9  Diesel fuel (gas oil)</t>
  </si>
  <si>
    <t>3.3.9 Diesel fuel (gas oil)</t>
  </si>
  <si>
    <t>Pipeline</t>
  </si>
</sst>
</file>

<file path=xl/styles.xml><?xml version="1.0" encoding="utf-8"?>
<styleSheet xmlns="http://schemas.openxmlformats.org/spreadsheetml/2006/main">
  <numFmts count="46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&quot;₼&quot;\ * #,##0.00_-;\-&quot;₼&quot;\ * #,##0.00_-;_-&quot;₼&quot;\ * &quot;-&quot;??_-;_-@_-"/>
    <numFmt numFmtId="170" formatCode="_-* #,##0\ _₽_-;\-* #,##0\ _₽_-;_-* &quot;-&quot;\ _₽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_-* #,##0\ _₼_-;\-* #,##0\ _₼_-;_-* &quot;-&quot;\ _₼_-;_-@_-"/>
    <numFmt numFmtId="189" formatCode="_-* #,##0.00\ _₼_-;\-* #,##0.00\ _₼_-;_-* &quot;-&quot;??\ _₼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#,##0.0"/>
    <numFmt numFmtId="200" formatCode="#\ ###\ ###.0"/>
    <numFmt numFmtId="201" formatCode="#\ ###\ 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97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8">
    <xf numFmtId="0" fontId="0" fillId="0" borderId="0" xfId="0" applyFont="1" applyAlignment="1">
      <alignment/>
    </xf>
    <xf numFmtId="0" fontId="3" fillId="0" borderId="0" xfId="0" applyFont="1" applyAlignment="1">
      <alignment/>
    </xf>
    <xf numFmtId="199" fontId="3" fillId="0" borderId="10" xfId="0" applyNumberFormat="1" applyFont="1" applyFill="1" applyBorder="1" applyAlignment="1">
      <alignment horizontal="right"/>
    </xf>
    <xf numFmtId="199" fontId="4" fillId="0" borderId="10" xfId="0" applyNumberFormat="1" applyFont="1" applyFill="1" applyBorder="1" applyAlignment="1">
      <alignment/>
    </xf>
    <xf numFmtId="199" fontId="4" fillId="0" borderId="10" xfId="0" applyNumberFormat="1" applyFont="1" applyFill="1" applyBorder="1" applyAlignment="1">
      <alignment horizontal="right"/>
    </xf>
    <xf numFmtId="199" fontId="3" fillId="0" borderId="11" xfId="0" applyNumberFormat="1" applyFont="1" applyFill="1" applyBorder="1" applyAlignment="1">
      <alignment horizontal="right"/>
    </xf>
    <xf numFmtId="199" fontId="4" fillId="33" borderId="10" xfId="0" applyNumberFormat="1" applyFont="1" applyFill="1" applyBorder="1" applyAlignment="1">
      <alignment horizontal="right"/>
    </xf>
    <xf numFmtId="199" fontId="3" fillId="0" borderId="10" xfId="0" applyNumberFormat="1" applyFont="1" applyBorder="1" applyAlignment="1">
      <alignment horizontal="right"/>
    </xf>
    <xf numFmtId="199" fontId="4" fillId="0" borderId="10" xfId="0" applyNumberFormat="1" applyFont="1" applyBorder="1" applyAlignment="1">
      <alignment horizontal="right"/>
    </xf>
    <xf numFmtId="199" fontId="4" fillId="0" borderId="11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199" fontId="3" fillId="33" borderId="10" xfId="0" applyNumberFormat="1" applyFont="1" applyFill="1" applyBorder="1" applyAlignment="1">
      <alignment horizontal="right"/>
    </xf>
    <xf numFmtId="199" fontId="3" fillId="0" borderId="10" xfId="0" applyNumberFormat="1" applyFont="1" applyBorder="1" applyAlignment="1">
      <alignment/>
    </xf>
    <xf numFmtId="199" fontId="4" fillId="0" borderId="10" xfId="0" applyNumberFormat="1" applyFont="1" applyBorder="1" applyAlignment="1">
      <alignment/>
    </xf>
    <xf numFmtId="199" fontId="4" fillId="33" borderId="11" xfId="0" applyNumberFormat="1" applyFont="1" applyFill="1" applyBorder="1" applyAlignment="1">
      <alignment horizontal="right"/>
    </xf>
    <xf numFmtId="199" fontId="4" fillId="0" borderId="11" xfId="0" applyNumberFormat="1" applyFont="1" applyBorder="1" applyAlignment="1">
      <alignment/>
    </xf>
    <xf numFmtId="199" fontId="3" fillId="33" borderId="10" xfId="0" applyNumberFormat="1" applyFont="1" applyFill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3" fillId="0" borderId="13" xfId="55" applyFont="1" applyBorder="1" applyAlignment="1">
      <alignment/>
      <protection/>
    </xf>
    <xf numFmtId="0" fontId="3" fillId="0" borderId="13" xfId="55" applyFont="1" applyBorder="1" applyAlignment="1">
      <alignment wrapText="1"/>
      <protection/>
    </xf>
    <xf numFmtId="0" fontId="3" fillId="0" borderId="13" xfId="55" applyFont="1" applyBorder="1" applyAlignment="1">
      <alignment horizontal="left" indent="1"/>
      <protection/>
    </xf>
    <xf numFmtId="0" fontId="4" fillId="33" borderId="13" xfId="55" applyFont="1" applyFill="1" applyBorder="1" applyAlignment="1">
      <alignment/>
      <protection/>
    </xf>
    <xf numFmtId="0" fontId="4" fillId="0" borderId="13" xfId="55" applyFont="1" applyBorder="1" applyAlignment="1">
      <alignment/>
      <protection/>
    </xf>
    <xf numFmtId="0" fontId="3" fillId="0" borderId="13" xfId="55" applyFont="1" applyBorder="1" applyAlignment="1">
      <alignment horizontal="left" wrapText="1" indent="1"/>
      <protection/>
    </xf>
    <xf numFmtId="0" fontId="4" fillId="0" borderId="13" xfId="55" applyFont="1" applyBorder="1" applyAlignment="1">
      <alignment wrapText="1"/>
      <protection/>
    </xf>
    <xf numFmtId="0" fontId="4" fillId="33" borderId="13" xfId="55" applyFont="1" applyFill="1" applyBorder="1" applyAlignment="1">
      <alignment wrapText="1"/>
      <protection/>
    </xf>
    <xf numFmtId="0" fontId="4" fillId="0" borderId="13" xfId="55" applyFont="1" applyBorder="1" applyAlignment="1">
      <alignment horizontal="left" indent="1"/>
      <protection/>
    </xf>
    <xf numFmtId="0" fontId="3" fillId="0" borderId="13" xfId="55" applyFont="1" applyBorder="1" applyAlignment="1">
      <alignment horizontal="left" wrapText="1" indent="2"/>
      <protection/>
    </xf>
    <xf numFmtId="0" fontId="3" fillId="0" borderId="13" xfId="55" applyFont="1" applyBorder="1" applyAlignment="1">
      <alignment horizontal="left" indent="2"/>
      <protection/>
    </xf>
    <xf numFmtId="0" fontId="4" fillId="0" borderId="13" xfId="55" applyFont="1" applyBorder="1" applyAlignment="1">
      <alignment horizontal="left" wrapText="1" indent="1"/>
      <protection/>
    </xf>
    <xf numFmtId="0" fontId="4" fillId="0" borderId="14" xfId="55" applyFont="1" applyBorder="1" applyAlignment="1">
      <alignment wrapText="1"/>
      <protection/>
    </xf>
    <xf numFmtId="0" fontId="3" fillId="33" borderId="0" xfId="0" applyFont="1" applyFill="1" applyAlignment="1">
      <alignment/>
    </xf>
    <xf numFmtId="199" fontId="3" fillId="0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199" fontId="4" fillId="0" borderId="11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 wrapText="1"/>
    </xf>
    <xf numFmtId="199" fontId="4" fillId="33" borderId="10" xfId="0" applyNumberFormat="1" applyFont="1" applyFill="1" applyBorder="1" applyAlignment="1">
      <alignment/>
    </xf>
    <xf numFmtId="199" fontId="4" fillId="33" borderId="11" xfId="0" applyNumberFormat="1" applyFont="1" applyFill="1" applyBorder="1" applyAlignment="1">
      <alignment/>
    </xf>
    <xf numFmtId="199" fontId="4" fillId="0" borderId="11" xfId="0" applyNumberFormat="1" applyFont="1" applyFill="1" applyBorder="1" applyAlignment="1">
      <alignment/>
    </xf>
    <xf numFmtId="198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198" fontId="3" fillId="0" borderId="10" xfId="0" applyNumberFormat="1" applyFont="1" applyFill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3" fillId="0" borderId="15" xfId="56" applyFont="1" applyBorder="1" applyAlignment="1">
      <alignment horizontal="center" vertical="center"/>
      <protection/>
    </xf>
    <xf numFmtId="199" fontId="4" fillId="34" borderId="10" xfId="0" applyNumberFormat="1" applyFont="1" applyFill="1" applyBorder="1" applyAlignment="1">
      <alignment/>
    </xf>
    <xf numFmtId="0" fontId="3" fillId="0" borderId="16" xfId="55" applyFont="1" applyBorder="1" applyAlignment="1">
      <alignment wrapText="1"/>
      <protection/>
    </xf>
    <xf numFmtId="199" fontId="3" fillId="33" borderId="17" xfId="0" applyNumberFormat="1" applyFont="1" applyFill="1" applyBorder="1" applyAlignment="1">
      <alignment/>
    </xf>
    <xf numFmtId="199" fontId="3" fillId="0" borderId="17" xfId="0" applyNumberFormat="1" applyFont="1" applyFill="1" applyBorder="1" applyAlignment="1">
      <alignment/>
    </xf>
    <xf numFmtId="199" fontId="3" fillId="0" borderId="17" xfId="0" applyNumberFormat="1" applyFont="1" applyFill="1" applyBorder="1" applyAlignment="1">
      <alignment horizontal="right"/>
    </xf>
    <xf numFmtId="199" fontId="3" fillId="33" borderId="17" xfId="0" applyNumberFormat="1" applyFont="1" applyFill="1" applyBorder="1" applyAlignment="1">
      <alignment horizontal="right"/>
    </xf>
    <xf numFmtId="199" fontId="3" fillId="0" borderId="17" xfId="0" applyNumberFormat="1" applyFont="1" applyBorder="1" applyAlignment="1">
      <alignment horizontal="right"/>
    </xf>
    <xf numFmtId="199" fontId="3" fillId="0" borderId="17" xfId="0" applyNumberFormat="1" applyFont="1" applyBorder="1" applyAlignment="1">
      <alignment/>
    </xf>
    <xf numFmtId="0" fontId="42" fillId="0" borderId="12" xfId="0" applyFont="1" applyFill="1" applyBorder="1" applyAlignment="1">
      <alignment horizontal="center" vertical="center" wrapText="1"/>
    </xf>
    <xf numFmtId="0" fontId="42" fillId="0" borderId="18" xfId="57" applyFont="1" applyFill="1" applyBorder="1" applyAlignment="1">
      <alignment horizontal="center" vertical="center" wrapText="1"/>
      <protection/>
    </xf>
    <xf numFmtId="0" fontId="42" fillId="0" borderId="12" xfId="57" applyFont="1" applyFill="1" applyBorder="1" applyAlignment="1">
      <alignment horizontal="center" vertical="center" wrapText="1"/>
      <protection/>
    </xf>
    <xf numFmtId="199" fontId="41" fillId="0" borderId="17" xfId="57" applyNumberFormat="1" applyFont="1" applyFill="1" applyBorder="1" applyAlignment="1">
      <alignment horizontal="right"/>
      <protection/>
    </xf>
    <xf numFmtId="199" fontId="41" fillId="0" borderId="17" xfId="0" applyNumberFormat="1" applyFont="1" applyFill="1" applyBorder="1" applyAlignment="1">
      <alignment horizontal="right"/>
    </xf>
    <xf numFmtId="199" fontId="41" fillId="0" borderId="19" xfId="0" applyNumberFormat="1" applyFont="1" applyFill="1" applyBorder="1" applyAlignment="1">
      <alignment horizontal="right"/>
    </xf>
    <xf numFmtId="199" fontId="41" fillId="0" borderId="10" xfId="57" applyNumberFormat="1" applyFont="1" applyFill="1" applyBorder="1">
      <alignment/>
      <protection/>
    </xf>
    <xf numFmtId="199" fontId="41" fillId="0" borderId="10" xfId="0" applyNumberFormat="1" applyFont="1" applyFill="1" applyBorder="1" applyAlignment="1">
      <alignment/>
    </xf>
    <xf numFmtId="199" fontId="41" fillId="0" borderId="20" xfId="0" applyNumberFormat="1" applyFont="1" applyFill="1" applyBorder="1" applyAlignment="1">
      <alignment/>
    </xf>
    <xf numFmtId="199" fontId="41" fillId="0" borderId="10" xfId="57" applyNumberFormat="1" applyFont="1" applyFill="1" applyBorder="1" applyAlignment="1">
      <alignment horizontal="right"/>
      <protection/>
    </xf>
    <xf numFmtId="199" fontId="41" fillId="0" borderId="10" xfId="0" applyNumberFormat="1" applyFont="1" applyFill="1" applyBorder="1" applyAlignment="1">
      <alignment horizontal="right"/>
    </xf>
    <xf numFmtId="199" fontId="41" fillId="0" borderId="20" xfId="0" applyNumberFormat="1" applyFont="1" applyFill="1" applyBorder="1" applyAlignment="1">
      <alignment horizontal="right"/>
    </xf>
    <xf numFmtId="199" fontId="42" fillId="34" borderId="10" xfId="57" applyNumberFormat="1" applyFont="1" applyFill="1" applyBorder="1">
      <alignment/>
      <protection/>
    </xf>
    <xf numFmtId="199" fontId="42" fillId="34" borderId="10" xfId="0" applyNumberFormat="1" applyFont="1" applyFill="1" applyBorder="1" applyAlignment="1">
      <alignment/>
    </xf>
    <xf numFmtId="199" fontId="42" fillId="34" borderId="20" xfId="0" applyNumberFormat="1" applyFont="1" applyFill="1" applyBorder="1" applyAlignment="1">
      <alignment/>
    </xf>
    <xf numFmtId="199" fontId="42" fillId="0" borderId="10" xfId="57" applyNumberFormat="1" applyFont="1" applyFill="1" applyBorder="1" applyAlignment="1">
      <alignment horizontal="right"/>
      <protection/>
    </xf>
    <xf numFmtId="199" fontId="42" fillId="0" borderId="10" xfId="0" applyNumberFormat="1" applyFont="1" applyFill="1" applyBorder="1" applyAlignment="1">
      <alignment horizontal="right"/>
    </xf>
    <xf numFmtId="199" fontId="42" fillId="0" borderId="20" xfId="0" applyNumberFormat="1" applyFont="1" applyFill="1" applyBorder="1" applyAlignment="1">
      <alignment horizontal="right"/>
    </xf>
    <xf numFmtId="199" fontId="42" fillId="0" borderId="10" xfId="57" applyNumberFormat="1" applyFont="1" applyFill="1" applyBorder="1">
      <alignment/>
      <protection/>
    </xf>
    <xf numFmtId="199" fontId="42" fillId="0" borderId="10" xfId="0" applyNumberFormat="1" applyFont="1" applyFill="1" applyBorder="1" applyAlignment="1">
      <alignment/>
    </xf>
    <xf numFmtId="199" fontId="42" fillId="0" borderId="20" xfId="0" applyNumberFormat="1" applyFont="1" applyFill="1" applyBorder="1" applyAlignment="1">
      <alignment/>
    </xf>
    <xf numFmtId="199" fontId="42" fillId="0" borderId="11" xfId="57" applyNumberFormat="1" applyFont="1" applyFill="1" applyBorder="1">
      <alignment/>
      <protection/>
    </xf>
    <xf numFmtId="199" fontId="42" fillId="0" borderId="11" xfId="0" applyNumberFormat="1" applyFont="1" applyFill="1" applyBorder="1" applyAlignment="1">
      <alignment/>
    </xf>
    <xf numFmtId="199" fontId="42" fillId="0" borderId="21" xfId="0" applyNumberFormat="1" applyFont="1" applyFill="1" applyBorder="1" applyAlignment="1">
      <alignment/>
    </xf>
    <xf numFmtId="199" fontId="41" fillId="0" borderId="17" xfId="57" applyNumberFormat="1" applyFont="1" applyFill="1" applyBorder="1">
      <alignment/>
      <protection/>
    </xf>
    <xf numFmtId="199" fontId="41" fillId="0" borderId="17" xfId="0" applyNumberFormat="1" applyFont="1" applyFill="1" applyBorder="1" applyAlignment="1">
      <alignment/>
    </xf>
    <xf numFmtId="199" fontId="41" fillId="0" borderId="19" xfId="0" applyNumberFormat="1" applyFont="1" applyFill="1" applyBorder="1" applyAlignment="1">
      <alignment/>
    </xf>
    <xf numFmtId="199" fontId="41" fillId="0" borderId="10" xfId="57" applyNumberFormat="1" applyFont="1" applyBorder="1" applyAlignment="1">
      <alignment horizontal="right"/>
      <protection/>
    </xf>
    <xf numFmtId="199" fontId="41" fillId="0" borderId="10" xfId="0" applyNumberFormat="1" applyFont="1" applyBorder="1" applyAlignment="1">
      <alignment horizontal="right"/>
    </xf>
    <xf numFmtId="199" fontId="41" fillId="0" borderId="20" xfId="0" applyNumberFormat="1" applyFont="1" applyBorder="1" applyAlignment="1">
      <alignment horizontal="right"/>
    </xf>
    <xf numFmtId="199" fontId="41" fillId="0" borderId="10" xfId="57" applyNumberFormat="1" applyFont="1" applyBorder="1">
      <alignment/>
      <protection/>
    </xf>
    <xf numFmtId="199" fontId="41" fillId="0" borderId="10" xfId="0" applyNumberFormat="1" applyFont="1" applyBorder="1" applyAlignment="1">
      <alignment/>
    </xf>
    <xf numFmtId="199" fontId="41" fillId="0" borderId="20" xfId="0" applyNumberFormat="1" applyFont="1" applyBorder="1" applyAlignment="1">
      <alignment/>
    </xf>
    <xf numFmtId="0" fontId="41" fillId="0" borderId="0" xfId="0" applyFont="1" applyAlignment="1">
      <alignment/>
    </xf>
    <xf numFmtId="0" fontId="42" fillId="0" borderId="12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199" fontId="41" fillId="0" borderId="17" xfId="0" applyNumberFormat="1" applyFont="1" applyFill="1" applyBorder="1" applyAlignment="1">
      <alignment/>
    </xf>
    <xf numFmtId="199" fontId="41" fillId="0" borderId="19" xfId="0" applyNumberFormat="1" applyFont="1" applyFill="1" applyBorder="1" applyAlignment="1">
      <alignment/>
    </xf>
    <xf numFmtId="199" fontId="41" fillId="0" borderId="10" xfId="0" applyNumberFormat="1" applyFont="1" applyFill="1" applyBorder="1" applyAlignment="1">
      <alignment/>
    </xf>
    <xf numFmtId="199" fontId="41" fillId="0" borderId="20" xfId="0" applyNumberFormat="1" applyFont="1" applyFill="1" applyBorder="1" applyAlignment="1">
      <alignment/>
    </xf>
    <xf numFmtId="199" fontId="41" fillId="0" borderId="10" xfId="0" applyNumberFormat="1" applyFont="1" applyFill="1" applyBorder="1" applyAlignment="1">
      <alignment horizontal="right"/>
    </xf>
    <xf numFmtId="199" fontId="41" fillId="0" borderId="20" xfId="0" applyNumberFormat="1" applyFont="1" applyFill="1" applyBorder="1" applyAlignment="1">
      <alignment horizontal="right"/>
    </xf>
    <xf numFmtId="199" fontId="42" fillId="34" borderId="10" xfId="0" applyNumberFormat="1" applyFont="1" applyFill="1" applyBorder="1" applyAlignment="1">
      <alignment/>
    </xf>
    <xf numFmtId="199" fontId="42" fillId="34" borderId="20" xfId="0" applyNumberFormat="1" applyFont="1" applyFill="1" applyBorder="1" applyAlignment="1">
      <alignment/>
    </xf>
    <xf numFmtId="199" fontId="42" fillId="0" borderId="10" xfId="0" applyNumberFormat="1" applyFont="1" applyFill="1" applyBorder="1" applyAlignment="1">
      <alignment horizontal="right"/>
    </xf>
    <xf numFmtId="199" fontId="42" fillId="0" borderId="20" xfId="0" applyNumberFormat="1" applyFont="1" applyFill="1" applyBorder="1" applyAlignment="1">
      <alignment horizontal="right"/>
    </xf>
    <xf numFmtId="199" fontId="42" fillId="0" borderId="10" xfId="0" applyNumberFormat="1" applyFont="1" applyFill="1" applyBorder="1" applyAlignment="1">
      <alignment/>
    </xf>
    <xf numFmtId="199" fontId="42" fillId="0" borderId="20" xfId="0" applyNumberFormat="1" applyFont="1" applyFill="1" applyBorder="1" applyAlignment="1">
      <alignment/>
    </xf>
    <xf numFmtId="199" fontId="41" fillId="0" borderId="10" xfId="0" applyNumberFormat="1" applyFont="1" applyBorder="1" applyAlignment="1">
      <alignment horizontal="right"/>
    </xf>
    <xf numFmtId="199" fontId="41" fillId="0" borderId="20" xfId="0" applyNumberFormat="1" applyFont="1" applyBorder="1" applyAlignment="1">
      <alignment horizontal="right"/>
    </xf>
    <xf numFmtId="199" fontId="41" fillId="0" borderId="10" xfId="0" applyNumberFormat="1" applyFont="1" applyBorder="1" applyAlignment="1">
      <alignment/>
    </xf>
    <xf numFmtId="199" fontId="41" fillId="0" borderId="20" xfId="0" applyNumberFormat="1" applyFont="1" applyBorder="1" applyAlignment="1">
      <alignment/>
    </xf>
    <xf numFmtId="199" fontId="42" fillId="0" borderId="11" xfId="0" applyNumberFormat="1" applyFont="1" applyFill="1" applyBorder="1" applyAlignment="1">
      <alignment/>
    </xf>
    <xf numFmtId="199" fontId="42" fillId="0" borderId="21" xfId="0" applyNumberFormat="1" applyFont="1" applyFill="1" applyBorder="1" applyAlignment="1">
      <alignment/>
    </xf>
    <xf numFmtId="199" fontId="42" fillId="34" borderId="22" xfId="0" applyNumberFormat="1" applyFont="1" applyFill="1" applyBorder="1" applyAlignment="1">
      <alignment/>
    </xf>
    <xf numFmtId="199" fontId="41" fillId="0" borderId="22" xfId="0" applyNumberFormat="1" applyFont="1" applyBorder="1" applyAlignment="1">
      <alignment horizontal="right"/>
    </xf>
    <xf numFmtId="199" fontId="41" fillId="0" borderId="22" xfId="0" applyNumberFormat="1" applyFont="1" applyBorder="1" applyAlignment="1">
      <alignment/>
    </xf>
    <xf numFmtId="0" fontId="42" fillId="0" borderId="18" xfId="57" applyFont="1" applyFill="1" applyBorder="1" applyAlignment="1">
      <alignment horizontal="center" vertical="center" wrapText="1"/>
      <protection/>
    </xf>
    <xf numFmtId="199" fontId="42" fillId="34" borderId="22" xfId="0" applyNumberFormat="1" applyFont="1" applyFill="1" applyBorder="1" applyAlignment="1">
      <alignment/>
    </xf>
    <xf numFmtId="199" fontId="41" fillId="0" borderId="22" xfId="0" applyNumberFormat="1" applyFont="1" applyBorder="1" applyAlignment="1">
      <alignment horizontal="right"/>
    </xf>
    <xf numFmtId="199" fontId="41" fillId="0" borderId="22" xfId="0" applyNumberFormat="1" applyFont="1" applyBorder="1" applyAlignment="1">
      <alignment/>
    </xf>
    <xf numFmtId="0" fontId="41" fillId="33" borderId="0" xfId="0" applyFont="1" applyFill="1" applyAlignment="1">
      <alignment/>
    </xf>
    <xf numFmtId="0" fontId="42" fillId="0" borderId="23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199" fontId="41" fillId="0" borderId="25" xfId="0" applyNumberFormat="1" applyFont="1" applyBorder="1" applyAlignment="1">
      <alignment/>
    </xf>
    <xf numFmtId="199" fontId="41" fillId="0" borderId="26" xfId="0" applyNumberFormat="1" applyFont="1" applyBorder="1" applyAlignment="1">
      <alignment/>
    </xf>
    <xf numFmtId="199" fontId="41" fillId="0" borderId="27" xfId="0" applyNumberFormat="1" applyFont="1" applyBorder="1" applyAlignment="1">
      <alignment/>
    </xf>
    <xf numFmtId="199" fontId="41" fillId="0" borderId="27" xfId="0" applyNumberFormat="1" applyFont="1" applyBorder="1" applyAlignment="1">
      <alignment horizontal="right"/>
    </xf>
    <xf numFmtId="199" fontId="42" fillId="34" borderId="27" xfId="0" applyNumberFormat="1" applyFont="1" applyFill="1" applyBorder="1" applyAlignment="1">
      <alignment/>
    </xf>
    <xf numFmtId="199" fontId="42" fillId="0" borderId="27" xfId="0" applyNumberFormat="1" applyFont="1" applyBorder="1" applyAlignment="1">
      <alignment horizontal="right"/>
    </xf>
    <xf numFmtId="199" fontId="42" fillId="0" borderId="22" xfId="0" applyNumberFormat="1" applyFont="1" applyBorder="1" applyAlignment="1">
      <alignment horizontal="right"/>
    </xf>
    <xf numFmtId="199" fontId="42" fillId="0" borderId="27" xfId="0" applyNumberFormat="1" applyFont="1" applyBorder="1" applyAlignment="1">
      <alignment/>
    </xf>
    <xf numFmtId="199" fontId="42" fillId="0" borderId="22" xfId="0" applyNumberFormat="1" applyFont="1" applyBorder="1" applyAlignment="1">
      <alignment/>
    </xf>
    <xf numFmtId="199" fontId="42" fillId="0" borderId="28" xfId="0" applyNumberFormat="1" applyFont="1" applyBorder="1" applyAlignment="1">
      <alignment/>
    </xf>
    <xf numFmtId="199" fontId="42" fillId="0" borderId="29" xfId="0" applyNumberFormat="1" applyFont="1" applyBorder="1" applyAlignment="1">
      <alignment/>
    </xf>
    <xf numFmtId="0" fontId="0" fillId="0" borderId="0" xfId="57">
      <alignment/>
      <protection/>
    </xf>
    <xf numFmtId="0" fontId="42" fillId="0" borderId="23" xfId="57" applyFont="1" applyBorder="1" applyAlignment="1">
      <alignment horizontal="center" vertical="center" wrapText="1"/>
      <protection/>
    </xf>
    <xf numFmtId="0" fontId="42" fillId="0" borderId="24" xfId="57" applyFont="1" applyBorder="1" applyAlignment="1">
      <alignment horizontal="center" vertical="center" wrapText="1"/>
      <protection/>
    </xf>
    <xf numFmtId="199" fontId="41" fillId="0" borderId="25" xfId="0" applyNumberFormat="1" applyFont="1" applyBorder="1" applyAlignment="1">
      <alignment/>
    </xf>
    <xf numFmtId="199" fontId="41" fillId="0" borderId="26" xfId="0" applyNumberFormat="1" applyFont="1" applyBorder="1" applyAlignment="1">
      <alignment/>
    </xf>
    <xf numFmtId="199" fontId="41" fillId="0" borderId="27" xfId="0" applyNumberFormat="1" applyFont="1" applyBorder="1" applyAlignment="1">
      <alignment/>
    </xf>
    <xf numFmtId="199" fontId="41" fillId="0" borderId="27" xfId="0" applyNumberFormat="1" applyFont="1" applyBorder="1" applyAlignment="1">
      <alignment horizontal="right"/>
    </xf>
    <xf numFmtId="199" fontId="42" fillId="34" borderId="27" xfId="0" applyNumberFormat="1" applyFont="1" applyFill="1" applyBorder="1" applyAlignment="1">
      <alignment/>
    </xf>
    <xf numFmtId="199" fontId="42" fillId="0" borderId="27" xfId="0" applyNumberFormat="1" applyFont="1" applyBorder="1" applyAlignment="1">
      <alignment horizontal="right"/>
    </xf>
    <xf numFmtId="199" fontId="42" fillId="0" borderId="22" xfId="0" applyNumberFormat="1" applyFont="1" applyBorder="1" applyAlignment="1">
      <alignment horizontal="right"/>
    </xf>
    <xf numFmtId="199" fontId="42" fillId="0" borderId="27" xfId="0" applyNumberFormat="1" applyFont="1" applyBorder="1" applyAlignment="1">
      <alignment/>
    </xf>
    <xf numFmtId="199" fontId="42" fillId="0" borderId="22" xfId="0" applyNumberFormat="1" applyFont="1" applyBorder="1" applyAlignment="1">
      <alignment/>
    </xf>
    <xf numFmtId="199" fontId="42" fillId="0" borderId="28" xfId="0" applyNumberFormat="1" applyFont="1" applyBorder="1" applyAlignment="1">
      <alignment/>
    </xf>
    <xf numFmtId="199" fontId="42" fillId="0" borderId="29" xfId="0" applyNumberFormat="1" applyFont="1" applyBorder="1" applyAlignment="1">
      <alignment/>
    </xf>
    <xf numFmtId="0" fontId="42" fillId="0" borderId="23" xfId="57" applyFont="1" applyBorder="1" applyAlignment="1">
      <alignment horizontal="center" vertical="center" wrapText="1"/>
      <protection/>
    </xf>
    <xf numFmtId="0" fontId="42" fillId="0" borderId="24" xfId="57" applyFont="1" applyBorder="1" applyAlignment="1">
      <alignment horizontal="center" vertical="center" wrapText="1"/>
      <protection/>
    </xf>
    <xf numFmtId="199" fontId="41" fillId="0" borderId="25" xfId="0" applyNumberFormat="1" applyFont="1" applyBorder="1" applyAlignment="1">
      <alignment horizontal="right"/>
    </xf>
    <xf numFmtId="199" fontId="41" fillId="0" borderId="26" xfId="0" applyNumberFormat="1" applyFont="1" applyBorder="1" applyAlignment="1">
      <alignment horizontal="right"/>
    </xf>
    <xf numFmtId="0" fontId="42" fillId="33" borderId="0" xfId="0" applyFont="1" applyFill="1" applyAlignment="1">
      <alignment/>
    </xf>
    <xf numFmtId="0" fontId="4" fillId="0" borderId="0" xfId="0" applyFont="1" applyAlignment="1">
      <alignment horizontal="center" vertical="center"/>
    </xf>
    <xf numFmtId="0" fontId="3" fillId="0" borderId="30" xfId="0" applyFont="1" applyBorder="1" applyAlignment="1">
      <alignment horizontal="left"/>
    </xf>
    <xf numFmtId="0" fontId="4" fillId="0" borderId="0" xfId="56" applyFont="1" applyAlignment="1">
      <alignment horizontal="center" vertical="center"/>
      <protection/>
    </xf>
    <xf numFmtId="0" fontId="3" fillId="0" borderId="30" xfId="56" applyFont="1" applyBorder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638175</xdr:colOff>
      <xdr:row>54</xdr:row>
      <xdr:rowOff>0</xdr:rowOff>
    </xdr:from>
    <xdr:ext cx="619125" cy="190500"/>
    <xdr:sp>
      <xdr:nvSpPr>
        <xdr:cNvPr id="1" name="Text Box 1"/>
        <xdr:cNvSpPr txBox="1">
          <a:spLocks noChangeArrowheads="1"/>
        </xdr:cNvSpPr>
      </xdr:nvSpPr>
      <xdr:spPr>
        <a:xfrm>
          <a:off x="4248150" y="10496550"/>
          <a:ext cx="6191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610"/>
  <sheetViews>
    <sheetView showGridLines="0" zoomScalePageLayoutView="0" workbookViewId="0" topLeftCell="A1">
      <selection activeCell="B2" sqref="B2:R2"/>
    </sheetView>
  </sheetViews>
  <sheetFormatPr defaultColWidth="10.7109375" defaultRowHeight="15"/>
  <cols>
    <col min="1" max="1" width="5.7109375" style="1" customWidth="1"/>
    <col min="2" max="2" width="35.7109375" style="1" customWidth="1"/>
    <col min="3" max="7" width="12.7109375" style="1" customWidth="1"/>
    <col min="8" max="9" width="12.7109375" style="32" customWidth="1"/>
    <col min="10" max="10" width="12.7109375" style="1" customWidth="1"/>
    <col min="11" max="15" width="12.7109375" style="49" customWidth="1"/>
    <col min="16" max="18" width="12.7109375" style="121" customWidth="1"/>
    <col min="19" max="16384" width="10.7109375" style="1" customWidth="1"/>
  </cols>
  <sheetData>
    <row r="2" spans="2:18" ht="15">
      <c r="B2" s="154" t="s">
        <v>124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</row>
    <row r="3" spans="2:14" ht="15.75" thickBot="1">
      <c r="B3" s="155" t="s">
        <v>50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</row>
    <row r="4" spans="2:18" s="10" customFormat="1" ht="30" customHeight="1" thickBot="1">
      <c r="B4" s="44"/>
      <c r="C4" s="18">
        <v>2007</v>
      </c>
      <c r="D4" s="17">
        <v>2008</v>
      </c>
      <c r="E4" s="17">
        <v>2009</v>
      </c>
      <c r="F4" s="17">
        <v>2010</v>
      </c>
      <c r="G4" s="17">
        <v>2011</v>
      </c>
      <c r="H4" s="17">
        <v>2012</v>
      </c>
      <c r="I4" s="45">
        <v>2013</v>
      </c>
      <c r="J4" s="45">
        <v>2014</v>
      </c>
      <c r="K4" s="60">
        <v>2015</v>
      </c>
      <c r="L4" s="60">
        <v>2016</v>
      </c>
      <c r="M4" s="61">
        <v>2017</v>
      </c>
      <c r="N4" s="62">
        <v>2018</v>
      </c>
      <c r="O4" s="61">
        <v>2019</v>
      </c>
      <c r="P4" s="149">
        <v>2020</v>
      </c>
      <c r="Q4" s="149">
        <v>2021</v>
      </c>
      <c r="R4" s="150">
        <v>2022</v>
      </c>
    </row>
    <row r="5" spans="2:18" ht="15">
      <c r="B5" s="53" t="s">
        <v>0</v>
      </c>
      <c r="C5" s="54">
        <v>2108.5</v>
      </c>
      <c r="D5" s="55">
        <v>2525.5</v>
      </c>
      <c r="E5" s="56">
        <v>2366.9</v>
      </c>
      <c r="F5" s="56">
        <v>2488.4</v>
      </c>
      <c r="G5" s="56">
        <v>2483.3</v>
      </c>
      <c r="H5" s="56">
        <v>2368.8</v>
      </c>
      <c r="I5" s="55">
        <v>2495.4</v>
      </c>
      <c r="J5" s="56">
        <v>2946.2</v>
      </c>
      <c r="K5" s="63">
        <v>2742.8</v>
      </c>
      <c r="L5" s="64">
        <v>2246.9</v>
      </c>
      <c r="M5" s="65">
        <v>1849.1</v>
      </c>
      <c r="N5" s="64">
        <v>2148.2</v>
      </c>
      <c r="O5" s="65">
        <v>2243.1</v>
      </c>
      <c r="P5" s="151">
        <v>2181.2</v>
      </c>
      <c r="Q5" s="151">
        <v>2482.1</v>
      </c>
      <c r="R5" s="152">
        <v>2192.6</v>
      </c>
    </row>
    <row r="6" spans="2:18" ht="15">
      <c r="B6" s="19" t="s">
        <v>1</v>
      </c>
      <c r="C6" s="16">
        <v>11.1</v>
      </c>
      <c r="D6" s="33">
        <v>39.3</v>
      </c>
      <c r="E6" s="2">
        <v>8.2</v>
      </c>
      <c r="F6" s="2">
        <v>0.1</v>
      </c>
      <c r="G6" s="2">
        <v>0.1</v>
      </c>
      <c r="H6" s="2">
        <v>3.1</v>
      </c>
      <c r="I6" s="2">
        <v>2</v>
      </c>
      <c r="J6" s="33">
        <v>0.9</v>
      </c>
      <c r="K6" s="66">
        <v>12.4</v>
      </c>
      <c r="L6" s="67">
        <v>3.9</v>
      </c>
      <c r="M6" s="68">
        <v>1.2</v>
      </c>
      <c r="N6" s="67">
        <v>37</v>
      </c>
      <c r="O6" s="68">
        <v>0.5</v>
      </c>
      <c r="P6" s="126">
        <v>0.4</v>
      </c>
      <c r="Q6" s="126">
        <v>0</v>
      </c>
      <c r="R6" s="120">
        <v>41.8</v>
      </c>
    </row>
    <row r="7" spans="2:18" ht="15">
      <c r="B7" s="19" t="s">
        <v>2</v>
      </c>
      <c r="C7" s="16">
        <v>-1407.5</v>
      </c>
      <c r="D7" s="33">
        <v>-1612.5</v>
      </c>
      <c r="E7" s="2">
        <v>-1577.4</v>
      </c>
      <c r="F7" s="2">
        <v>-1569.4</v>
      </c>
      <c r="G7" s="2">
        <v>-1359.1</v>
      </c>
      <c r="H7" s="2">
        <v>-1139</v>
      </c>
      <c r="I7" s="2">
        <v>-1084.8</v>
      </c>
      <c r="J7" s="2">
        <v>-1523.2</v>
      </c>
      <c r="K7" s="69">
        <v>-1655</v>
      </c>
      <c r="L7" s="70">
        <v>-1228.1</v>
      </c>
      <c r="M7" s="71">
        <v>-603.2</v>
      </c>
      <c r="N7" s="70">
        <v>-661.2</v>
      </c>
      <c r="O7" s="71">
        <v>-761</v>
      </c>
      <c r="P7" s="127">
        <v>-847.7</v>
      </c>
      <c r="Q7" s="127">
        <v>-1100.6</v>
      </c>
      <c r="R7" s="119">
        <v>-556.2</v>
      </c>
    </row>
    <row r="8" spans="2:18" ht="15">
      <c r="B8" s="20" t="s">
        <v>3</v>
      </c>
      <c r="C8" s="16">
        <v>-55</v>
      </c>
      <c r="D8" s="33">
        <v>-59.1</v>
      </c>
      <c r="E8" s="2">
        <v>-70.7</v>
      </c>
      <c r="F8" s="33">
        <v>-73.4</v>
      </c>
      <c r="G8" s="33">
        <v>-77.7</v>
      </c>
      <c r="H8" s="33">
        <v>-86.4</v>
      </c>
      <c r="I8" s="33">
        <v>-79.7</v>
      </c>
      <c r="J8" s="2">
        <v>-73.7</v>
      </c>
      <c r="K8" s="69">
        <v>-50</v>
      </c>
      <c r="L8" s="70">
        <v>-48.3</v>
      </c>
      <c r="M8" s="71">
        <v>-44.3</v>
      </c>
      <c r="N8" s="70">
        <v>-43</v>
      </c>
      <c r="O8" s="71">
        <v>-30.6</v>
      </c>
      <c r="P8" s="127">
        <v>-32.1</v>
      </c>
      <c r="Q8" s="127">
        <v>-27.5</v>
      </c>
      <c r="R8" s="119">
        <v>-8</v>
      </c>
    </row>
    <row r="9" spans="2:18" ht="15">
      <c r="B9" s="21" t="s">
        <v>4</v>
      </c>
      <c r="C9" s="16">
        <v>-55</v>
      </c>
      <c r="D9" s="33">
        <v>-59.1</v>
      </c>
      <c r="E9" s="2">
        <v>-70.7</v>
      </c>
      <c r="F9" s="33">
        <v>-73.4</v>
      </c>
      <c r="G9" s="33">
        <v>-77.7</v>
      </c>
      <c r="H9" s="33">
        <v>-86.4</v>
      </c>
      <c r="I9" s="33">
        <v>-79.7</v>
      </c>
      <c r="J9" s="2">
        <v>-73.7</v>
      </c>
      <c r="K9" s="69">
        <v>-50</v>
      </c>
      <c r="L9" s="70">
        <v>-48.3</v>
      </c>
      <c r="M9" s="71">
        <v>-44.3</v>
      </c>
      <c r="N9" s="70">
        <v>-43</v>
      </c>
      <c r="O9" s="71">
        <v>-30.6</v>
      </c>
      <c r="P9" s="127">
        <v>-32.1</v>
      </c>
      <c r="Q9" s="127">
        <v>-27.5</v>
      </c>
      <c r="R9" s="119">
        <v>-8</v>
      </c>
    </row>
    <row r="10" spans="2:18" ht="15">
      <c r="B10" s="21" t="s">
        <v>5</v>
      </c>
      <c r="C10" s="11" t="s">
        <v>6</v>
      </c>
      <c r="D10" s="2" t="s">
        <v>6</v>
      </c>
      <c r="E10" s="2" t="s">
        <v>6</v>
      </c>
      <c r="F10" s="2" t="s">
        <v>6</v>
      </c>
      <c r="G10" s="2" t="s">
        <v>6</v>
      </c>
      <c r="H10" s="2" t="s">
        <v>6</v>
      </c>
      <c r="I10" s="2" t="s">
        <v>6</v>
      </c>
      <c r="J10" s="2" t="s">
        <v>6</v>
      </c>
      <c r="K10" s="69" t="s">
        <v>6</v>
      </c>
      <c r="L10" s="70" t="s">
        <v>6</v>
      </c>
      <c r="M10" s="71" t="s">
        <v>6</v>
      </c>
      <c r="N10" s="70" t="s">
        <v>6</v>
      </c>
      <c r="O10" s="71" t="s">
        <v>6</v>
      </c>
      <c r="P10" s="127" t="s">
        <v>6</v>
      </c>
      <c r="Q10" s="127" t="s">
        <v>6</v>
      </c>
      <c r="R10" s="119" t="s">
        <v>6</v>
      </c>
    </row>
    <row r="11" spans="2:18" ht="15">
      <c r="B11" s="19" t="s">
        <v>122</v>
      </c>
      <c r="C11" s="16">
        <v>-44.9</v>
      </c>
      <c r="D11" s="33">
        <v>-24.5</v>
      </c>
      <c r="E11" s="2">
        <v>-9.4</v>
      </c>
      <c r="F11" s="2">
        <v>21.9</v>
      </c>
      <c r="G11" s="2">
        <v>-6.3</v>
      </c>
      <c r="H11" s="2">
        <v>-11.3</v>
      </c>
      <c r="I11" s="2">
        <v>-3.1</v>
      </c>
      <c r="J11" s="2">
        <v>-32.4</v>
      </c>
      <c r="K11" s="69">
        <v>52</v>
      </c>
      <c r="L11" s="70">
        <v>-6.4</v>
      </c>
      <c r="M11" s="71">
        <v>28.9</v>
      </c>
      <c r="N11" s="70">
        <v>-40.7</v>
      </c>
      <c r="O11" s="71">
        <v>4</v>
      </c>
      <c r="P11" s="127">
        <v>-16.3</v>
      </c>
      <c r="Q11" s="127">
        <v>10.2</v>
      </c>
      <c r="R11" s="119">
        <v>0.7</v>
      </c>
    </row>
    <row r="12" spans="2:18" ht="15">
      <c r="B12" s="22" t="s">
        <v>7</v>
      </c>
      <c r="C12" s="38">
        <f>C5+C6+C7+C8+C11</f>
        <v>612.1999999999999</v>
      </c>
      <c r="D12" s="3">
        <f>D5+D6+D7+D8+D11</f>
        <v>868.7000000000002</v>
      </c>
      <c r="E12" s="3">
        <f>E5+E6+E7+E8+E11</f>
        <v>717.5999999999998</v>
      </c>
      <c r="F12" s="3">
        <f>F5+F6+F7+F8+F11</f>
        <v>867.5999999999999</v>
      </c>
      <c r="G12" s="3">
        <f>G5+G6+G7+G8+G11</f>
        <v>1040.3000000000002</v>
      </c>
      <c r="H12" s="3">
        <v>1135.2</v>
      </c>
      <c r="I12" s="4">
        <v>1329.8</v>
      </c>
      <c r="J12" s="52">
        <v>1317.8</v>
      </c>
      <c r="K12" s="72">
        <v>1102.2</v>
      </c>
      <c r="L12" s="73">
        <v>968</v>
      </c>
      <c r="M12" s="74">
        <v>1231.7</v>
      </c>
      <c r="N12" s="73">
        <v>1440.3</v>
      </c>
      <c r="O12" s="74">
        <v>1456</v>
      </c>
      <c r="P12" s="128">
        <v>1285.5</v>
      </c>
      <c r="Q12" s="128">
        <v>1364.2</v>
      </c>
      <c r="R12" s="118">
        <v>1670.9</v>
      </c>
    </row>
    <row r="13" spans="2:18" ht="15">
      <c r="B13" s="23" t="s">
        <v>8</v>
      </c>
      <c r="C13" s="38">
        <f>C12-C15-C24-C26</f>
        <v>10.199999999999932</v>
      </c>
      <c r="D13" s="3">
        <f>D12-D15-D24-D26</f>
        <v>26.20000000000016</v>
      </c>
      <c r="E13" s="3">
        <f>E12-E15-E24-E26</f>
        <v>35.19999999999982</v>
      </c>
      <c r="F13" s="3">
        <f>F12-F15-F24-F26</f>
        <v>30.699999999999818</v>
      </c>
      <c r="G13" s="3">
        <f>G12-G15-G24-G26</f>
        <v>28.90000000000032</v>
      </c>
      <c r="H13" s="3">
        <v>30.1</v>
      </c>
      <c r="I13" s="41">
        <v>32</v>
      </c>
      <c r="J13" s="4">
        <v>32.5</v>
      </c>
      <c r="K13" s="75">
        <v>24.2</v>
      </c>
      <c r="L13" s="76">
        <v>19.7</v>
      </c>
      <c r="M13" s="77">
        <v>14.5</v>
      </c>
      <c r="N13" s="76">
        <v>11.7</v>
      </c>
      <c r="O13" s="77">
        <v>13.2</v>
      </c>
      <c r="P13" s="129">
        <v>12.3</v>
      </c>
      <c r="Q13" s="129">
        <v>11.8</v>
      </c>
      <c r="R13" s="130">
        <v>11.2</v>
      </c>
    </row>
    <row r="14" spans="2:18" ht="15">
      <c r="B14" s="23" t="s">
        <v>9</v>
      </c>
      <c r="C14" s="11" t="s">
        <v>6</v>
      </c>
      <c r="D14" s="2" t="s">
        <v>6</v>
      </c>
      <c r="E14" s="2" t="s">
        <v>6</v>
      </c>
      <c r="F14" s="2" t="s">
        <v>6</v>
      </c>
      <c r="G14" s="2" t="s">
        <v>6</v>
      </c>
      <c r="H14" s="2" t="s">
        <v>6</v>
      </c>
      <c r="I14" s="2" t="s">
        <v>6</v>
      </c>
      <c r="J14" s="2" t="s">
        <v>6</v>
      </c>
      <c r="K14" s="69" t="s">
        <v>6</v>
      </c>
      <c r="L14" s="70" t="s">
        <v>6</v>
      </c>
      <c r="M14" s="71" t="s">
        <v>6</v>
      </c>
      <c r="N14" s="70" t="s">
        <v>6</v>
      </c>
      <c r="O14" s="71" t="s">
        <v>6</v>
      </c>
      <c r="P14" s="127" t="s">
        <v>6</v>
      </c>
      <c r="Q14" s="127" t="s">
        <v>6</v>
      </c>
      <c r="R14" s="119" t="s">
        <v>6</v>
      </c>
    </row>
    <row r="15" spans="2:18" ht="15">
      <c r="B15" s="23" t="s">
        <v>10</v>
      </c>
      <c r="C15" s="6">
        <v>4.5</v>
      </c>
      <c r="D15" s="4">
        <v>5.6</v>
      </c>
      <c r="E15" s="4">
        <v>3.1</v>
      </c>
      <c r="F15" s="4">
        <v>3.2</v>
      </c>
      <c r="G15" s="4">
        <v>2.6</v>
      </c>
      <c r="H15" s="4">
        <v>4.5</v>
      </c>
      <c r="I15" s="4">
        <v>4.2</v>
      </c>
      <c r="J15" s="4">
        <v>5.4</v>
      </c>
      <c r="K15" s="75">
        <v>4.6</v>
      </c>
      <c r="L15" s="76">
        <v>9.8</v>
      </c>
      <c r="M15" s="77">
        <v>10.5</v>
      </c>
      <c r="N15" s="76">
        <v>13</v>
      </c>
      <c r="O15" s="77">
        <v>14.4</v>
      </c>
      <c r="P15" s="129">
        <v>12.8</v>
      </c>
      <c r="Q15" s="129">
        <v>14.9</v>
      </c>
      <c r="R15" s="130">
        <v>20.7</v>
      </c>
    </row>
    <row r="16" spans="2:18" ht="15">
      <c r="B16" s="21" t="s">
        <v>11</v>
      </c>
      <c r="C16" s="11" t="s">
        <v>6</v>
      </c>
      <c r="D16" s="2">
        <v>0.7</v>
      </c>
      <c r="E16" s="2">
        <v>3.1</v>
      </c>
      <c r="F16" s="2">
        <v>3.2</v>
      </c>
      <c r="G16" s="2">
        <v>2.6</v>
      </c>
      <c r="H16" s="2">
        <v>4.1</v>
      </c>
      <c r="I16" s="2">
        <v>3.8</v>
      </c>
      <c r="J16" s="2">
        <v>5.1</v>
      </c>
      <c r="K16" s="69">
        <v>4.1</v>
      </c>
      <c r="L16" s="70">
        <v>9.5</v>
      </c>
      <c r="M16" s="71">
        <v>10.3</v>
      </c>
      <c r="N16" s="70">
        <v>12.7</v>
      </c>
      <c r="O16" s="71">
        <v>14</v>
      </c>
      <c r="P16" s="127">
        <v>12.5</v>
      </c>
      <c r="Q16" s="127">
        <v>14.6</v>
      </c>
      <c r="R16" s="119">
        <v>20.2</v>
      </c>
    </row>
    <row r="17" spans="2:18" ht="15">
      <c r="B17" s="21" t="s">
        <v>12</v>
      </c>
      <c r="C17" s="11">
        <v>4.5</v>
      </c>
      <c r="D17" s="2">
        <v>4.9</v>
      </c>
      <c r="E17" s="2" t="s">
        <v>6</v>
      </c>
      <c r="F17" s="2" t="s">
        <v>6</v>
      </c>
      <c r="G17" s="2" t="s">
        <v>6</v>
      </c>
      <c r="H17" s="2">
        <v>0.2</v>
      </c>
      <c r="I17" s="42">
        <v>0.2</v>
      </c>
      <c r="J17" s="2">
        <v>0.2</v>
      </c>
      <c r="K17" s="69">
        <v>0.4</v>
      </c>
      <c r="L17" s="70">
        <v>0.1</v>
      </c>
      <c r="M17" s="71">
        <v>0.1</v>
      </c>
      <c r="N17" s="70">
        <v>0.2</v>
      </c>
      <c r="O17" s="71">
        <v>0.2</v>
      </c>
      <c r="P17" s="127">
        <v>0.2</v>
      </c>
      <c r="Q17" s="127">
        <v>0.2</v>
      </c>
      <c r="R17" s="119">
        <v>0.2</v>
      </c>
    </row>
    <row r="18" spans="2:18" ht="15">
      <c r="B18" s="21" t="s">
        <v>13</v>
      </c>
      <c r="C18" s="11" t="s">
        <v>6</v>
      </c>
      <c r="D18" s="2" t="s">
        <v>6</v>
      </c>
      <c r="E18" s="2" t="s">
        <v>6</v>
      </c>
      <c r="F18" s="2" t="s">
        <v>6</v>
      </c>
      <c r="G18" s="2" t="s">
        <v>6</v>
      </c>
      <c r="H18" s="2">
        <v>0.2</v>
      </c>
      <c r="I18" s="42">
        <v>0.2</v>
      </c>
      <c r="J18" s="2">
        <v>0.1</v>
      </c>
      <c r="K18" s="69">
        <v>0.1</v>
      </c>
      <c r="L18" s="70">
        <v>0.2</v>
      </c>
      <c r="M18" s="71">
        <v>0.1</v>
      </c>
      <c r="N18" s="70">
        <v>0.1</v>
      </c>
      <c r="O18" s="71">
        <v>0.2</v>
      </c>
      <c r="P18" s="127">
        <v>0.1</v>
      </c>
      <c r="Q18" s="127">
        <v>0.1</v>
      </c>
      <c r="R18" s="119">
        <v>0.3</v>
      </c>
    </row>
    <row r="19" spans="2:18" ht="15">
      <c r="B19" s="21" t="s">
        <v>15</v>
      </c>
      <c r="C19" s="11" t="s">
        <v>6</v>
      </c>
      <c r="D19" s="2" t="s">
        <v>6</v>
      </c>
      <c r="E19" s="2" t="s">
        <v>6</v>
      </c>
      <c r="F19" s="2" t="s">
        <v>6</v>
      </c>
      <c r="G19" s="2" t="s">
        <v>6</v>
      </c>
      <c r="H19" s="2" t="s">
        <v>6</v>
      </c>
      <c r="I19" s="2" t="s">
        <v>6</v>
      </c>
      <c r="J19" s="2" t="s">
        <v>6</v>
      </c>
      <c r="K19" s="69" t="s">
        <v>6</v>
      </c>
      <c r="L19" s="70" t="s">
        <v>6</v>
      </c>
      <c r="M19" s="71" t="s">
        <v>6</v>
      </c>
      <c r="N19" s="70" t="s">
        <v>6</v>
      </c>
      <c r="O19" s="71" t="s">
        <v>6</v>
      </c>
      <c r="P19" s="127" t="s">
        <v>6</v>
      </c>
      <c r="Q19" s="127" t="s">
        <v>6</v>
      </c>
      <c r="R19" s="119" t="s">
        <v>6</v>
      </c>
    </row>
    <row r="20" spans="2:18" ht="15">
      <c r="B20" s="21" t="s">
        <v>16</v>
      </c>
      <c r="C20" s="11" t="s">
        <v>6</v>
      </c>
      <c r="D20" s="2" t="s">
        <v>6</v>
      </c>
      <c r="E20" s="2" t="s">
        <v>6</v>
      </c>
      <c r="F20" s="2" t="s">
        <v>6</v>
      </c>
      <c r="G20" s="2" t="s">
        <v>6</v>
      </c>
      <c r="H20" s="2" t="s">
        <v>6</v>
      </c>
      <c r="I20" s="2" t="s">
        <v>6</v>
      </c>
      <c r="J20" s="2" t="s">
        <v>6</v>
      </c>
      <c r="K20" s="69" t="s">
        <v>6</v>
      </c>
      <c r="L20" s="70" t="s">
        <v>6</v>
      </c>
      <c r="M20" s="71" t="s">
        <v>6</v>
      </c>
      <c r="N20" s="70" t="s">
        <v>6</v>
      </c>
      <c r="O20" s="71" t="s">
        <v>6</v>
      </c>
      <c r="P20" s="127" t="s">
        <v>6</v>
      </c>
      <c r="Q20" s="127" t="s">
        <v>6</v>
      </c>
      <c r="R20" s="119" t="s">
        <v>6</v>
      </c>
    </row>
    <row r="21" spans="2:18" ht="15">
      <c r="B21" s="24" t="s">
        <v>17</v>
      </c>
      <c r="C21" s="11" t="s">
        <v>6</v>
      </c>
      <c r="D21" s="2" t="s">
        <v>6</v>
      </c>
      <c r="E21" s="2" t="s">
        <v>6</v>
      </c>
      <c r="F21" s="2" t="s">
        <v>6</v>
      </c>
      <c r="G21" s="2" t="s">
        <v>6</v>
      </c>
      <c r="H21" s="2" t="s">
        <v>6</v>
      </c>
      <c r="I21" s="2" t="s">
        <v>6</v>
      </c>
      <c r="J21" s="2" t="s">
        <v>6</v>
      </c>
      <c r="K21" s="69" t="s">
        <v>6</v>
      </c>
      <c r="L21" s="70" t="s">
        <v>6</v>
      </c>
      <c r="M21" s="71" t="s">
        <v>6</v>
      </c>
      <c r="N21" s="70" t="s">
        <v>6</v>
      </c>
      <c r="O21" s="71" t="s">
        <v>6</v>
      </c>
      <c r="P21" s="127" t="s">
        <v>6</v>
      </c>
      <c r="Q21" s="127" t="s">
        <v>6</v>
      </c>
      <c r="R21" s="119" t="s">
        <v>6</v>
      </c>
    </row>
    <row r="22" spans="2:18" ht="15">
      <c r="B22" s="24" t="s">
        <v>18</v>
      </c>
      <c r="C22" s="11" t="s">
        <v>6</v>
      </c>
      <c r="D22" s="2" t="s">
        <v>6</v>
      </c>
      <c r="E22" s="2" t="s">
        <v>6</v>
      </c>
      <c r="F22" s="2" t="s">
        <v>6</v>
      </c>
      <c r="G22" s="2" t="s">
        <v>6</v>
      </c>
      <c r="H22" s="2" t="s">
        <v>6</v>
      </c>
      <c r="I22" s="2" t="s">
        <v>6</v>
      </c>
      <c r="J22" s="2" t="s">
        <v>6</v>
      </c>
      <c r="K22" s="69" t="s">
        <v>6</v>
      </c>
      <c r="L22" s="70" t="s">
        <v>6</v>
      </c>
      <c r="M22" s="71" t="s">
        <v>6</v>
      </c>
      <c r="N22" s="70" t="s">
        <v>6</v>
      </c>
      <c r="O22" s="71" t="s">
        <v>6</v>
      </c>
      <c r="P22" s="127" t="s">
        <v>6</v>
      </c>
      <c r="Q22" s="127" t="s">
        <v>6</v>
      </c>
      <c r="R22" s="119" t="s">
        <v>6</v>
      </c>
    </row>
    <row r="23" spans="2:18" ht="15">
      <c r="B23" s="21" t="s">
        <v>19</v>
      </c>
      <c r="C23" s="11" t="s">
        <v>6</v>
      </c>
      <c r="D23" s="2" t="s">
        <v>6</v>
      </c>
      <c r="E23" s="2" t="s">
        <v>6</v>
      </c>
      <c r="F23" s="2" t="s">
        <v>6</v>
      </c>
      <c r="G23" s="2" t="s">
        <v>6</v>
      </c>
      <c r="H23" s="2" t="s">
        <v>6</v>
      </c>
      <c r="I23" s="2" t="s">
        <v>6</v>
      </c>
      <c r="J23" s="2" t="s">
        <v>6</v>
      </c>
      <c r="K23" s="69" t="s">
        <v>6</v>
      </c>
      <c r="L23" s="70" t="s">
        <v>6</v>
      </c>
      <c r="M23" s="71" t="s">
        <v>6</v>
      </c>
      <c r="N23" s="70" t="s">
        <v>6</v>
      </c>
      <c r="O23" s="71" t="s">
        <v>6</v>
      </c>
      <c r="P23" s="127" t="s">
        <v>6</v>
      </c>
      <c r="Q23" s="127" t="s">
        <v>6</v>
      </c>
      <c r="R23" s="119" t="s">
        <v>6</v>
      </c>
    </row>
    <row r="24" spans="2:18" ht="15">
      <c r="B24" s="25" t="s">
        <v>20</v>
      </c>
      <c r="C24" s="38">
        <v>25.7</v>
      </c>
      <c r="D24" s="3">
        <v>23.9</v>
      </c>
      <c r="E24" s="4">
        <v>10.3</v>
      </c>
      <c r="F24" s="4">
        <v>2</v>
      </c>
      <c r="G24" s="4">
        <v>0.3</v>
      </c>
      <c r="H24" s="4">
        <v>0.3</v>
      </c>
      <c r="I24" s="2" t="s">
        <v>6</v>
      </c>
      <c r="J24" s="2" t="s">
        <v>6</v>
      </c>
      <c r="K24" s="69" t="s">
        <v>6</v>
      </c>
      <c r="L24" s="70" t="s">
        <v>6</v>
      </c>
      <c r="M24" s="71" t="s">
        <v>6</v>
      </c>
      <c r="N24" s="70" t="s">
        <v>6</v>
      </c>
      <c r="O24" s="71" t="s">
        <v>6</v>
      </c>
      <c r="P24" s="127" t="s">
        <v>6</v>
      </c>
      <c r="Q24" s="127" t="s">
        <v>6</v>
      </c>
      <c r="R24" s="119" t="s">
        <v>6</v>
      </c>
    </row>
    <row r="25" spans="2:18" ht="15">
      <c r="B25" s="25" t="s">
        <v>21</v>
      </c>
      <c r="C25" s="11" t="s">
        <v>6</v>
      </c>
      <c r="D25" s="2" t="s">
        <v>6</v>
      </c>
      <c r="E25" s="2" t="s">
        <v>6</v>
      </c>
      <c r="F25" s="2" t="s">
        <v>6</v>
      </c>
      <c r="G25" s="2" t="s">
        <v>6</v>
      </c>
      <c r="H25" s="2" t="s">
        <v>6</v>
      </c>
      <c r="I25" s="2" t="s">
        <v>6</v>
      </c>
      <c r="J25" s="2" t="s">
        <v>6</v>
      </c>
      <c r="K25" s="69" t="s">
        <v>6</v>
      </c>
      <c r="L25" s="70" t="s">
        <v>6</v>
      </c>
      <c r="M25" s="71" t="s">
        <v>6</v>
      </c>
      <c r="N25" s="70" t="s">
        <v>6</v>
      </c>
      <c r="O25" s="71" t="s">
        <v>6</v>
      </c>
      <c r="P25" s="127" t="s">
        <v>6</v>
      </c>
      <c r="Q25" s="127" t="s">
        <v>6</v>
      </c>
      <c r="R25" s="119" t="s">
        <v>6</v>
      </c>
    </row>
    <row r="26" spans="2:18" ht="15">
      <c r="B26" s="26" t="s">
        <v>22</v>
      </c>
      <c r="C26" s="38">
        <v>571.8</v>
      </c>
      <c r="D26" s="3">
        <v>813</v>
      </c>
      <c r="E26" s="4">
        <f>E27+E54</f>
        <v>669</v>
      </c>
      <c r="F26" s="4">
        <v>831.7</v>
      </c>
      <c r="G26" s="4">
        <v>1008.5</v>
      </c>
      <c r="H26" s="4">
        <v>1100.3</v>
      </c>
      <c r="I26" s="4">
        <v>1293.6</v>
      </c>
      <c r="J26" s="52">
        <v>1279.9</v>
      </c>
      <c r="K26" s="72">
        <v>1073.4</v>
      </c>
      <c r="L26" s="73">
        <v>938.5</v>
      </c>
      <c r="M26" s="74">
        <v>1206.7</v>
      </c>
      <c r="N26" s="73">
        <v>1415.6</v>
      </c>
      <c r="O26" s="74">
        <v>1428.4</v>
      </c>
      <c r="P26" s="128">
        <v>1260.4</v>
      </c>
      <c r="Q26" s="128">
        <v>1337.5</v>
      </c>
      <c r="R26" s="118">
        <v>1639</v>
      </c>
    </row>
    <row r="27" spans="2:18" ht="15">
      <c r="B27" s="25" t="s">
        <v>23</v>
      </c>
      <c r="C27" s="38">
        <v>569.8</v>
      </c>
      <c r="D27" s="3">
        <v>812.2</v>
      </c>
      <c r="E27" s="4">
        <v>667.4</v>
      </c>
      <c r="F27" s="4">
        <v>831.7</v>
      </c>
      <c r="G27" s="4">
        <v>1007.7</v>
      </c>
      <c r="H27" s="4">
        <v>1099.7</v>
      </c>
      <c r="I27" s="4">
        <v>1292.3</v>
      </c>
      <c r="J27" s="3">
        <v>1279.4</v>
      </c>
      <c r="K27" s="78">
        <v>1071.6</v>
      </c>
      <c r="L27" s="79">
        <v>929.6</v>
      </c>
      <c r="M27" s="80">
        <v>1204.7</v>
      </c>
      <c r="N27" s="79">
        <v>1413.2</v>
      </c>
      <c r="O27" s="80">
        <v>1425</v>
      </c>
      <c r="P27" s="131">
        <v>1260</v>
      </c>
      <c r="Q27" s="131">
        <v>1337.3</v>
      </c>
      <c r="R27" s="132">
        <v>1627.5</v>
      </c>
    </row>
    <row r="28" spans="2:18" ht="15">
      <c r="B28" s="27" t="s">
        <v>24</v>
      </c>
      <c r="C28" s="38">
        <v>28.9</v>
      </c>
      <c r="D28" s="3">
        <v>27.4</v>
      </c>
      <c r="E28" s="4">
        <v>25.9</v>
      </c>
      <c r="F28" s="4">
        <v>29.8</v>
      </c>
      <c r="G28" s="4">
        <v>54</v>
      </c>
      <c r="H28" s="4">
        <v>50.8</v>
      </c>
      <c r="I28" s="4">
        <v>53.7</v>
      </c>
      <c r="J28" s="4">
        <v>52.6</v>
      </c>
      <c r="K28" s="75">
        <v>50.1</v>
      </c>
      <c r="L28" s="76">
        <v>67</v>
      </c>
      <c r="M28" s="77">
        <v>66.7</v>
      </c>
      <c r="N28" s="76">
        <v>64</v>
      </c>
      <c r="O28" s="77">
        <v>85.1</v>
      </c>
      <c r="P28" s="129">
        <v>81.7</v>
      </c>
      <c r="Q28" s="129">
        <v>82.7</v>
      </c>
      <c r="R28" s="130">
        <v>113.4</v>
      </c>
    </row>
    <row r="29" spans="2:18" ht="15">
      <c r="B29" s="28" t="s">
        <v>25</v>
      </c>
      <c r="C29" s="11" t="s">
        <v>6</v>
      </c>
      <c r="D29" s="2" t="s">
        <v>6</v>
      </c>
      <c r="E29" s="2" t="s">
        <v>6</v>
      </c>
      <c r="F29" s="2" t="s">
        <v>6</v>
      </c>
      <c r="G29" s="2" t="s">
        <v>6</v>
      </c>
      <c r="H29" s="2" t="s">
        <v>6</v>
      </c>
      <c r="I29" s="2" t="s">
        <v>6</v>
      </c>
      <c r="J29" s="2" t="s">
        <v>6</v>
      </c>
      <c r="K29" s="69" t="s">
        <v>6</v>
      </c>
      <c r="L29" s="70" t="s">
        <v>6</v>
      </c>
      <c r="M29" s="71" t="s">
        <v>6</v>
      </c>
      <c r="N29" s="70" t="s">
        <v>6</v>
      </c>
      <c r="O29" s="71" t="s">
        <v>6</v>
      </c>
      <c r="P29" s="127" t="s">
        <v>6</v>
      </c>
      <c r="Q29" s="127" t="s">
        <v>6</v>
      </c>
      <c r="R29" s="119" t="s">
        <v>6</v>
      </c>
    </row>
    <row r="30" spans="2:18" ht="15">
      <c r="B30" s="29" t="s">
        <v>26</v>
      </c>
      <c r="C30" s="16">
        <v>0.5</v>
      </c>
      <c r="D30" s="33">
        <v>0.4</v>
      </c>
      <c r="E30" s="2">
        <v>0.2</v>
      </c>
      <c r="F30" s="2">
        <v>0.1</v>
      </c>
      <c r="G30" s="2">
        <v>0.1</v>
      </c>
      <c r="H30" s="2">
        <v>0.1</v>
      </c>
      <c r="I30" s="2">
        <v>0.1</v>
      </c>
      <c r="J30" s="2">
        <v>0.1</v>
      </c>
      <c r="K30" s="69">
        <v>0.1</v>
      </c>
      <c r="L30" s="70">
        <v>0.1</v>
      </c>
      <c r="M30" s="71" t="s">
        <v>6</v>
      </c>
      <c r="N30" s="70" t="s">
        <v>6</v>
      </c>
      <c r="O30" s="71" t="s">
        <v>6</v>
      </c>
      <c r="P30" s="127" t="s">
        <v>6</v>
      </c>
      <c r="Q30" s="127" t="s">
        <v>6</v>
      </c>
      <c r="R30" s="119" t="s">
        <v>6</v>
      </c>
    </row>
    <row r="31" spans="2:18" ht="15">
      <c r="B31" s="28" t="s">
        <v>27</v>
      </c>
      <c r="C31" s="16">
        <v>0.2</v>
      </c>
      <c r="D31" s="33">
        <v>0.2</v>
      </c>
      <c r="E31" s="2" t="s">
        <v>6</v>
      </c>
      <c r="F31" s="2" t="s">
        <v>6</v>
      </c>
      <c r="G31" s="2" t="s">
        <v>6</v>
      </c>
      <c r="H31" s="2" t="s">
        <v>6</v>
      </c>
      <c r="I31" s="2" t="s">
        <v>6</v>
      </c>
      <c r="J31" s="2" t="s">
        <v>6</v>
      </c>
      <c r="K31" s="69" t="s">
        <v>6</v>
      </c>
      <c r="L31" s="70" t="s">
        <v>6</v>
      </c>
      <c r="M31" s="71" t="s">
        <v>6</v>
      </c>
      <c r="N31" s="70" t="s">
        <v>6</v>
      </c>
      <c r="O31" s="71" t="s">
        <v>6</v>
      </c>
      <c r="P31" s="127" t="s">
        <v>6</v>
      </c>
      <c r="Q31" s="127" t="s">
        <v>6</v>
      </c>
      <c r="R31" s="119" t="s">
        <v>6</v>
      </c>
    </row>
    <row r="32" spans="2:18" ht="15">
      <c r="B32" s="28" t="s">
        <v>28</v>
      </c>
      <c r="C32" s="16">
        <v>1.6</v>
      </c>
      <c r="D32" s="33">
        <v>1.9</v>
      </c>
      <c r="E32" s="2">
        <v>0.6</v>
      </c>
      <c r="F32" s="2">
        <v>0.1</v>
      </c>
      <c r="G32" s="2">
        <v>0.1</v>
      </c>
      <c r="H32" s="2">
        <v>0.1</v>
      </c>
      <c r="I32" s="2">
        <v>0.1</v>
      </c>
      <c r="J32" s="2">
        <v>0.1</v>
      </c>
      <c r="K32" s="69">
        <v>0.1</v>
      </c>
      <c r="L32" s="70">
        <v>0.1</v>
      </c>
      <c r="M32" s="71" t="s">
        <v>6</v>
      </c>
      <c r="N32" s="70" t="s">
        <v>6</v>
      </c>
      <c r="O32" s="71">
        <v>0.1</v>
      </c>
      <c r="P32" s="127" t="s">
        <v>6</v>
      </c>
      <c r="Q32" s="127" t="s">
        <v>6</v>
      </c>
      <c r="R32" s="119" t="s">
        <v>6</v>
      </c>
    </row>
    <row r="33" spans="2:18" ht="15">
      <c r="B33" s="28" t="s">
        <v>29</v>
      </c>
      <c r="C33" s="16">
        <v>1.5</v>
      </c>
      <c r="D33" s="33">
        <v>1.5</v>
      </c>
      <c r="E33" s="2">
        <v>0.7</v>
      </c>
      <c r="F33" s="2">
        <v>0.1</v>
      </c>
      <c r="G33" s="2">
        <v>0.1</v>
      </c>
      <c r="H33" s="2">
        <v>0.1</v>
      </c>
      <c r="I33" s="2">
        <v>0.1</v>
      </c>
      <c r="J33" s="2">
        <v>0.1</v>
      </c>
      <c r="K33" s="69">
        <v>0.1</v>
      </c>
      <c r="L33" s="70">
        <v>0.1</v>
      </c>
      <c r="M33" s="71">
        <v>0.1</v>
      </c>
      <c r="N33" s="70">
        <v>0.6</v>
      </c>
      <c r="O33" s="71">
        <v>0.1</v>
      </c>
      <c r="P33" s="127">
        <v>0.1</v>
      </c>
      <c r="Q33" s="127">
        <v>0.1</v>
      </c>
      <c r="R33" s="119">
        <v>0.1</v>
      </c>
    </row>
    <row r="34" spans="2:18" ht="15">
      <c r="B34" s="28" t="s">
        <v>30</v>
      </c>
      <c r="C34" s="16">
        <v>1.2</v>
      </c>
      <c r="D34" s="33">
        <v>1.1</v>
      </c>
      <c r="E34" s="2">
        <v>0.1</v>
      </c>
      <c r="F34" s="2">
        <v>0.1</v>
      </c>
      <c r="G34" s="2">
        <v>0.1</v>
      </c>
      <c r="H34" s="2">
        <v>0.1</v>
      </c>
      <c r="I34" s="2">
        <v>0.1</v>
      </c>
      <c r="J34" s="2">
        <v>0.1</v>
      </c>
      <c r="K34" s="69">
        <v>0.1</v>
      </c>
      <c r="L34" s="70">
        <v>0.2</v>
      </c>
      <c r="M34" s="71">
        <v>1.2</v>
      </c>
      <c r="N34" s="70">
        <v>0.6</v>
      </c>
      <c r="O34" s="71">
        <v>0.1</v>
      </c>
      <c r="P34" s="127">
        <v>0.1</v>
      </c>
      <c r="Q34" s="127">
        <v>0.1</v>
      </c>
      <c r="R34" s="119" t="s">
        <v>6</v>
      </c>
    </row>
    <row r="35" spans="2:18" ht="15">
      <c r="B35" s="29" t="s">
        <v>31</v>
      </c>
      <c r="C35" s="16">
        <v>5.6</v>
      </c>
      <c r="D35" s="33">
        <v>4.9</v>
      </c>
      <c r="E35" s="2">
        <v>4.2</v>
      </c>
      <c r="F35" s="33">
        <v>4.6</v>
      </c>
      <c r="G35" s="33">
        <v>5.5</v>
      </c>
      <c r="H35" s="33">
        <v>3.9</v>
      </c>
      <c r="I35" s="2">
        <v>5.5</v>
      </c>
      <c r="J35" s="2">
        <v>5</v>
      </c>
      <c r="K35" s="69">
        <v>4</v>
      </c>
      <c r="L35" s="70">
        <v>4.8</v>
      </c>
      <c r="M35" s="71">
        <v>2.4</v>
      </c>
      <c r="N35" s="70">
        <v>11</v>
      </c>
      <c r="O35" s="71">
        <v>7.5</v>
      </c>
      <c r="P35" s="127">
        <v>9.2</v>
      </c>
      <c r="Q35" s="127">
        <v>10.5</v>
      </c>
      <c r="R35" s="119">
        <v>11.5</v>
      </c>
    </row>
    <row r="36" spans="2:18" ht="15">
      <c r="B36" s="29" t="s">
        <v>32</v>
      </c>
      <c r="C36" s="16">
        <v>3.2</v>
      </c>
      <c r="D36" s="33">
        <v>3.1</v>
      </c>
      <c r="E36" s="2">
        <v>3.7</v>
      </c>
      <c r="F36" s="33">
        <v>3.8</v>
      </c>
      <c r="G36" s="33">
        <v>4</v>
      </c>
      <c r="H36" s="33">
        <v>3.1</v>
      </c>
      <c r="I36" s="2">
        <v>3.5</v>
      </c>
      <c r="J36" s="2">
        <v>3.1</v>
      </c>
      <c r="K36" s="69">
        <v>2.8</v>
      </c>
      <c r="L36" s="70">
        <v>6.5</v>
      </c>
      <c r="M36" s="71">
        <v>7.4</v>
      </c>
      <c r="N36" s="70">
        <v>7.9</v>
      </c>
      <c r="O36" s="71">
        <v>2.1</v>
      </c>
      <c r="P36" s="127">
        <v>3</v>
      </c>
      <c r="Q36" s="127">
        <v>1.2</v>
      </c>
      <c r="R36" s="119">
        <v>0.3</v>
      </c>
    </row>
    <row r="37" spans="2:18" ht="15">
      <c r="B37" s="29" t="s">
        <v>33</v>
      </c>
      <c r="C37" s="11" t="s">
        <v>6</v>
      </c>
      <c r="D37" s="2" t="s">
        <v>6</v>
      </c>
      <c r="E37" s="2" t="s">
        <v>6</v>
      </c>
      <c r="F37" s="2" t="s">
        <v>6</v>
      </c>
      <c r="G37" s="2" t="s">
        <v>6</v>
      </c>
      <c r="H37" s="2" t="s">
        <v>6</v>
      </c>
      <c r="I37" s="2" t="s">
        <v>6</v>
      </c>
      <c r="J37" s="2" t="s">
        <v>6</v>
      </c>
      <c r="K37" s="69" t="s">
        <v>6</v>
      </c>
      <c r="L37" s="70" t="s">
        <v>6</v>
      </c>
      <c r="M37" s="71" t="s">
        <v>6</v>
      </c>
      <c r="N37" s="70" t="s">
        <v>6</v>
      </c>
      <c r="O37" s="71" t="s">
        <v>6</v>
      </c>
      <c r="P37" s="127" t="s">
        <v>6</v>
      </c>
      <c r="Q37" s="127" t="s">
        <v>6</v>
      </c>
      <c r="R37" s="119" t="s">
        <v>6</v>
      </c>
    </row>
    <row r="38" spans="2:18" ht="15">
      <c r="B38" s="28" t="s">
        <v>34</v>
      </c>
      <c r="C38" s="11" t="s">
        <v>6</v>
      </c>
      <c r="D38" s="2" t="s">
        <v>6</v>
      </c>
      <c r="E38" s="2" t="s">
        <v>6</v>
      </c>
      <c r="F38" s="2" t="s">
        <v>6</v>
      </c>
      <c r="G38" s="2" t="s">
        <v>6</v>
      </c>
      <c r="H38" s="2" t="s">
        <v>6</v>
      </c>
      <c r="I38" s="2" t="s">
        <v>6</v>
      </c>
      <c r="J38" s="2" t="s">
        <v>6</v>
      </c>
      <c r="K38" s="69" t="s">
        <v>6</v>
      </c>
      <c r="L38" s="70" t="s">
        <v>6</v>
      </c>
      <c r="M38" s="71" t="s">
        <v>6</v>
      </c>
      <c r="N38" s="70" t="s">
        <v>6</v>
      </c>
      <c r="O38" s="71" t="s">
        <v>6</v>
      </c>
      <c r="P38" s="127" t="s">
        <v>6</v>
      </c>
      <c r="Q38" s="127" t="s">
        <v>6</v>
      </c>
      <c r="R38" s="119" t="s">
        <v>6</v>
      </c>
    </row>
    <row r="39" spans="2:18" ht="15">
      <c r="B39" s="29" t="s">
        <v>35</v>
      </c>
      <c r="C39" s="16">
        <v>0.5</v>
      </c>
      <c r="D39" s="33">
        <v>0.3</v>
      </c>
      <c r="E39" s="2">
        <v>0.3</v>
      </c>
      <c r="F39" s="33">
        <v>0.2</v>
      </c>
      <c r="G39" s="33">
        <v>0.3</v>
      </c>
      <c r="H39" s="33">
        <v>0.2</v>
      </c>
      <c r="I39" s="2">
        <v>0.2</v>
      </c>
      <c r="J39" s="2">
        <v>0.2</v>
      </c>
      <c r="K39" s="69">
        <v>0.2</v>
      </c>
      <c r="L39" s="70">
        <v>0.3</v>
      </c>
      <c r="M39" s="71">
        <v>0.3</v>
      </c>
      <c r="N39" s="70" t="s">
        <v>6</v>
      </c>
      <c r="O39" s="71">
        <v>0.6</v>
      </c>
      <c r="P39" s="127">
        <v>0.5</v>
      </c>
      <c r="Q39" s="127">
        <v>1</v>
      </c>
      <c r="R39" s="119">
        <v>1.4</v>
      </c>
    </row>
    <row r="40" spans="2:18" ht="15">
      <c r="B40" s="29" t="s">
        <v>36</v>
      </c>
      <c r="C40" s="16">
        <v>14</v>
      </c>
      <c r="D40" s="33">
        <v>13.8</v>
      </c>
      <c r="E40" s="2">
        <v>15.8</v>
      </c>
      <c r="F40" s="33">
        <v>20.7</v>
      </c>
      <c r="G40" s="33">
        <v>43.7</v>
      </c>
      <c r="H40" s="33">
        <v>43.1</v>
      </c>
      <c r="I40" s="2">
        <v>44</v>
      </c>
      <c r="J40" s="2">
        <v>43.8</v>
      </c>
      <c r="K40" s="69">
        <v>42.6</v>
      </c>
      <c r="L40" s="70">
        <v>54.8</v>
      </c>
      <c r="M40" s="71">
        <v>55</v>
      </c>
      <c r="N40" s="70">
        <v>42.8</v>
      </c>
      <c r="O40" s="71">
        <v>73.5</v>
      </c>
      <c r="P40" s="127">
        <v>68.1</v>
      </c>
      <c r="Q40" s="127">
        <v>69.1</v>
      </c>
      <c r="R40" s="119">
        <v>99</v>
      </c>
    </row>
    <row r="41" spans="2:18" ht="15">
      <c r="B41" s="29" t="s">
        <v>37</v>
      </c>
      <c r="C41" s="16">
        <v>0.6</v>
      </c>
      <c r="D41" s="33">
        <v>0.2</v>
      </c>
      <c r="E41" s="2">
        <v>0.3</v>
      </c>
      <c r="F41" s="33">
        <v>0.1</v>
      </c>
      <c r="G41" s="33">
        <v>0.1</v>
      </c>
      <c r="H41" s="33">
        <v>0.1</v>
      </c>
      <c r="I41" s="2">
        <v>0.1</v>
      </c>
      <c r="J41" s="2">
        <v>0.1</v>
      </c>
      <c r="K41" s="69">
        <v>0.1</v>
      </c>
      <c r="L41" s="70">
        <v>0.1</v>
      </c>
      <c r="M41" s="71">
        <v>0.3</v>
      </c>
      <c r="N41" s="70">
        <v>1.1</v>
      </c>
      <c r="O41" s="71">
        <v>1.1</v>
      </c>
      <c r="P41" s="127">
        <v>0.7</v>
      </c>
      <c r="Q41" s="127">
        <v>0.7</v>
      </c>
      <c r="R41" s="119">
        <v>1.1</v>
      </c>
    </row>
    <row r="42" spans="2:18" ht="15">
      <c r="B42" s="30" t="s">
        <v>38</v>
      </c>
      <c r="C42" s="38">
        <v>339.7</v>
      </c>
      <c r="D42" s="3">
        <v>543.2</v>
      </c>
      <c r="E42" s="4">
        <v>330.6</v>
      </c>
      <c r="F42" s="3">
        <v>478.2</v>
      </c>
      <c r="G42" s="3">
        <v>618.4</v>
      </c>
      <c r="H42" s="3">
        <v>710.1</v>
      </c>
      <c r="I42" s="4">
        <v>892.2</v>
      </c>
      <c r="J42" s="3">
        <v>897.6</v>
      </c>
      <c r="K42" s="78">
        <v>705.8</v>
      </c>
      <c r="L42" s="79">
        <v>585</v>
      </c>
      <c r="M42" s="80">
        <v>843</v>
      </c>
      <c r="N42" s="79">
        <v>1034.7</v>
      </c>
      <c r="O42" s="80">
        <v>1020.1</v>
      </c>
      <c r="P42" s="131">
        <v>878.3</v>
      </c>
      <c r="Q42" s="131">
        <v>956.1</v>
      </c>
      <c r="R42" s="132">
        <v>1228.5</v>
      </c>
    </row>
    <row r="43" spans="2:18" ht="15">
      <c r="B43" s="29" t="s">
        <v>39</v>
      </c>
      <c r="C43" s="16">
        <v>310.3</v>
      </c>
      <c r="D43" s="33">
        <v>501.6</v>
      </c>
      <c r="E43" s="2">
        <v>300.7</v>
      </c>
      <c r="F43" s="33">
        <v>448.6</v>
      </c>
      <c r="G43" s="33">
        <v>581.7</v>
      </c>
      <c r="H43" s="33">
        <v>671.3</v>
      </c>
      <c r="I43" s="2">
        <v>855.7</v>
      </c>
      <c r="J43" s="2">
        <v>861</v>
      </c>
      <c r="K43" s="69">
        <v>674.5</v>
      </c>
      <c r="L43" s="70">
        <v>549.5</v>
      </c>
      <c r="M43" s="71">
        <v>787.1</v>
      </c>
      <c r="N43" s="70">
        <v>984.1</v>
      </c>
      <c r="O43" s="71">
        <v>981</v>
      </c>
      <c r="P43" s="127">
        <v>837.1</v>
      </c>
      <c r="Q43" s="127">
        <v>896.5</v>
      </c>
      <c r="R43" s="119">
        <v>1160.4</v>
      </c>
    </row>
    <row r="44" spans="2:18" ht="15">
      <c r="B44" s="28" t="s">
        <v>40</v>
      </c>
      <c r="C44" s="16">
        <v>10.1</v>
      </c>
      <c r="D44" s="33">
        <v>9.3</v>
      </c>
      <c r="E44" s="2">
        <v>9.5</v>
      </c>
      <c r="F44" s="33">
        <v>2.4</v>
      </c>
      <c r="G44" s="33">
        <v>2.1</v>
      </c>
      <c r="H44" s="33">
        <v>2.1</v>
      </c>
      <c r="I44" s="2">
        <v>4.5</v>
      </c>
      <c r="J44" s="33">
        <v>6.6</v>
      </c>
      <c r="K44" s="66">
        <v>6.2</v>
      </c>
      <c r="L44" s="67">
        <v>3.8</v>
      </c>
      <c r="M44" s="68">
        <v>8.5</v>
      </c>
      <c r="N44" s="67">
        <v>6</v>
      </c>
      <c r="O44" s="68">
        <v>8.1</v>
      </c>
      <c r="P44" s="126">
        <v>2</v>
      </c>
      <c r="Q44" s="126">
        <v>1.7</v>
      </c>
      <c r="R44" s="120">
        <v>11.2</v>
      </c>
    </row>
    <row r="45" spans="2:18" ht="15">
      <c r="B45" s="29" t="s">
        <v>41</v>
      </c>
      <c r="C45" s="11" t="s">
        <v>6</v>
      </c>
      <c r="D45" s="2" t="s">
        <v>6</v>
      </c>
      <c r="E45" s="2" t="s">
        <v>6</v>
      </c>
      <c r="F45" s="2" t="s">
        <v>6</v>
      </c>
      <c r="G45" s="2" t="s">
        <v>6</v>
      </c>
      <c r="H45" s="2" t="s">
        <v>6</v>
      </c>
      <c r="I45" s="2" t="s">
        <v>6</v>
      </c>
      <c r="J45" s="2" t="s">
        <v>6</v>
      </c>
      <c r="K45" s="69">
        <v>0.2</v>
      </c>
      <c r="L45" s="70">
        <v>3</v>
      </c>
      <c r="M45" s="71" t="s">
        <v>6</v>
      </c>
      <c r="N45" s="70">
        <v>1.6</v>
      </c>
      <c r="O45" s="71">
        <v>0.3</v>
      </c>
      <c r="P45" s="127">
        <v>0.3</v>
      </c>
      <c r="Q45" s="127">
        <v>0.4</v>
      </c>
      <c r="R45" s="119">
        <v>0.6</v>
      </c>
    </row>
    <row r="46" spans="2:18" ht="15">
      <c r="B46" s="29" t="s">
        <v>42</v>
      </c>
      <c r="C46" s="11">
        <v>19.3</v>
      </c>
      <c r="D46" s="2">
        <v>32.3</v>
      </c>
      <c r="E46" s="2">
        <v>20.4</v>
      </c>
      <c r="F46" s="2">
        <v>27.2</v>
      </c>
      <c r="G46" s="2">
        <v>34.6</v>
      </c>
      <c r="H46" s="2">
        <v>36.7</v>
      </c>
      <c r="I46" s="2">
        <v>32</v>
      </c>
      <c r="J46" s="2">
        <v>30</v>
      </c>
      <c r="K46" s="69">
        <v>24.9</v>
      </c>
      <c r="L46" s="70">
        <v>28.7</v>
      </c>
      <c r="M46" s="71">
        <v>47.4</v>
      </c>
      <c r="N46" s="70">
        <v>43</v>
      </c>
      <c r="O46" s="71">
        <v>30.7</v>
      </c>
      <c r="P46" s="127">
        <v>38.9</v>
      </c>
      <c r="Q46" s="127">
        <v>57.5</v>
      </c>
      <c r="R46" s="119">
        <v>56.3</v>
      </c>
    </row>
    <row r="47" spans="2:18" ht="15">
      <c r="B47" s="29" t="s">
        <v>127</v>
      </c>
      <c r="C47" s="11" t="s">
        <v>6</v>
      </c>
      <c r="D47" s="2" t="s">
        <v>6</v>
      </c>
      <c r="E47" s="2" t="s">
        <v>6</v>
      </c>
      <c r="F47" s="2" t="s">
        <v>6</v>
      </c>
      <c r="G47" s="2" t="s">
        <v>6</v>
      </c>
      <c r="H47" s="2" t="s">
        <v>6</v>
      </c>
      <c r="I47" s="2" t="s">
        <v>6</v>
      </c>
      <c r="J47" s="2" t="s">
        <v>6</v>
      </c>
      <c r="K47" s="69" t="s">
        <v>6</v>
      </c>
      <c r="L47" s="70" t="s">
        <v>6</v>
      </c>
      <c r="M47" s="71" t="s">
        <v>6</v>
      </c>
      <c r="N47" s="70" t="s">
        <v>6</v>
      </c>
      <c r="O47" s="71" t="s">
        <v>6</v>
      </c>
      <c r="P47" s="127" t="s">
        <v>6</v>
      </c>
      <c r="Q47" s="127" t="s">
        <v>6</v>
      </c>
      <c r="R47" s="119" t="s">
        <v>6</v>
      </c>
    </row>
    <row r="48" spans="2:18" ht="15">
      <c r="B48" s="29" t="s">
        <v>123</v>
      </c>
      <c r="C48" s="11" t="s">
        <v>6</v>
      </c>
      <c r="D48" s="2" t="s">
        <v>6</v>
      </c>
      <c r="E48" s="2" t="s">
        <v>6</v>
      </c>
      <c r="F48" s="2" t="s">
        <v>6</v>
      </c>
      <c r="G48" s="2" t="s">
        <v>6</v>
      </c>
      <c r="H48" s="2" t="s">
        <v>6</v>
      </c>
      <c r="I48" s="2" t="s">
        <v>6</v>
      </c>
      <c r="J48" s="2" t="s">
        <v>6</v>
      </c>
      <c r="K48" s="69" t="s">
        <v>6</v>
      </c>
      <c r="L48" s="70" t="s">
        <v>6</v>
      </c>
      <c r="M48" s="71" t="s">
        <v>6</v>
      </c>
      <c r="N48" s="70" t="s">
        <v>6</v>
      </c>
      <c r="O48" s="71" t="s">
        <v>6</v>
      </c>
      <c r="P48" s="127" t="s">
        <v>6</v>
      </c>
      <c r="Q48" s="127" t="s">
        <v>6</v>
      </c>
      <c r="R48" s="119" t="s">
        <v>6</v>
      </c>
    </row>
    <row r="49" spans="2:18" ht="15">
      <c r="B49" s="30" t="s">
        <v>43</v>
      </c>
      <c r="C49" s="38">
        <v>201.2</v>
      </c>
      <c r="D49" s="3">
        <v>241.6</v>
      </c>
      <c r="E49" s="4">
        <v>310.9</v>
      </c>
      <c r="F49" s="3">
        <v>323.7</v>
      </c>
      <c r="G49" s="3">
        <v>335.3</v>
      </c>
      <c r="H49" s="3">
        <v>338.8</v>
      </c>
      <c r="I49" s="3">
        <v>346.4</v>
      </c>
      <c r="J49" s="3">
        <v>329.2</v>
      </c>
      <c r="K49" s="78">
        <v>315.7</v>
      </c>
      <c r="L49" s="79">
        <v>277.6</v>
      </c>
      <c r="M49" s="80">
        <v>295</v>
      </c>
      <c r="N49" s="79">
        <v>314.5</v>
      </c>
      <c r="O49" s="80">
        <v>319.8</v>
      </c>
      <c r="P49" s="131">
        <v>300</v>
      </c>
      <c r="Q49" s="131">
        <v>298.5</v>
      </c>
      <c r="R49" s="132">
        <v>285.6</v>
      </c>
    </row>
    <row r="50" spans="2:18" ht="15">
      <c r="B50" s="28" t="s">
        <v>44</v>
      </c>
      <c r="C50" s="16">
        <v>178.1</v>
      </c>
      <c r="D50" s="33">
        <v>221.3</v>
      </c>
      <c r="E50" s="2">
        <v>294.6</v>
      </c>
      <c r="F50" s="33">
        <v>308.1</v>
      </c>
      <c r="G50" s="33">
        <v>319.2</v>
      </c>
      <c r="H50" s="33">
        <v>322</v>
      </c>
      <c r="I50" s="33">
        <v>329.4</v>
      </c>
      <c r="J50" s="33">
        <v>313</v>
      </c>
      <c r="K50" s="66">
        <v>300.9</v>
      </c>
      <c r="L50" s="67">
        <v>264.2</v>
      </c>
      <c r="M50" s="68">
        <v>285.9</v>
      </c>
      <c r="N50" s="67">
        <v>305.9</v>
      </c>
      <c r="O50" s="68">
        <v>304.1</v>
      </c>
      <c r="P50" s="126">
        <v>284.9</v>
      </c>
      <c r="Q50" s="126">
        <v>286.5</v>
      </c>
      <c r="R50" s="120">
        <v>282.2</v>
      </c>
    </row>
    <row r="51" spans="2:18" ht="15">
      <c r="B51" s="29" t="s">
        <v>45</v>
      </c>
      <c r="C51" s="16">
        <v>6.6</v>
      </c>
      <c r="D51" s="33">
        <v>4.8</v>
      </c>
      <c r="E51" s="2">
        <v>4</v>
      </c>
      <c r="F51" s="33">
        <v>3.2</v>
      </c>
      <c r="G51" s="33">
        <v>3.5</v>
      </c>
      <c r="H51" s="33">
        <v>4</v>
      </c>
      <c r="I51" s="2">
        <v>5</v>
      </c>
      <c r="J51" s="33">
        <v>5.7</v>
      </c>
      <c r="K51" s="66">
        <v>5.3</v>
      </c>
      <c r="L51" s="67">
        <v>4.4</v>
      </c>
      <c r="M51" s="68">
        <v>0.6</v>
      </c>
      <c r="N51" s="67">
        <v>0.6</v>
      </c>
      <c r="O51" s="68">
        <v>8.1</v>
      </c>
      <c r="P51" s="126">
        <v>8</v>
      </c>
      <c r="Q51" s="126">
        <v>5.5</v>
      </c>
      <c r="R51" s="120">
        <v>2.8</v>
      </c>
    </row>
    <row r="52" spans="2:18" ht="15">
      <c r="B52" s="29" t="s">
        <v>46</v>
      </c>
      <c r="C52" s="16">
        <v>16.5</v>
      </c>
      <c r="D52" s="33">
        <v>15.5</v>
      </c>
      <c r="E52" s="2">
        <v>12.3</v>
      </c>
      <c r="F52" s="33">
        <v>12.4</v>
      </c>
      <c r="G52" s="33">
        <v>12.6</v>
      </c>
      <c r="H52" s="33">
        <v>12.8</v>
      </c>
      <c r="I52" s="2">
        <v>12</v>
      </c>
      <c r="J52" s="33">
        <v>10.5</v>
      </c>
      <c r="K52" s="66">
        <v>9.5</v>
      </c>
      <c r="L52" s="67">
        <v>9</v>
      </c>
      <c r="M52" s="68">
        <v>8.5</v>
      </c>
      <c r="N52" s="67">
        <v>8</v>
      </c>
      <c r="O52" s="68">
        <v>7.6</v>
      </c>
      <c r="P52" s="126">
        <v>7.1</v>
      </c>
      <c r="Q52" s="126">
        <v>6.5</v>
      </c>
      <c r="R52" s="120">
        <v>0.6</v>
      </c>
    </row>
    <row r="53" spans="2:18" ht="15">
      <c r="B53" s="29" t="s">
        <v>47</v>
      </c>
      <c r="C53" s="11" t="s">
        <v>6</v>
      </c>
      <c r="D53" s="2" t="s">
        <v>6</v>
      </c>
      <c r="E53" s="2" t="s">
        <v>6</v>
      </c>
      <c r="F53" s="2" t="s">
        <v>6</v>
      </c>
      <c r="G53" s="2" t="s">
        <v>6</v>
      </c>
      <c r="H53" s="2"/>
      <c r="I53" s="2" t="s">
        <v>6</v>
      </c>
      <c r="J53" s="2" t="s">
        <v>6</v>
      </c>
      <c r="K53" s="69" t="s">
        <v>6</v>
      </c>
      <c r="L53" s="70" t="s">
        <v>6</v>
      </c>
      <c r="M53" s="71" t="s">
        <v>6</v>
      </c>
      <c r="N53" s="70" t="s">
        <v>6</v>
      </c>
      <c r="O53" s="71" t="s">
        <v>6</v>
      </c>
      <c r="P53" s="127" t="s">
        <v>6</v>
      </c>
      <c r="Q53" s="127" t="s">
        <v>6</v>
      </c>
      <c r="R53" s="119" t="s">
        <v>6</v>
      </c>
    </row>
    <row r="54" spans="2:18" ht="15.75" thickBot="1">
      <c r="B54" s="31" t="s">
        <v>48</v>
      </c>
      <c r="C54" s="39">
        <v>2</v>
      </c>
      <c r="D54" s="40">
        <v>0.8</v>
      </c>
      <c r="E54" s="36">
        <v>1.6</v>
      </c>
      <c r="F54" s="5" t="s">
        <v>6</v>
      </c>
      <c r="G54" s="36">
        <v>0.8</v>
      </c>
      <c r="H54" s="36">
        <v>0.6</v>
      </c>
      <c r="I54" s="46">
        <v>1.3</v>
      </c>
      <c r="J54" s="40">
        <v>0.5</v>
      </c>
      <c r="K54" s="81">
        <v>1.8</v>
      </c>
      <c r="L54" s="82">
        <v>8.9</v>
      </c>
      <c r="M54" s="83">
        <v>2</v>
      </c>
      <c r="N54" s="82">
        <v>2.4</v>
      </c>
      <c r="O54" s="83">
        <v>3.4</v>
      </c>
      <c r="P54" s="133">
        <v>0.4</v>
      </c>
      <c r="Q54" s="133">
        <v>0.2</v>
      </c>
      <c r="R54" s="134">
        <v>11.5</v>
      </c>
    </row>
    <row r="564" spans="8:18" ht="15">
      <c r="H564" s="34"/>
      <c r="I564" s="34"/>
      <c r="P564" s="153"/>
      <c r="Q564" s="153"/>
      <c r="R564" s="153"/>
    </row>
    <row r="567" spans="8:18" ht="15">
      <c r="H567" s="34"/>
      <c r="I567" s="34"/>
      <c r="P567" s="153"/>
      <c r="Q567" s="153"/>
      <c r="R567" s="153"/>
    </row>
    <row r="568" spans="8:18" ht="15">
      <c r="H568" s="34"/>
      <c r="I568" s="34"/>
      <c r="P568" s="153"/>
      <c r="Q568" s="153"/>
      <c r="R568" s="153"/>
    </row>
    <row r="569" spans="8:18" ht="15">
      <c r="H569" s="34"/>
      <c r="I569" s="34"/>
      <c r="P569" s="153"/>
      <c r="Q569" s="153"/>
      <c r="R569" s="153"/>
    </row>
    <row r="571" spans="8:9" ht="15">
      <c r="H571" s="35"/>
      <c r="I571" s="35"/>
    </row>
    <row r="572" spans="8:9" ht="15">
      <c r="H572" s="35"/>
      <c r="I572" s="35"/>
    </row>
    <row r="573" spans="8:9" ht="15">
      <c r="H573" s="35"/>
      <c r="I573" s="35"/>
    </row>
    <row r="574" spans="8:9" ht="15">
      <c r="H574" s="35"/>
      <c r="I574" s="35"/>
    </row>
    <row r="575" spans="8:9" ht="15">
      <c r="H575" s="35"/>
      <c r="I575" s="35"/>
    </row>
    <row r="583" spans="8:9" ht="15">
      <c r="H583" s="35"/>
      <c r="I583" s="35"/>
    </row>
    <row r="584" spans="8:9" ht="15">
      <c r="H584" s="35"/>
      <c r="I584" s="35"/>
    </row>
    <row r="585" spans="8:9" ht="15">
      <c r="H585" s="35"/>
      <c r="I585" s="35"/>
    </row>
    <row r="586" spans="8:9" ht="15">
      <c r="H586" s="35"/>
      <c r="I586" s="35"/>
    </row>
    <row r="587" spans="8:18" ht="15">
      <c r="H587" s="34"/>
      <c r="I587" s="34"/>
      <c r="P587" s="153"/>
      <c r="Q587" s="153"/>
      <c r="R587" s="153"/>
    </row>
    <row r="588" spans="8:18" ht="15">
      <c r="H588" s="34"/>
      <c r="I588" s="34"/>
      <c r="P588" s="153"/>
      <c r="Q588" s="153"/>
      <c r="R588" s="153"/>
    </row>
    <row r="591" spans="8:18" ht="15">
      <c r="H591" s="34"/>
      <c r="I591" s="34"/>
      <c r="P591" s="153"/>
      <c r="Q591" s="153"/>
      <c r="R591" s="153"/>
    </row>
    <row r="592" spans="8:18" ht="15">
      <c r="H592" s="34"/>
      <c r="I592" s="34"/>
      <c r="P592" s="153"/>
      <c r="Q592" s="153"/>
      <c r="R592" s="153"/>
    </row>
    <row r="593" spans="8:18" ht="15">
      <c r="H593" s="34"/>
      <c r="I593" s="34"/>
      <c r="P593" s="153"/>
      <c r="Q593" s="153"/>
      <c r="R593" s="153"/>
    </row>
    <row r="607" spans="8:18" ht="15">
      <c r="H607" s="34"/>
      <c r="I607" s="34"/>
      <c r="P607" s="153"/>
      <c r="Q607" s="153"/>
      <c r="R607" s="153"/>
    </row>
    <row r="610" spans="8:18" ht="15">
      <c r="H610" s="34"/>
      <c r="I610" s="34"/>
      <c r="P610" s="153"/>
      <c r="Q610" s="153"/>
      <c r="R610" s="153"/>
    </row>
  </sheetData>
  <sheetProtection/>
  <mergeCells count="2">
    <mergeCell ref="B3:N3"/>
    <mergeCell ref="B2:R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54"/>
  <sheetViews>
    <sheetView showGridLines="0" zoomScalePageLayoutView="0" workbookViewId="0" topLeftCell="A1">
      <selection activeCell="B2" sqref="B2:R2"/>
    </sheetView>
  </sheetViews>
  <sheetFormatPr defaultColWidth="10.7109375" defaultRowHeight="15"/>
  <cols>
    <col min="1" max="1" width="5.7109375" style="1" customWidth="1"/>
    <col min="2" max="2" width="35.7109375" style="1" customWidth="1"/>
    <col min="3" max="7" width="12.7109375" style="1" customWidth="1"/>
    <col min="8" max="8" width="12.7109375" style="35" customWidth="1"/>
    <col min="9" max="9" width="12.7109375" style="32" customWidth="1"/>
    <col min="10" max="10" width="12.7109375" style="1" customWidth="1"/>
    <col min="11" max="15" width="12.7109375" style="49" customWidth="1"/>
    <col min="16" max="18" width="12.7109375" style="121" customWidth="1"/>
    <col min="19" max="16384" width="10.7109375" style="1" customWidth="1"/>
  </cols>
  <sheetData>
    <row r="1" spans="8:18" ht="15">
      <c r="H1" s="37"/>
      <c r="P1" s="135"/>
      <c r="Q1" s="135"/>
      <c r="R1" s="135"/>
    </row>
    <row r="2" spans="2:18" ht="15">
      <c r="B2" s="154" t="s">
        <v>125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</row>
    <row r="3" spans="2:14" ht="15.75" thickBot="1">
      <c r="B3" s="155" t="s">
        <v>51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</row>
    <row r="4" spans="2:18" s="10" customFormat="1" ht="30" customHeight="1" thickBot="1">
      <c r="B4" s="48"/>
      <c r="C4" s="18">
        <v>2007</v>
      </c>
      <c r="D4" s="17">
        <v>2008</v>
      </c>
      <c r="E4" s="17">
        <v>2009</v>
      </c>
      <c r="F4" s="17">
        <v>2010</v>
      </c>
      <c r="G4" s="17">
        <v>2011</v>
      </c>
      <c r="H4" s="17">
        <v>2012</v>
      </c>
      <c r="I4" s="45">
        <v>2013</v>
      </c>
      <c r="J4" s="45">
        <v>2014</v>
      </c>
      <c r="K4" s="60">
        <v>2015</v>
      </c>
      <c r="L4" s="60">
        <v>2016</v>
      </c>
      <c r="M4" s="61">
        <v>2017</v>
      </c>
      <c r="N4" s="62">
        <v>2018</v>
      </c>
      <c r="O4" s="61">
        <v>2019</v>
      </c>
      <c r="P4" s="136">
        <v>2020</v>
      </c>
      <c r="Q4" s="136">
        <v>2021</v>
      </c>
      <c r="R4" s="137">
        <v>2022</v>
      </c>
    </row>
    <row r="5" spans="2:18" ht="15">
      <c r="B5" s="53" t="s">
        <v>0</v>
      </c>
      <c r="C5" s="57">
        <v>2148.6</v>
      </c>
      <c r="D5" s="58" t="s">
        <v>52</v>
      </c>
      <c r="E5" s="58">
        <v>2411.9</v>
      </c>
      <c r="F5" s="56">
        <v>2535.7</v>
      </c>
      <c r="G5" s="59">
        <v>2530.5</v>
      </c>
      <c r="H5" s="59">
        <v>2413.7</v>
      </c>
      <c r="I5" s="55">
        <v>2542.8</v>
      </c>
      <c r="J5" s="55">
        <v>3002.2</v>
      </c>
      <c r="K5" s="84">
        <v>2794.9</v>
      </c>
      <c r="L5" s="85">
        <v>2289.6</v>
      </c>
      <c r="M5" s="86">
        <v>1884.2</v>
      </c>
      <c r="N5" s="85">
        <v>2189</v>
      </c>
      <c r="O5" s="86">
        <v>2285.7</v>
      </c>
      <c r="P5" s="138">
        <v>2222.6</v>
      </c>
      <c r="Q5" s="138">
        <v>2529.2</v>
      </c>
      <c r="R5" s="139">
        <v>2234.3</v>
      </c>
    </row>
    <row r="6" spans="2:18" ht="15">
      <c r="B6" s="19" t="s">
        <v>1</v>
      </c>
      <c r="C6" s="11">
        <v>11.3</v>
      </c>
      <c r="D6" s="7" t="s">
        <v>53</v>
      </c>
      <c r="E6" s="7" t="s">
        <v>54</v>
      </c>
      <c r="F6" s="7" t="s">
        <v>55</v>
      </c>
      <c r="G6" s="12">
        <v>0.1</v>
      </c>
      <c r="H6" s="12">
        <v>3.2</v>
      </c>
      <c r="I6" s="47">
        <v>2</v>
      </c>
      <c r="J6" s="33">
        <v>0.9</v>
      </c>
      <c r="K6" s="66">
        <v>12.6</v>
      </c>
      <c r="L6" s="67">
        <v>4</v>
      </c>
      <c r="M6" s="68">
        <v>1.2</v>
      </c>
      <c r="N6" s="67">
        <v>37.7</v>
      </c>
      <c r="O6" s="68">
        <v>0.5</v>
      </c>
      <c r="P6" s="140">
        <v>0.4</v>
      </c>
      <c r="Q6" s="140">
        <v>0</v>
      </c>
      <c r="R6" s="116">
        <v>42.6</v>
      </c>
    </row>
    <row r="7" spans="2:18" ht="15">
      <c r="B7" s="19" t="s">
        <v>2</v>
      </c>
      <c r="C7" s="11">
        <v>-1434.2</v>
      </c>
      <c r="D7" s="7">
        <v>-1643.1</v>
      </c>
      <c r="E7" s="7">
        <v>-1607.4</v>
      </c>
      <c r="F7" s="7">
        <v>-1599.2</v>
      </c>
      <c r="G7" s="2">
        <v>-1384.9</v>
      </c>
      <c r="H7" s="2">
        <v>-1160.7</v>
      </c>
      <c r="I7" s="2">
        <v>-1105.4</v>
      </c>
      <c r="J7" s="2">
        <v>-1552.1</v>
      </c>
      <c r="K7" s="69">
        <v>-1686.4</v>
      </c>
      <c r="L7" s="70">
        <v>-1251.4</v>
      </c>
      <c r="M7" s="71">
        <v>-614.7</v>
      </c>
      <c r="N7" s="70">
        <v>-673.8</v>
      </c>
      <c r="O7" s="71">
        <v>-775.4</v>
      </c>
      <c r="P7" s="141">
        <v>-863.8</v>
      </c>
      <c r="Q7" s="141">
        <v>-1121.5</v>
      </c>
      <c r="R7" s="115">
        <v>-566.8</v>
      </c>
    </row>
    <row r="8" spans="2:18" ht="15">
      <c r="B8" s="20" t="s">
        <v>3</v>
      </c>
      <c r="C8" s="11">
        <v>-56</v>
      </c>
      <c r="D8" s="7" t="s">
        <v>56</v>
      </c>
      <c r="E8" s="2">
        <v>-72</v>
      </c>
      <c r="F8" s="2" t="s">
        <v>57</v>
      </c>
      <c r="G8" s="2">
        <v>-79.2</v>
      </c>
      <c r="H8" s="2">
        <v>-88</v>
      </c>
      <c r="I8" s="2">
        <v>-81.2</v>
      </c>
      <c r="J8" s="2">
        <v>-75.1</v>
      </c>
      <c r="K8" s="69">
        <v>-51</v>
      </c>
      <c r="L8" s="70">
        <v>-49.2</v>
      </c>
      <c r="M8" s="71">
        <v>-45.1</v>
      </c>
      <c r="N8" s="70">
        <v>-43.8</v>
      </c>
      <c r="O8" s="71">
        <v>-31.2</v>
      </c>
      <c r="P8" s="141">
        <v>-32.7</v>
      </c>
      <c r="Q8" s="141">
        <v>-28</v>
      </c>
      <c r="R8" s="115">
        <v>-8.2</v>
      </c>
    </row>
    <row r="9" spans="2:18" ht="15">
      <c r="B9" s="21" t="s">
        <v>4</v>
      </c>
      <c r="C9" s="11">
        <v>-56</v>
      </c>
      <c r="D9" s="7" t="s">
        <v>56</v>
      </c>
      <c r="E9" s="2">
        <v>-72</v>
      </c>
      <c r="F9" s="2" t="s">
        <v>57</v>
      </c>
      <c r="G9" s="2">
        <v>-79.2</v>
      </c>
      <c r="H9" s="2">
        <v>-88</v>
      </c>
      <c r="I9" s="2">
        <v>-81.2</v>
      </c>
      <c r="J9" s="2">
        <v>-75.1</v>
      </c>
      <c r="K9" s="69">
        <v>-51</v>
      </c>
      <c r="L9" s="70">
        <v>-49.2</v>
      </c>
      <c r="M9" s="71">
        <v>-45.1</v>
      </c>
      <c r="N9" s="70">
        <v>-43.8</v>
      </c>
      <c r="O9" s="71">
        <v>-31.2</v>
      </c>
      <c r="P9" s="141">
        <v>-32.7</v>
      </c>
      <c r="Q9" s="141">
        <v>-28</v>
      </c>
      <c r="R9" s="115">
        <v>-8.2</v>
      </c>
    </row>
    <row r="10" spans="2:18" ht="15">
      <c r="B10" s="21" t="s">
        <v>5</v>
      </c>
      <c r="C10" s="11" t="s">
        <v>6</v>
      </c>
      <c r="D10" s="2" t="s">
        <v>6</v>
      </c>
      <c r="E10" s="2" t="s">
        <v>6</v>
      </c>
      <c r="F10" s="2" t="s">
        <v>6</v>
      </c>
      <c r="G10" s="2" t="s">
        <v>6</v>
      </c>
      <c r="H10" s="2" t="s">
        <v>6</v>
      </c>
      <c r="I10" s="2" t="s">
        <v>6</v>
      </c>
      <c r="J10" s="2" t="s">
        <v>6</v>
      </c>
      <c r="K10" s="69" t="s">
        <v>6</v>
      </c>
      <c r="L10" s="70" t="s">
        <v>6</v>
      </c>
      <c r="M10" s="71" t="s">
        <v>6</v>
      </c>
      <c r="N10" s="70" t="s">
        <v>6</v>
      </c>
      <c r="O10" s="71" t="s">
        <v>6</v>
      </c>
      <c r="P10" s="141" t="s">
        <v>6</v>
      </c>
      <c r="Q10" s="141" t="s">
        <v>6</v>
      </c>
      <c r="R10" s="115" t="s">
        <v>6</v>
      </c>
    </row>
    <row r="11" spans="2:18" ht="15">
      <c r="B11" s="19" t="s">
        <v>122</v>
      </c>
      <c r="C11" s="11">
        <v>-45.8</v>
      </c>
      <c r="D11" s="7">
        <v>-25</v>
      </c>
      <c r="E11" s="7" t="s">
        <v>58</v>
      </c>
      <c r="F11" s="7" t="s">
        <v>59</v>
      </c>
      <c r="G11" s="2">
        <v>-6.4</v>
      </c>
      <c r="H11" s="2">
        <v>-11.5</v>
      </c>
      <c r="I11" s="2">
        <v>-3.1</v>
      </c>
      <c r="J11" s="2">
        <v>-33</v>
      </c>
      <c r="K11" s="69">
        <v>53</v>
      </c>
      <c r="L11" s="70">
        <v>-6.5</v>
      </c>
      <c r="M11" s="71">
        <v>29.5</v>
      </c>
      <c r="N11" s="70">
        <v>-41.5</v>
      </c>
      <c r="O11" s="71">
        <v>4.1</v>
      </c>
      <c r="P11" s="141">
        <v>-16.6</v>
      </c>
      <c r="Q11" s="141">
        <v>10.4</v>
      </c>
      <c r="R11" s="115">
        <v>0.7</v>
      </c>
    </row>
    <row r="12" spans="2:18" ht="15">
      <c r="B12" s="22" t="s">
        <v>7</v>
      </c>
      <c r="C12" s="6">
        <v>623.9</v>
      </c>
      <c r="D12" s="4" t="s">
        <v>60</v>
      </c>
      <c r="E12" s="4" t="s">
        <v>61</v>
      </c>
      <c r="F12" s="4" t="s">
        <v>62</v>
      </c>
      <c r="G12" s="3">
        <v>1060.1</v>
      </c>
      <c r="H12" s="3">
        <v>1156.7</v>
      </c>
      <c r="I12" s="3">
        <v>1355.1</v>
      </c>
      <c r="J12" s="52">
        <v>1342.9</v>
      </c>
      <c r="K12" s="72">
        <v>1123.1</v>
      </c>
      <c r="L12" s="73">
        <v>986.5</v>
      </c>
      <c r="M12" s="74">
        <v>1255.1</v>
      </c>
      <c r="N12" s="73">
        <v>1467.6</v>
      </c>
      <c r="O12" s="74">
        <v>1483.7</v>
      </c>
      <c r="P12" s="142">
        <v>1309.9</v>
      </c>
      <c r="Q12" s="142">
        <v>1390.1</v>
      </c>
      <c r="R12" s="114">
        <v>1702.6</v>
      </c>
    </row>
    <row r="13" spans="2:18" ht="15">
      <c r="B13" s="23" t="s">
        <v>8</v>
      </c>
      <c r="C13" s="6">
        <v>10.4</v>
      </c>
      <c r="D13" s="8" t="s">
        <v>63</v>
      </c>
      <c r="E13" s="8" t="s">
        <v>64</v>
      </c>
      <c r="F13" s="8" t="s">
        <v>65</v>
      </c>
      <c r="G13" s="4">
        <v>29.6</v>
      </c>
      <c r="H13" s="4">
        <v>30.6</v>
      </c>
      <c r="I13" s="4">
        <v>32.6</v>
      </c>
      <c r="J13" s="4">
        <v>33.2</v>
      </c>
      <c r="K13" s="75">
        <v>24.6</v>
      </c>
      <c r="L13" s="76">
        <v>20.1</v>
      </c>
      <c r="M13" s="77">
        <v>14.8</v>
      </c>
      <c r="N13" s="76">
        <v>11.9</v>
      </c>
      <c r="O13" s="77">
        <v>13.4</v>
      </c>
      <c r="P13" s="143">
        <v>12.5</v>
      </c>
      <c r="Q13" s="143">
        <v>12</v>
      </c>
      <c r="R13" s="144">
        <v>11.4</v>
      </c>
    </row>
    <row r="14" spans="2:18" ht="15">
      <c r="B14" s="23" t="s">
        <v>9</v>
      </c>
      <c r="C14" s="11" t="s">
        <v>6</v>
      </c>
      <c r="D14" s="2" t="s">
        <v>6</v>
      </c>
      <c r="E14" s="2" t="s">
        <v>6</v>
      </c>
      <c r="F14" s="2" t="s">
        <v>6</v>
      </c>
      <c r="G14" s="2" t="s">
        <v>6</v>
      </c>
      <c r="H14" s="2" t="s">
        <v>6</v>
      </c>
      <c r="I14" s="2" t="s">
        <v>6</v>
      </c>
      <c r="J14" s="2" t="s">
        <v>6</v>
      </c>
      <c r="K14" s="69" t="s">
        <v>6</v>
      </c>
      <c r="L14" s="70" t="s">
        <v>6</v>
      </c>
      <c r="M14" s="71" t="s">
        <v>6</v>
      </c>
      <c r="N14" s="70" t="s">
        <v>6</v>
      </c>
      <c r="O14" s="71" t="s">
        <v>6</v>
      </c>
      <c r="P14" s="141" t="s">
        <v>6</v>
      </c>
      <c r="Q14" s="141" t="s">
        <v>6</v>
      </c>
      <c r="R14" s="115" t="s">
        <v>6</v>
      </c>
    </row>
    <row r="15" spans="2:18" ht="15">
      <c r="B15" s="23" t="s">
        <v>10</v>
      </c>
      <c r="C15" s="6">
        <v>4.6</v>
      </c>
      <c r="D15" s="4" t="s">
        <v>66</v>
      </c>
      <c r="E15" s="4" t="s">
        <v>67</v>
      </c>
      <c r="F15" s="4" t="s">
        <v>68</v>
      </c>
      <c r="G15" s="4">
        <v>2.6</v>
      </c>
      <c r="H15" s="4">
        <v>4.6</v>
      </c>
      <c r="I15" s="4">
        <v>4.3</v>
      </c>
      <c r="J15" s="4">
        <v>5.5</v>
      </c>
      <c r="K15" s="75">
        <v>4.7</v>
      </c>
      <c r="L15" s="76">
        <v>10</v>
      </c>
      <c r="M15" s="77">
        <v>10.7</v>
      </c>
      <c r="N15" s="76">
        <v>13.2</v>
      </c>
      <c r="O15" s="77">
        <v>14.7</v>
      </c>
      <c r="P15" s="143">
        <v>13</v>
      </c>
      <c r="Q15" s="143">
        <v>15.2</v>
      </c>
      <c r="R15" s="144">
        <v>21.1</v>
      </c>
    </row>
    <row r="16" spans="2:18" ht="15">
      <c r="B16" s="21" t="s">
        <v>11</v>
      </c>
      <c r="C16" s="11" t="s">
        <v>6</v>
      </c>
      <c r="D16" s="2" t="s">
        <v>69</v>
      </c>
      <c r="E16" s="2" t="s">
        <v>67</v>
      </c>
      <c r="F16" s="2" t="s">
        <v>68</v>
      </c>
      <c r="G16" s="2">
        <v>2.6</v>
      </c>
      <c r="H16" s="2">
        <v>4.2</v>
      </c>
      <c r="I16" s="42">
        <v>3.9</v>
      </c>
      <c r="J16" s="2">
        <v>5.2</v>
      </c>
      <c r="K16" s="69">
        <v>4.2</v>
      </c>
      <c r="L16" s="70">
        <v>9.7</v>
      </c>
      <c r="M16" s="71">
        <v>10.5</v>
      </c>
      <c r="N16" s="70">
        <v>12.9</v>
      </c>
      <c r="O16" s="71">
        <v>14.3</v>
      </c>
      <c r="P16" s="141">
        <v>12.7</v>
      </c>
      <c r="Q16" s="141">
        <v>14.9</v>
      </c>
      <c r="R16" s="115">
        <v>20.6</v>
      </c>
    </row>
    <row r="17" spans="2:18" ht="15">
      <c r="B17" s="21" t="s">
        <v>12</v>
      </c>
      <c r="C17" s="11">
        <v>4.6</v>
      </c>
      <c r="D17" s="2">
        <v>5</v>
      </c>
      <c r="E17" s="2" t="s">
        <v>6</v>
      </c>
      <c r="F17" s="2" t="s">
        <v>6</v>
      </c>
      <c r="G17" s="2" t="s">
        <v>6</v>
      </c>
      <c r="H17" s="2">
        <v>0.2</v>
      </c>
      <c r="I17" s="2">
        <v>0.2</v>
      </c>
      <c r="J17" s="2">
        <v>0.2</v>
      </c>
      <c r="K17" s="69">
        <v>0.4</v>
      </c>
      <c r="L17" s="70">
        <v>0.1</v>
      </c>
      <c r="M17" s="71">
        <v>0.1</v>
      </c>
      <c r="N17" s="70">
        <v>0.2</v>
      </c>
      <c r="O17" s="71">
        <v>0.2</v>
      </c>
      <c r="P17" s="141">
        <v>0.2</v>
      </c>
      <c r="Q17" s="141">
        <v>0.2</v>
      </c>
      <c r="R17" s="115">
        <v>0.2</v>
      </c>
    </row>
    <row r="18" spans="2:18" ht="15">
      <c r="B18" s="21" t="s">
        <v>13</v>
      </c>
      <c r="C18" s="11" t="s">
        <v>6</v>
      </c>
      <c r="D18" s="2" t="s">
        <v>6</v>
      </c>
      <c r="E18" s="2" t="s">
        <v>6</v>
      </c>
      <c r="F18" s="2" t="s">
        <v>6</v>
      </c>
      <c r="G18" s="2" t="s">
        <v>6</v>
      </c>
      <c r="H18" s="2">
        <v>0.2</v>
      </c>
      <c r="I18" s="2">
        <v>0.2</v>
      </c>
      <c r="J18" s="2">
        <v>0.1</v>
      </c>
      <c r="K18" s="69">
        <v>0.1</v>
      </c>
      <c r="L18" s="70">
        <v>0.2</v>
      </c>
      <c r="M18" s="71">
        <v>0.1</v>
      </c>
      <c r="N18" s="70">
        <v>0.1</v>
      </c>
      <c r="O18" s="71">
        <v>0.2</v>
      </c>
      <c r="P18" s="141">
        <v>0.1</v>
      </c>
      <c r="Q18" s="141">
        <v>0.1</v>
      </c>
      <c r="R18" s="115">
        <v>0.3</v>
      </c>
    </row>
    <row r="19" spans="2:18" ht="15">
      <c r="B19" s="21" t="s">
        <v>15</v>
      </c>
      <c r="C19" s="11" t="s">
        <v>6</v>
      </c>
      <c r="D19" s="2" t="s">
        <v>6</v>
      </c>
      <c r="E19" s="2" t="s">
        <v>6</v>
      </c>
      <c r="F19" s="2" t="s">
        <v>6</v>
      </c>
      <c r="G19" s="2" t="s">
        <v>6</v>
      </c>
      <c r="H19" s="2" t="s">
        <v>6</v>
      </c>
      <c r="I19" s="2" t="s">
        <v>6</v>
      </c>
      <c r="J19" s="2" t="s">
        <v>6</v>
      </c>
      <c r="K19" s="69" t="s">
        <v>6</v>
      </c>
      <c r="L19" s="70" t="s">
        <v>6</v>
      </c>
      <c r="M19" s="71" t="s">
        <v>6</v>
      </c>
      <c r="N19" s="70" t="s">
        <v>6</v>
      </c>
      <c r="O19" s="71" t="s">
        <v>6</v>
      </c>
      <c r="P19" s="141" t="s">
        <v>6</v>
      </c>
      <c r="Q19" s="141" t="s">
        <v>6</v>
      </c>
      <c r="R19" s="115" t="s">
        <v>6</v>
      </c>
    </row>
    <row r="20" spans="2:18" ht="15">
      <c r="B20" s="21" t="s">
        <v>16</v>
      </c>
      <c r="C20" s="11" t="s">
        <v>6</v>
      </c>
      <c r="D20" s="2" t="s">
        <v>6</v>
      </c>
      <c r="E20" s="2" t="s">
        <v>6</v>
      </c>
      <c r="F20" s="2" t="s">
        <v>6</v>
      </c>
      <c r="G20" s="2" t="s">
        <v>6</v>
      </c>
      <c r="H20" s="2" t="s">
        <v>6</v>
      </c>
      <c r="I20" s="2" t="s">
        <v>6</v>
      </c>
      <c r="J20" s="2" t="s">
        <v>6</v>
      </c>
      <c r="K20" s="69" t="s">
        <v>6</v>
      </c>
      <c r="L20" s="70" t="s">
        <v>6</v>
      </c>
      <c r="M20" s="71" t="s">
        <v>6</v>
      </c>
      <c r="N20" s="70" t="s">
        <v>6</v>
      </c>
      <c r="O20" s="71" t="s">
        <v>6</v>
      </c>
      <c r="P20" s="141" t="s">
        <v>6</v>
      </c>
      <c r="Q20" s="141" t="s">
        <v>6</v>
      </c>
      <c r="R20" s="115" t="s">
        <v>6</v>
      </c>
    </row>
    <row r="21" spans="2:18" ht="15">
      <c r="B21" s="24" t="s">
        <v>17</v>
      </c>
      <c r="C21" s="11" t="s">
        <v>6</v>
      </c>
      <c r="D21" s="2" t="s">
        <v>6</v>
      </c>
      <c r="E21" s="2" t="s">
        <v>6</v>
      </c>
      <c r="F21" s="2" t="s">
        <v>6</v>
      </c>
      <c r="G21" s="2" t="s">
        <v>6</v>
      </c>
      <c r="H21" s="2" t="s">
        <v>6</v>
      </c>
      <c r="I21" s="2" t="s">
        <v>6</v>
      </c>
      <c r="J21" s="2" t="s">
        <v>6</v>
      </c>
      <c r="K21" s="69" t="s">
        <v>6</v>
      </c>
      <c r="L21" s="70" t="s">
        <v>6</v>
      </c>
      <c r="M21" s="71" t="s">
        <v>6</v>
      </c>
      <c r="N21" s="70" t="s">
        <v>6</v>
      </c>
      <c r="O21" s="71" t="s">
        <v>6</v>
      </c>
      <c r="P21" s="141" t="s">
        <v>6</v>
      </c>
      <c r="Q21" s="141" t="s">
        <v>6</v>
      </c>
      <c r="R21" s="115" t="s">
        <v>6</v>
      </c>
    </row>
    <row r="22" spans="2:18" ht="15">
      <c r="B22" s="24" t="s">
        <v>18</v>
      </c>
      <c r="C22" s="11" t="s">
        <v>6</v>
      </c>
      <c r="D22" s="2" t="s">
        <v>6</v>
      </c>
      <c r="E22" s="2" t="s">
        <v>6</v>
      </c>
      <c r="F22" s="2" t="s">
        <v>6</v>
      </c>
      <c r="G22" s="2" t="s">
        <v>6</v>
      </c>
      <c r="H22" s="2" t="s">
        <v>6</v>
      </c>
      <c r="I22" s="2" t="s">
        <v>6</v>
      </c>
      <c r="J22" s="2" t="s">
        <v>6</v>
      </c>
      <c r="K22" s="69" t="s">
        <v>6</v>
      </c>
      <c r="L22" s="70" t="s">
        <v>6</v>
      </c>
      <c r="M22" s="71" t="s">
        <v>6</v>
      </c>
      <c r="N22" s="70" t="s">
        <v>6</v>
      </c>
      <c r="O22" s="71" t="s">
        <v>6</v>
      </c>
      <c r="P22" s="141" t="s">
        <v>6</v>
      </c>
      <c r="Q22" s="141" t="s">
        <v>6</v>
      </c>
      <c r="R22" s="115" t="s">
        <v>6</v>
      </c>
    </row>
    <row r="23" spans="2:18" ht="15">
      <c r="B23" s="21" t="s">
        <v>19</v>
      </c>
      <c r="C23" s="11" t="s">
        <v>6</v>
      </c>
      <c r="D23" s="2" t="s">
        <v>6</v>
      </c>
      <c r="E23" s="2" t="s">
        <v>6</v>
      </c>
      <c r="F23" s="2" t="s">
        <v>6</v>
      </c>
      <c r="G23" s="2" t="s">
        <v>6</v>
      </c>
      <c r="H23" s="2" t="s">
        <v>6</v>
      </c>
      <c r="I23" s="2" t="s">
        <v>6</v>
      </c>
      <c r="J23" s="2" t="s">
        <v>6</v>
      </c>
      <c r="K23" s="69" t="s">
        <v>6</v>
      </c>
      <c r="L23" s="70" t="s">
        <v>6</v>
      </c>
      <c r="M23" s="71" t="s">
        <v>6</v>
      </c>
      <c r="N23" s="70" t="s">
        <v>6</v>
      </c>
      <c r="O23" s="71" t="s">
        <v>6</v>
      </c>
      <c r="P23" s="141" t="s">
        <v>6</v>
      </c>
      <c r="Q23" s="141" t="s">
        <v>6</v>
      </c>
      <c r="R23" s="115" t="s">
        <v>6</v>
      </c>
    </row>
    <row r="24" spans="2:18" ht="15">
      <c r="B24" s="25" t="s">
        <v>20</v>
      </c>
      <c r="C24" s="6">
        <v>26.2</v>
      </c>
      <c r="D24" s="8" t="s">
        <v>70</v>
      </c>
      <c r="E24" s="8" t="s">
        <v>71</v>
      </c>
      <c r="F24" s="8" t="s">
        <v>72</v>
      </c>
      <c r="G24" s="4">
        <v>0.3</v>
      </c>
      <c r="H24" s="4">
        <v>0.3</v>
      </c>
      <c r="I24" s="2" t="s">
        <v>6</v>
      </c>
      <c r="J24" s="2" t="s">
        <v>6</v>
      </c>
      <c r="K24" s="69" t="s">
        <v>6</v>
      </c>
      <c r="L24" s="70" t="s">
        <v>6</v>
      </c>
      <c r="M24" s="71" t="s">
        <v>6</v>
      </c>
      <c r="N24" s="70" t="s">
        <v>6</v>
      </c>
      <c r="O24" s="71" t="s">
        <v>6</v>
      </c>
      <c r="P24" s="141" t="s">
        <v>6</v>
      </c>
      <c r="Q24" s="141" t="s">
        <v>6</v>
      </c>
      <c r="R24" s="115" t="s">
        <v>6</v>
      </c>
    </row>
    <row r="25" spans="2:18" ht="15">
      <c r="B25" s="25" t="s">
        <v>21</v>
      </c>
      <c r="C25" s="11" t="s">
        <v>6</v>
      </c>
      <c r="D25" s="2" t="s">
        <v>6</v>
      </c>
      <c r="E25" s="2" t="s">
        <v>6</v>
      </c>
      <c r="F25" s="2" t="s">
        <v>6</v>
      </c>
      <c r="G25" s="2" t="s">
        <v>6</v>
      </c>
      <c r="H25" s="2" t="s">
        <v>6</v>
      </c>
      <c r="I25" s="2" t="s">
        <v>6</v>
      </c>
      <c r="J25" s="2" t="s">
        <v>6</v>
      </c>
      <c r="K25" s="69" t="s">
        <v>6</v>
      </c>
      <c r="L25" s="70" t="s">
        <v>6</v>
      </c>
      <c r="M25" s="71" t="s">
        <v>6</v>
      </c>
      <c r="N25" s="70" t="s">
        <v>6</v>
      </c>
      <c r="O25" s="71" t="s">
        <v>6</v>
      </c>
      <c r="P25" s="141" t="s">
        <v>6</v>
      </c>
      <c r="Q25" s="141" t="s">
        <v>6</v>
      </c>
      <c r="R25" s="115" t="s">
        <v>6</v>
      </c>
    </row>
    <row r="26" spans="2:18" ht="15">
      <c r="B26" s="26" t="s">
        <v>22</v>
      </c>
      <c r="C26" s="6">
        <v>582.7</v>
      </c>
      <c r="D26" s="4" t="s">
        <v>73</v>
      </c>
      <c r="E26" s="4" t="s">
        <v>74</v>
      </c>
      <c r="F26" s="4" t="s">
        <v>75</v>
      </c>
      <c r="G26" s="3">
        <v>1027.6</v>
      </c>
      <c r="H26" s="3">
        <v>1121.2</v>
      </c>
      <c r="I26" s="3">
        <v>1318.2</v>
      </c>
      <c r="J26" s="52">
        <v>1304.2</v>
      </c>
      <c r="K26" s="72">
        <v>1093.8</v>
      </c>
      <c r="L26" s="73">
        <v>956.4</v>
      </c>
      <c r="M26" s="74">
        <v>1229.6</v>
      </c>
      <c r="N26" s="73">
        <v>1442.5</v>
      </c>
      <c r="O26" s="74">
        <v>1455.6</v>
      </c>
      <c r="P26" s="142">
        <v>1284.4</v>
      </c>
      <c r="Q26" s="142">
        <v>1362.9</v>
      </c>
      <c r="R26" s="114">
        <v>1670.1</v>
      </c>
    </row>
    <row r="27" spans="2:18" ht="15">
      <c r="B27" s="25" t="s">
        <v>23</v>
      </c>
      <c r="C27" s="6">
        <v>580.7</v>
      </c>
      <c r="D27" s="8" t="s">
        <v>76</v>
      </c>
      <c r="E27" s="8" t="s">
        <v>77</v>
      </c>
      <c r="F27" s="8" t="s">
        <v>75</v>
      </c>
      <c r="G27" s="13">
        <v>1026.8</v>
      </c>
      <c r="H27" s="13">
        <v>1120.6</v>
      </c>
      <c r="I27" s="3">
        <v>1316.9</v>
      </c>
      <c r="J27" s="3">
        <v>1303.7</v>
      </c>
      <c r="K27" s="78">
        <v>1092</v>
      </c>
      <c r="L27" s="79">
        <v>947.3</v>
      </c>
      <c r="M27" s="80">
        <v>1227.6</v>
      </c>
      <c r="N27" s="79">
        <v>1440.1</v>
      </c>
      <c r="O27" s="80">
        <v>1452.1</v>
      </c>
      <c r="P27" s="145">
        <v>1284</v>
      </c>
      <c r="Q27" s="145">
        <v>1362.7</v>
      </c>
      <c r="R27" s="146">
        <v>1658.4</v>
      </c>
    </row>
    <row r="28" spans="2:18" ht="15">
      <c r="B28" s="27" t="s">
        <v>24</v>
      </c>
      <c r="C28" s="6">
        <v>29.4</v>
      </c>
      <c r="D28" s="8">
        <v>27.9</v>
      </c>
      <c r="E28" s="8">
        <v>26.4</v>
      </c>
      <c r="F28" s="8">
        <v>30.4</v>
      </c>
      <c r="G28" s="4">
        <v>55</v>
      </c>
      <c r="H28" s="4">
        <v>51.8</v>
      </c>
      <c r="I28" s="43">
        <v>54.7</v>
      </c>
      <c r="J28" s="4">
        <v>53.6</v>
      </c>
      <c r="K28" s="75">
        <v>51.1</v>
      </c>
      <c r="L28" s="76">
        <v>68.3</v>
      </c>
      <c r="M28" s="77">
        <v>68</v>
      </c>
      <c r="N28" s="76">
        <v>65.19999999999999</v>
      </c>
      <c r="O28" s="77">
        <v>86.7</v>
      </c>
      <c r="P28" s="143">
        <v>83.3</v>
      </c>
      <c r="Q28" s="143">
        <v>84.2</v>
      </c>
      <c r="R28" s="144">
        <v>115.5</v>
      </c>
    </row>
    <row r="29" spans="2:18" ht="15">
      <c r="B29" s="28" t="s">
        <v>25</v>
      </c>
      <c r="C29" s="11" t="s">
        <v>6</v>
      </c>
      <c r="D29" s="2" t="s">
        <v>6</v>
      </c>
      <c r="E29" s="2" t="s">
        <v>6</v>
      </c>
      <c r="F29" s="2" t="s">
        <v>6</v>
      </c>
      <c r="G29" s="2" t="s">
        <v>6</v>
      </c>
      <c r="H29" s="2" t="s">
        <v>6</v>
      </c>
      <c r="I29" s="2" t="s">
        <v>6</v>
      </c>
      <c r="J29" s="2" t="s">
        <v>6</v>
      </c>
      <c r="K29" s="69" t="s">
        <v>6</v>
      </c>
      <c r="L29" s="70" t="s">
        <v>6</v>
      </c>
      <c r="M29" s="71" t="s">
        <v>6</v>
      </c>
      <c r="N29" s="70" t="s">
        <v>6</v>
      </c>
      <c r="O29" s="71" t="s">
        <v>6</v>
      </c>
      <c r="P29" s="141" t="s">
        <v>6</v>
      </c>
      <c r="Q29" s="141" t="s">
        <v>6</v>
      </c>
      <c r="R29" s="115" t="s">
        <v>6</v>
      </c>
    </row>
    <row r="30" spans="2:18" ht="15">
      <c r="B30" s="29" t="s">
        <v>26</v>
      </c>
      <c r="C30" s="11">
        <v>0.5</v>
      </c>
      <c r="D30" s="7" t="s">
        <v>78</v>
      </c>
      <c r="E30" s="7" t="s">
        <v>79</v>
      </c>
      <c r="F30" s="7" t="s">
        <v>55</v>
      </c>
      <c r="G30" s="7">
        <v>0.1</v>
      </c>
      <c r="H30" s="7">
        <v>0.1</v>
      </c>
      <c r="I30" s="2">
        <v>0.1</v>
      </c>
      <c r="J30" s="7">
        <v>0.1</v>
      </c>
      <c r="K30" s="87">
        <v>0.1</v>
      </c>
      <c r="L30" s="88">
        <v>0.1</v>
      </c>
      <c r="M30" s="89" t="s">
        <v>6</v>
      </c>
      <c r="N30" s="88" t="s">
        <v>6</v>
      </c>
      <c r="O30" s="89" t="s">
        <v>6</v>
      </c>
      <c r="P30" s="141" t="s">
        <v>6</v>
      </c>
      <c r="Q30" s="141" t="s">
        <v>6</v>
      </c>
      <c r="R30" s="115" t="s">
        <v>6</v>
      </c>
    </row>
    <row r="31" spans="2:18" ht="15">
      <c r="B31" s="28" t="s">
        <v>27</v>
      </c>
      <c r="C31" s="11">
        <v>0.2</v>
      </c>
      <c r="D31" s="7" t="s">
        <v>79</v>
      </c>
      <c r="E31" s="2" t="s">
        <v>6</v>
      </c>
      <c r="F31" s="2" t="s">
        <v>6</v>
      </c>
      <c r="G31" s="2" t="s">
        <v>6</v>
      </c>
      <c r="H31" s="2" t="s">
        <v>6</v>
      </c>
      <c r="I31" s="2" t="s">
        <v>6</v>
      </c>
      <c r="J31" s="2" t="s">
        <v>6</v>
      </c>
      <c r="K31" s="69" t="s">
        <v>6</v>
      </c>
      <c r="L31" s="70" t="s">
        <v>6</v>
      </c>
      <c r="M31" s="71" t="s">
        <v>6</v>
      </c>
      <c r="N31" s="70" t="s">
        <v>6</v>
      </c>
      <c r="O31" s="71" t="s">
        <v>6</v>
      </c>
      <c r="P31" s="141" t="s">
        <v>6</v>
      </c>
      <c r="Q31" s="141" t="s">
        <v>6</v>
      </c>
      <c r="R31" s="115" t="s">
        <v>6</v>
      </c>
    </row>
    <row r="32" spans="2:18" ht="15">
      <c r="B32" s="28" t="s">
        <v>28</v>
      </c>
      <c r="C32" s="11">
        <v>1.6</v>
      </c>
      <c r="D32" s="7" t="s">
        <v>80</v>
      </c>
      <c r="E32" s="7" t="s">
        <v>81</v>
      </c>
      <c r="F32" s="7" t="s">
        <v>55</v>
      </c>
      <c r="G32" s="7">
        <v>0.1</v>
      </c>
      <c r="H32" s="7">
        <v>0.1</v>
      </c>
      <c r="I32" s="2">
        <v>0.1</v>
      </c>
      <c r="J32" s="7">
        <v>0.1</v>
      </c>
      <c r="K32" s="87">
        <v>0.1</v>
      </c>
      <c r="L32" s="88">
        <v>0.1</v>
      </c>
      <c r="M32" s="89" t="s">
        <v>6</v>
      </c>
      <c r="N32" s="88" t="s">
        <v>6</v>
      </c>
      <c r="O32" s="89">
        <v>0.1</v>
      </c>
      <c r="P32" s="141" t="s">
        <v>6</v>
      </c>
      <c r="Q32" s="141" t="s">
        <v>6</v>
      </c>
      <c r="R32" s="115" t="s">
        <v>6</v>
      </c>
    </row>
    <row r="33" spans="2:18" ht="15">
      <c r="B33" s="28" t="s">
        <v>29</v>
      </c>
      <c r="C33" s="11">
        <v>1.5</v>
      </c>
      <c r="D33" s="7" t="s">
        <v>82</v>
      </c>
      <c r="E33" s="7" t="s">
        <v>69</v>
      </c>
      <c r="F33" s="7" t="s">
        <v>55</v>
      </c>
      <c r="G33" s="2">
        <v>0.1</v>
      </c>
      <c r="H33" s="2">
        <v>0.1</v>
      </c>
      <c r="I33" s="2">
        <v>0.1</v>
      </c>
      <c r="J33" s="2">
        <v>0.1</v>
      </c>
      <c r="K33" s="69">
        <v>0.1</v>
      </c>
      <c r="L33" s="70">
        <v>0.1</v>
      </c>
      <c r="M33" s="71">
        <v>0.1</v>
      </c>
      <c r="N33" s="70">
        <v>0.6</v>
      </c>
      <c r="O33" s="71">
        <v>0.1</v>
      </c>
      <c r="P33" s="141">
        <v>0.1</v>
      </c>
      <c r="Q33" s="141">
        <v>0.1</v>
      </c>
      <c r="R33" s="115">
        <v>0.1</v>
      </c>
    </row>
    <row r="34" spans="2:18" ht="15">
      <c r="B34" s="28" t="s">
        <v>30</v>
      </c>
      <c r="C34" s="11">
        <v>1.2</v>
      </c>
      <c r="D34" s="7" t="s">
        <v>83</v>
      </c>
      <c r="E34" s="2" t="s">
        <v>55</v>
      </c>
      <c r="F34" s="2" t="s">
        <v>55</v>
      </c>
      <c r="G34" s="2">
        <v>0.1</v>
      </c>
      <c r="H34" s="2">
        <v>0.1</v>
      </c>
      <c r="I34" s="2">
        <v>0.1</v>
      </c>
      <c r="J34" s="2">
        <v>0.1</v>
      </c>
      <c r="K34" s="69">
        <v>0.1</v>
      </c>
      <c r="L34" s="70">
        <v>0.2</v>
      </c>
      <c r="M34" s="71">
        <v>1.2</v>
      </c>
      <c r="N34" s="70">
        <v>0.6</v>
      </c>
      <c r="O34" s="71">
        <v>0.1</v>
      </c>
      <c r="P34" s="141">
        <v>0.1</v>
      </c>
      <c r="Q34" s="141">
        <v>0.1</v>
      </c>
      <c r="R34" s="115" t="s">
        <v>6</v>
      </c>
    </row>
    <row r="35" spans="2:18" ht="15">
      <c r="B35" s="29" t="s">
        <v>31</v>
      </c>
      <c r="C35" s="11">
        <v>5.7</v>
      </c>
      <c r="D35" s="7">
        <v>5</v>
      </c>
      <c r="E35" s="7">
        <v>4.3</v>
      </c>
      <c r="F35" s="7">
        <v>4.7</v>
      </c>
      <c r="G35" s="2">
        <v>5.6</v>
      </c>
      <c r="H35" s="2">
        <v>4</v>
      </c>
      <c r="I35" s="2">
        <v>5.6</v>
      </c>
      <c r="J35" s="2">
        <v>5.1</v>
      </c>
      <c r="K35" s="69">
        <v>4.1</v>
      </c>
      <c r="L35" s="70">
        <v>4.9</v>
      </c>
      <c r="M35" s="71">
        <v>2.5</v>
      </c>
      <c r="N35" s="70">
        <v>11.2</v>
      </c>
      <c r="O35" s="71">
        <v>7.6</v>
      </c>
      <c r="P35" s="141">
        <v>9.4</v>
      </c>
      <c r="Q35" s="141">
        <v>10.7</v>
      </c>
      <c r="R35" s="115">
        <v>11.7</v>
      </c>
    </row>
    <row r="36" spans="2:18" ht="15">
      <c r="B36" s="29" t="s">
        <v>32</v>
      </c>
      <c r="C36" s="11">
        <v>3.3</v>
      </c>
      <c r="D36" s="7">
        <v>3.2</v>
      </c>
      <c r="E36" s="7" t="s">
        <v>84</v>
      </c>
      <c r="F36" s="7">
        <v>3.9</v>
      </c>
      <c r="G36" s="2">
        <v>4.1</v>
      </c>
      <c r="H36" s="2">
        <v>3.2</v>
      </c>
      <c r="I36" s="2">
        <v>3.6</v>
      </c>
      <c r="J36" s="2">
        <v>3.2</v>
      </c>
      <c r="K36" s="69">
        <v>2.9</v>
      </c>
      <c r="L36" s="70">
        <v>6.6</v>
      </c>
      <c r="M36" s="71">
        <v>7.5</v>
      </c>
      <c r="N36" s="70">
        <v>8.1</v>
      </c>
      <c r="O36" s="71">
        <v>2.1</v>
      </c>
      <c r="P36" s="141">
        <v>3.1</v>
      </c>
      <c r="Q36" s="141">
        <v>1.2</v>
      </c>
      <c r="R36" s="115">
        <v>0.3</v>
      </c>
    </row>
    <row r="37" spans="2:18" ht="15">
      <c r="B37" s="29" t="s">
        <v>33</v>
      </c>
      <c r="C37" s="11" t="s">
        <v>6</v>
      </c>
      <c r="D37" s="2" t="s">
        <v>6</v>
      </c>
      <c r="E37" s="2" t="s">
        <v>6</v>
      </c>
      <c r="F37" s="2" t="s">
        <v>6</v>
      </c>
      <c r="G37" s="2" t="s">
        <v>6</v>
      </c>
      <c r="H37" s="2" t="s">
        <v>6</v>
      </c>
      <c r="I37" s="2" t="s">
        <v>6</v>
      </c>
      <c r="J37" s="2" t="s">
        <v>6</v>
      </c>
      <c r="K37" s="69" t="s">
        <v>6</v>
      </c>
      <c r="L37" s="70" t="s">
        <v>6</v>
      </c>
      <c r="M37" s="71" t="s">
        <v>6</v>
      </c>
      <c r="N37" s="70" t="s">
        <v>6</v>
      </c>
      <c r="O37" s="71" t="s">
        <v>6</v>
      </c>
      <c r="P37" s="141" t="s">
        <v>6</v>
      </c>
      <c r="Q37" s="141" t="s">
        <v>6</v>
      </c>
      <c r="R37" s="115" t="s">
        <v>6</v>
      </c>
    </row>
    <row r="38" spans="2:18" ht="15">
      <c r="B38" s="28" t="s">
        <v>34</v>
      </c>
      <c r="C38" s="11" t="s">
        <v>6</v>
      </c>
      <c r="D38" s="2" t="s">
        <v>6</v>
      </c>
      <c r="E38" s="2" t="s">
        <v>6</v>
      </c>
      <c r="F38" s="2" t="s">
        <v>6</v>
      </c>
      <c r="G38" s="2" t="s">
        <v>6</v>
      </c>
      <c r="H38" s="2" t="s">
        <v>6</v>
      </c>
      <c r="I38" s="2" t="s">
        <v>6</v>
      </c>
      <c r="J38" s="2" t="s">
        <v>6</v>
      </c>
      <c r="K38" s="69" t="s">
        <v>6</v>
      </c>
      <c r="L38" s="70" t="s">
        <v>6</v>
      </c>
      <c r="M38" s="71" t="s">
        <v>6</v>
      </c>
      <c r="N38" s="70" t="s">
        <v>6</v>
      </c>
      <c r="O38" s="71" t="s">
        <v>6</v>
      </c>
      <c r="P38" s="141" t="s">
        <v>6</v>
      </c>
      <c r="Q38" s="141" t="s">
        <v>6</v>
      </c>
      <c r="R38" s="115" t="s">
        <v>6</v>
      </c>
    </row>
    <row r="39" spans="2:18" ht="15">
      <c r="B39" s="29" t="s">
        <v>35</v>
      </c>
      <c r="C39" s="11">
        <v>0.5</v>
      </c>
      <c r="D39" s="7">
        <v>0.3</v>
      </c>
      <c r="E39" s="7">
        <v>0.3</v>
      </c>
      <c r="F39" s="7" t="s">
        <v>79</v>
      </c>
      <c r="G39" s="2">
        <v>0.3</v>
      </c>
      <c r="H39" s="2">
        <v>0.2</v>
      </c>
      <c r="I39" s="2">
        <v>0.2</v>
      </c>
      <c r="J39" s="2">
        <v>0.2</v>
      </c>
      <c r="K39" s="69">
        <v>0.2</v>
      </c>
      <c r="L39" s="70">
        <v>0.3</v>
      </c>
      <c r="M39" s="71">
        <v>0.3</v>
      </c>
      <c r="N39" s="70" t="s">
        <v>6</v>
      </c>
      <c r="O39" s="71">
        <v>0.6</v>
      </c>
      <c r="P39" s="141">
        <v>0.5</v>
      </c>
      <c r="Q39" s="141">
        <v>1</v>
      </c>
      <c r="R39" s="115">
        <v>1.4</v>
      </c>
    </row>
    <row r="40" spans="2:18" ht="15">
      <c r="B40" s="29" t="s">
        <v>36</v>
      </c>
      <c r="C40" s="11">
        <v>14.3</v>
      </c>
      <c r="D40" s="7" t="s">
        <v>85</v>
      </c>
      <c r="E40" s="7">
        <v>16.1</v>
      </c>
      <c r="F40" s="7" t="s">
        <v>86</v>
      </c>
      <c r="G40" s="12">
        <v>44.5</v>
      </c>
      <c r="H40" s="12">
        <v>43.9</v>
      </c>
      <c r="I40" s="2">
        <v>44.8</v>
      </c>
      <c r="J40" s="2">
        <v>44.6</v>
      </c>
      <c r="K40" s="69">
        <v>43.4</v>
      </c>
      <c r="L40" s="70">
        <v>55.9</v>
      </c>
      <c r="M40" s="71">
        <v>56.1</v>
      </c>
      <c r="N40" s="70">
        <v>43.6</v>
      </c>
      <c r="O40" s="71">
        <v>75</v>
      </c>
      <c r="P40" s="141">
        <v>69.4</v>
      </c>
      <c r="Q40" s="141">
        <v>70.4</v>
      </c>
      <c r="R40" s="115">
        <v>100.9</v>
      </c>
    </row>
    <row r="41" spans="2:18" ht="15">
      <c r="B41" s="29" t="s">
        <v>37</v>
      </c>
      <c r="C41" s="11">
        <v>0.6</v>
      </c>
      <c r="D41" s="7" t="s">
        <v>79</v>
      </c>
      <c r="E41" s="7" t="s">
        <v>87</v>
      </c>
      <c r="F41" s="7" t="s">
        <v>55</v>
      </c>
      <c r="G41" s="12">
        <v>0.1</v>
      </c>
      <c r="H41" s="12">
        <v>0.1</v>
      </c>
      <c r="I41" s="2">
        <v>0.1</v>
      </c>
      <c r="J41" s="2">
        <v>0.1</v>
      </c>
      <c r="K41" s="69">
        <v>0.1</v>
      </c>
      <c r="L41" s="70">
        <v>0.1</v>
      </c>
      <c r="M41" s="71">
        <v>0.3</v>
      </c>
      <c r="N41" s="70">
        <v>1.1</v>
      </c>
      <c r="O41" s="71">
        <v>1.1</v>
      </c>
      <c r="P41" s="141">
        <v>0.7</v>
      </c>
      <c r="Q41" s="141">
        <v>0.7</v>
      </c>
      <c r="R41" s="115">
        <v>1.1</v>
      </c>
    </row>
    <row r="42" spans="2:18" ht="15">
      <c r="B42" s="30" t="s">
        <v>38</v>
      </c>
      <c r="C42" s="6">
        <v>346.3</v>
      </c>
      <c r="D42" s="8">
        <v>553.5</v>
      </c>
      <c r="E42" s="8">
        <v>336.9</v>
      </c>
      <c r="F42" s="8">
        <v>487.2</v>
      </c>
      <c r="G42" s="13">
        <v>630.1</v>
      </c>
      <c r="H42" s="13">
        <v>723.6</v>
      </c>
      <c r="I42" s="4">
        <v>909.2</v>
      </c>
      <c r="J42" s="3">
        <v>914.7</v>
      </c>
      <c r="K42" s="78">
        <v>719.2</v>
      </c>
      <c r="L42" s="79">
        <v>596.1</v>
      </c>
      <c r="M42" s="80">
        <v>859</v>
      </c>
      <c r="N42" s="79">
        <v>1054.4</v>
      </c>
      <c r="O42" s="80">
        <v>1039.5</v>
      </c>
      <c r="P42" s="145">
        <v>895</v>
      </c>
      <c r="Q42" s="145">
        <v>974.3</v>
      </c>
      <c r="R42" s="146">
        <v>1251.9</v>
      </c>
    </row>
    <row r="43" spans="2:18" ht="15">
      <c r="B43" s="29" t="s">
        <v>39</v>
      </c>
      <c r="C43" s="11">
        <v>316.3</v>
      </c>
      <c r="D43" s="7">
        <v>511.1</v>
      </c>
      <c r="E43" s="7">
        <v>306.4</v>
      </c>
      <c r="F43" s="7">
        <v>457.1</v>
      </c>
      <c r="G43" s="2">
        <v>592.7</v>
      </c>
      <c r="H43" s="2">
        <v>684.1</v>
      </c>
      <c r="I43" s="2">
        <v>872</v>
      </c>
      <c r="J43" s="2">
        <v>877.4</v>
      </c>
      <c r="K43" s="69">
        <v>687.3</v>
      </c>
      <c r="L43" s="70">
        <v>559.9</v>
      </c>
      <c r="M43" s="71">
        <v>802</v>
      </c>
      <c r="N43" s="70">
        <v>1002.8</v>
      </c>
      <c r="O43" s="71">
        <v>999.6</v>
      </c>
      <c r="P43" s="141">
        <v>853</v>
      </c>
      <c r="Q43" s="141">
        <v>913.6</v>
      </c>
      <c r="R43" s="115">
        <v>1182.5</v>
      </c>
    </row>
    <row r="44" spans="2:18" ht="15">
      <c r="B44" s="28" t="s">
        <v>40</v>
      </c>
      <c r="C44" s="11">
        <v>10.3</v>
      </c>
      <c r="D44" s="7" t="s">
        <v>88</v>
      </c>
      <c r="E44" s="7" t="s">
        <v>89</v>
      </c>
      <c r="F44" s="7" t="s">
        <v>90</v>
      </c>
      <c r="G44" s="12">
        <v>2.1</v>
      </c>
      <c r="H44" s="12">
        <v>2.1</v>
      </c>
      <c r="I44" s="2">
        <v>4.6</v>
      </c>
      <c r="J44" s="33">
        <v>6.7</v>
      </c>
      <c r="K44" s="66">
        <v>6.3</v>
      </c>
      <c r="L44" s="67">
        <v>3.9</v>
      </c>
      <c r="M44" s="68">
        <v>8.7</v>
      </c>
      <c r="N44" s="67">
        <v>6.1</v>
      </c>
      <c r="O44" s="68">
        <v>8.3</v>
      </c>
      <c r="P44" s="140">
        <v>2</v>
      </c>
      <c r="Q44" s="140">
        <v>1.7</v>
      </c>
      <c r="R44" s="116">
        <v>11.4</v>
      </c>
    </row>
    <row r="45" spans="2:18" ht="15">
      <c r="B45" s="29" t="s">
        <v>41</v>
      </c>
      <c r="C45" s="11" t="s">
        <v>6</v>
      </c>
      <c r="D45" s="2" t="s">
        <v>6</v>
      </c>
      <c r="E45" s="2" t="s">
        <v>6</v>
      </c>
      <c r="F45" s="2" t="s">
        <v>6</v>
      </c>
      <c r="G45" s="2" t="s">
        <v>6</v>
      </c>
      <c r="H45" s="2" t="s">
        <v>6</v>
      </c>
      <c r="I45" s="2" t="s">
        <v>6</v>
      </c>
      <c r="J45" s="2" t="s">
        <v>6</v>
      </c>
      <c r="K45" s="69">
        <v>0.2</v>
      </c>
      <c r="L45" s="70">
        <v>3.1</v>
      </c>
      <c r="M45" s="71" t="s">
        <v>6</v>
      </c>
      <c r="N45" s="70">
        <v>1.7</v>
      </c>
      <c r="O45" s="71">
        <v>0.3</v>
      </c>
      <c r="P45" s="141">
        <v>0.3</v>
      </c>
      <c r="Q45" s="141">
        <v>0.4</v>
      </c>
      <c r="R45" s="115">
        <v>0.6</v>
      </c>
    </row>
    <row r="46" spans="2:18" ht="15">
      <c r="B46" s="29" t="s">
        <v>42</v>
      </c>
      <c r="C46" s="11">
        <v>19.7</v>
      </c>
      <c r="D46" s="2" t="s">
        <v>91</v>
      </c>
      <c r="E46" s="2">
        <v>20.8</v>
      </c>
      <c r="F46" s="2" t="s">
        <v>92</v>
      </c>
      <c r="G46" s="2">
        <v>35.3</v>
      </c>
      <c r="H46" s="2">
        <v>37.4</v>
      </c>
      <c r="I46" s="2">
        <v>32.6</v>
      </c>
      <c r="J46" s="2">
        <v>30.6</v>
      </c>
      <c r="K46" s="69">
        <v>25.4</v>
      </c>
      <c r="L46" s="70">
        <v>29.2</v>
      </c>
      <c r="M46" s="71">
        <v>48.3</v>
      </c>
      <c r="N46" s="70">
        <v>43.8</v>
      </c>
      <c r="O46" s="71">
        <v>31.3</v>
      </c>
      <c r="P46" s="141">
        <v>39.7</v>
      </c>
      <c r="Q46" s="141">
        <v>58.6</v>
      </c>
      <c r="R46" s="115">
        <v>57.4</v>
      </c>
    </row>
    <row r="47" spans="2:18" ht="15">
      <c r="B47" s="29" t="s">
        <v>127</v>
      </c>
      <c r="C47" s="11" t="s">
        <v>6</v>
      </c>
      <c r="D47" s="2" t="s">
        <v>6</v>
      </c>
      <c r="E47" s="2" t="s">
        <v>6</v>
      </c>
      <c r="F47" s="2" t="s">
        <v>6</v>
      </c>
      <c r="G47" s="2" t="s">
        <v>6</v>
      </c>
      <c r="H47" s="2" t="s">
        <v>6</v>
      </c>
      <c r="I47" s="2" t="s">
        <v>6</v>
      </c>
      <c r="J47" s="2" t="s">
        <v>6</v>
      </c>
      <c r="K47" s="69" t="s">
        <v>6</v>
      </c>
      <c r="L47" s="70" t="s">
        <v>6</v>
      </c>
      <c r="M47" s="71" t="s">
        <v>6</v>
      </c>
      <c r="N47" s="70" t="s">
        <v>6</v>
      </c>
      <c r="O47" s="71" t="s">
        <v>6</v>
      </c>
      <c r="P47" s="141" t="s">
        <v>6</v>
      </c>
      <c r="Q47" s="141" t="s">
        <v>6</v>
      </c>
      <c r="R47" s="115" t="s">
        <v>6</v>
      </c>
    </row>
    <row r="48" spans="2:18" ht="15">
      <c r="B48" s="29" t="s">
        <v>123</v>
      </c>
      <c r="C48" s="11" t="s">
        <v>6</v>
      </c>
      <c r="D48" s="2" t="s">
        <v>6</v>
      </c>
      <c r="E48" s="2" t="s">
        <v>6</v>
      </c>
      <c r="F48" s="2" t="s">
        <v>6</v>
      </c>
      <c r="G48" s="2" t="s">
        <v>6</v>
      </c>
      <c r="H48" s="2" t="s">
        <v>6</v>
      </c>
      <c r="I48" s="2" t="s">
        <v>6</v>
      </c>
      <c r="J48" s="2" t="s">
        <v>6</v>
      </c>
      <c r="K48" s="69" t="s">
        <v>6</v>
      </c>
      <c r="L48" s="70" t="s">
        <v>6</v>
      </c>
      <c r="M48" s="71" t="s">
        <v>6</v>
      </c>
      <c r="N48" s="70" t="s">
        <v>6</v>
      </c>
      <c r="O48" s="71" t="s">
        <v>6</v>
      </c>
      <c r="P48" s="141" t="s">
        <v>6</v>
      </c>
      <c r="Q48" s="141" t="s">
        <v>6</v>
      </c>
      <c r="R48" s="115" t="s">
        <v>6</v>
      </c>
    </row>
    <row r="49" spans="2:18" ht="15">
      <c r="B49" s="30" t="s">
        <v>43</v>
      </c>
      <c r="C49" s="6">
        <v>205</v>
      </c>
      <c r="D49" s="8" t="s">
        <v>93</v>
      </c>
      <c r="E49" s="8">
        <v>316.8</v>
      </c>
      <c r="F49" s="8">
        <v>329.9</v>
      </c>
      <c r="G49" s="13">
        <v>341.7</v>
      </c>
      <c r="H49" s="13">
        <v>345.2</v>
      </c>
      <c r="I49" s="41">
        <v>353</v>
      </c>
      <c r="J49" s="3">
        <v>335.4</v>
      </c>
      <c r="K49" s="78">
        <v>321.7</v>
      </c>
      <c r="L49" s="79">
        <v>282.9</v>
      </c>
      <c r="M49" s="80">
        <v>300.6</v>
      </c>
      <c r="N49" s="79">
        <v>320.5</v>
      </c>
      <c r="O49" s="80">
        <v>325.9</v>
      </c>
      <c r="P49" s="145">
        <v>305.7</v>
      </c>
      <c r="Q49" s="145">
        <v>304.2</v>
      </c>
      <c r="R49" s="146">
        <v>291</v>
      </c>
    </row>
    <row r="50" spans="2:18" ht="15">
      <c r="B50" s="28" t="s">
        <v>44</v>
      </c>
      <c r="C50" s="11">
        <v>181.5</v>
      </c>
      <c r="D50" s="7" t="s">
        <v>94</v>
      </c>
      <c r="E50" s="7" t="s">
        <v>95</v>
      </c>
      <c r="F50" s="7">
        <v>314</v>
      </c>
      <c r="G50" s="12">
        <v>325.3</v>
      </c>
      <c r="H50" s="12">
        <v>328.1</v>
      </c>
      <c r="I50" s="42">
        <v>335.7</v>
      </c>
      <c r="J50" s="33">
        <v>318.9</v>
      </c>
      <c r="K50" s="66">
        <v>306.6</v>
      </c>
      <c r="L50" s="67">
        <v>269.2</v>
      </c>
      <c r="M50" s="68">
        <v>291.3</v>
      </c>
      <c r="N50" s="67">
        <v>311.7</v>
      </c>
      <c r="O50" s="68">
        <v>309.9</v>
      </c>
      <c r="P50" s="140">
        <v>290.3</v>
      </c>
      <c r="Q50" s="140">
        <v>292</v>
      </c>
      <c r="R50" s="116">
        <v>287.6</v>
      </c>
    </row>
    <row r="51" spans="2:18" ht="15">
      <c r="B51" s="29" t="s">
        <v>45</v>
      </c>
      <c r="C51" s="11">
        <v>6.7</v>
      </c>
      <c r="D51" s="7" t="s">
        <v>96</v>
      </c>
      <c r="E51" s="7">
        <v>4.1</v>
      </c>
      <c r="F51" s="7">
        <v>3.3</v>
      </c>
      <c r="G51" s="12">
        <v>3.6</v>
      </c>
      <c r="H51" s="12">
        <v>4.1</v>
      </c>
      <c r="I51" s="2">
        <v>5.1</v>
      </c>
      <c r="J51" s="12">
        <v>5.8</v>
      </c>
      <c r="K51" s="90">
        <v>5.4</v>
      </c>
      <c r="L51" s="91">
        <v>4.5</v>
      </c>
      <c r="M51" s="92">
        <v>0.6</v>
      </c>
      <c r="N51" s="91">
        <v>0.6</v>
      </c>
      <c r="O51" s="92">
        <v>8.3</v>
      </c>
      <c r="P51" s="140">
        <v>8.2</v>
      </c>
      <c r="Q51" s="140">
        <v>5.6</v>
      </c>
      <c r="R51" s="116">
        <v>2.8</v>
      </c>
    </row>
    <row r="52" spans="2:18" ht="15">
      <c r="B52" s="29" t="s">
        <v>46</v>
      </c>
      <c r="C52" s="11">
        <v>16.8</v>
      </c>
      <c r="D52" s="7" t="s">
        <v>97</v>
      </c>
      <c r="E52" s="7" t="s">
        <v>98</v>
      </c>
      <c r="F52" s="7" t="s">
        <v>99</v>
      </c>
      <c r="G52" s="12">
        <v>12.8</v>
      </c>
      <c r="H52" s="12">
        <v>13</v>
      </c>
      <c r="I52" s="2">
        <v>12.2</v>
      </c>
      <c r="J52" s="33">
        <v>10.7</v>
      </c>
      <c r="K52" s="66">
        <v>9.7</v>
      </c>
      <c r="L52" s="67">
        <v>9.2</v>
      </c>
      <c r="M52" s="68">
        <v>8.7</v>
      </c>
      <c r="N52" s="67">
        <v>8.2</v>
      </c>
      <c r="O52" s="68">
        <v>7.7</v>
      </c>
      <c r="P52" s="140">
        <v>7.2</v>
      </c>
      <c r="Q52" s="140">
        <v>6.6</v>
      </c>
      <c r="R52" s="116">
        <v>0.6</v>
      </c>
    </row>
    <row r="53" spans="2:18" ht="15">
      <c r="B53" s="29" t="s">
        <v>47</v>
      </c>
      <c r="C53" s="11" t="s">
        <v>6</v>
      </c>
      <c r="D53" s="2" t="s">
        <v>6</v>
      </c>
      <c r="E53" s="2" t="s">
        <v>6</v>
      </c>
      <c r="F53" s="2" t="s">
        <v>6</v>
      </c>
      <c r="G53" s="2" t="s">
        <v>6</v>
      </c>
      <c r="H53" s="2" t="s">
        <v>6</v>
      </c>
      <c r="I53" s="2" t="s">
        <v>6</v>
      </c>
      <c r="J53" s="2" t="s">
        <v>6</v>
      </c>
      <c r="K53" s="69" t="s">
        <v>6</v>
      </c>
      <c r="L53" s="70" t="s">
        <v>6</v>
      </c>
      <c r="M53" s="71" t="s">
        <v>6</v>
      </c>
      <c r="N53" s="70" t="s">
        <v>6</v>
      </c>
      <c r="O53" s="71" t="s">
        <v>6</v>
      </c>
      <c r="P53" s="141" t="s">
        <v>6</v>
      </c>
      <c r="Q53" s="141" t="s">
        <v>6</v>
      </c>
      <c r="R53" s="115" t="s">
        <v>6</v>
      </c>
    </row>
    <row r="54" spans="2:18" ht="15.75" thickBot="1">
      <c r="B54" s="31" t="s">
        <v>48</v>
      </c>
      <c r="C54" s="14">
        <v>2</v>
      </c>
      <c r="D54" s="9" t="s">
        <v>100</v>
      </c>
      <c r="E54" s="9" t="s">
        <v>101</v>
      </c>
      <c r="F54" s="5" t="s">
        <v>6</v>
      </c>
      <c r="G54" s="15">
        <v>0.8</v>
      </c>
      <c r="H54" s="15">
        <v>0.6</v>
      </c>
      <c r="I54" s="46">
        <v>1.3</v>
      </c>
      <c r="J54" s="40">
        <v>0.5</v>
      </c>
      <c r="K54" s="81">
        <v>1.8</v>
      </c>
      <c r="L54" s="82">
        <v>9.1</v>
      </c>
      <c r="M54" s="83">
        <v>2</v>
      </c>
      <c r="N54" s="82">
        <v>2.4</v>
      </c>
      <c r="O54" s="83">
        <v>3.5</v>
      </c>
      <c r="P54" s="147">
        <v>0.4</v>
      </c>
      <c r="Q54" s="147">
        <v>0.2</v>
      </c>
      <c r="R54" s="148">
        <v>11.7</v>
      </c>
    </row>
  </sheetData>
  <sheetProtection/>
  <mergeCells count="2">
    <mergeCell ref="B3:N3"/>
    <mergeCell ref="B2:R2"/>
  </mergeCells>
  <printOptions/>
  <pageMargins left="0.7" right="0.7" top="0.75" bottom="0.75" header="0.3" footer="0.3"/>
  <pageSetup orientation="portrait" paperSize="9"/>
  <ignoredErrors>
    <ignoredError sqref="D5:D17 E6:G16 D24:F54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54"/>
  <sheetViews>
    <sheetView showGridLines="0" tabSelected="1" zoomScalePageLayoutView="0" workbookViewId="0" topLeftCell="A1">
      <selection activeCell="S12" sqref="S12"/>
    </sheetView>
  </sheetViews>
  <sheetFormatPr defaultColWidth="9.140625" defaultRowHeight="15"/>
  <cols>
    <col min="1" max="1" width="5.7109375" style="49" customWidth="1"/>
    <col min="2" max="2" width="35.7109375" style="49" customWidth="1"/>
    <col min="3" max="7" width="12.7109375" style="49" customWidth="1"/>
    <col min="8" max="8" width="12.7109375" style="35" customWidth="1"/>
    <col min="9" max="9" width="12.7109375" style="32" customWidth="1"/>
    <col min="10" max="10" width="12.7109375" style="49" customWidth="1"/>
    <col min="11" max="15" width="12.7109375" style="93" customWidth="1"/>
    <col min="16" max="18" width="12.7109375" style="121" customWidth="1"/>
    <col min="19" max="16384" width="9.140625" style="49" customWidth="1"/>
  </cols>
  <sheetData>
    <row r="1" ht="15">
      <c r="H1" s="37"/>
    </row>
    <row r="2" spans="2:18" ht="15">
      <c r="B2" s="156" t="s">
        <v>126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</row>
    <row r="3" spans="2:14" ht="15.75" thickBot="1">
      <c r="B3" s="157" t="s">
        <v>49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4" spans="2:18" s="50" customFormat="1" ht="30" customHeight="1" thickBot="1">
      <c r="B4" s="51"/>
      <c r="C4" s="18">
        <v>2007</v>
      </c>
      <c r="D4" s="17">
        <v>2008</v>
      </c>
      <c r="E4" s="17">
        <v>2009</v>
      </c>
      <c r="F4" s="17">
        <v>2010</v>
      </c>
      <c r="G4" s="17">
        <v>2011</v>
      </c>
      <c r="H4" s="17">
        <v>2012</v>
      </c>
      <c r="I4" s="45">
        <v>2013</v>
      </c>
      <c r="J4" s="45">
        <v>2014</v>
      </c>
      <c r="K4" s="94">
        <v>2015</v>
      </c>
      <c r="L4" s="94">
        <v>2016</v>
      </c>
      <c r="M4" s="95">
        <v>2017</v>
      </c>
      <c r="N4" s="94">
        <v>2018</v>
      </c>
      <c r="O4" s="117">
        <v>2019</v>
      </c>
      <c r="P4" s="122">
        <v>2020</v>
      </c>
      <c r="Q4" s="122">
        <v>2021</v>
      </c>
      <c r="R4" s="123">
        <v>2022</v>
      </c>
    </row>
    <row r="5" spans="2:18" ht="15">
      <c r="B5" s="53" t="s">
        <v>0</v>
      </c>
      <c r="C5" s="57">
        <v>89940.2</v>
      </c>
      <c r="D5" s="56" t="s">
        <v>102</v>
      </c>
      <c r="E5" s="58">
        <v>100962.5</v>
      </c>
      <c r="F5" s="58">
        <v>106145.3</v>
      </c>
      <c r="G5" s="59">
        <v>105927.6</v>
      </c>
      <c r="H5" s="59">
        <v>101043.5</v>
      </c>
      <c r="I5" s="55">
        <v>106443.8</v>
      </c>
      <c r="J5" s="55">
        <v>125673.1</v>
      </c>
      <c r="K5" s="96">
        <v>116996.9</v>
      </c>
      <c r="L5" s="96">
        <v>95843.8</v>
      </c>
      <c r="M5" s="97">
        <v>78875.2</v>
      </c>
      <c r="N5" s="96">
        <v>91633.6</v>
      </c>
      <c r="O5" s="97">
        <v>95681.7</v>
      </c>
      <c r="P5" s="124">
        <v>93041.3</v>
      </c>
      <c r="Q5" s="124">
        <v>105876.4</v>
      </c>
      <c r="R5" s="125">
        <v>93527.6</v>
      </c>
    </row>
    <row r="6" spans="2:18" ht="15">
      <c r="B6" s="19" t="s">
        <v>1</v>
      </c>
      <c r="C6" s="11">
        <v>473.5</v>
      </c>
      <c r="D6" s="7" t="s">
        <v>103</v>
      </c>
      <c r="E6" s="7">
        <v>349.8</v>
      </c>
      <c r="F6" s="7">
        <v>4.3</v>
      </c>
      <c r="G6" s="12">
        <v>4.3</v>
      </c>
      <c r="H6" s="12">
        <v>132.2</v>
      </c>
      <c r="I6" s="33">
        <v>85.3</v>
      </c>
      <c r="J6" s="33">
        <v>38.4</v>
      </c>
      <c r="K6" s="98">
        <v>528.9</v>
      </c>
      <c r="L6" s="98">
        <v>166.4</v>
      </c>
      <c r="M6" s="99">
        <v>51.2</v>
      </c>
      <c r="N6" s="98">
        <v>1578.3</v>
      </c>
      <c r="O6" s="99">
        <v>21.3</v>
      </c>
      <c r="P6" s="126">
        <v>17.1</v>
      </c>
      <c r="Q6" s="126">
        <v>0</v>
      </c>
      <c r="R6" s="120">
        <v>1783</v>
      </c>
    </row>
    <row r="7" spans="2:18" ht="15">
      <c r="B7" s="19" t="s">
        <v>2</v>
      </c>
      <c r="C7" s="11">
        <v>-60038.3</v>
      </c>
      <c r="D7" s="7">
        <v>-68782.8</v>
      </c>
      <c r="E7" s="7">
        <v>-67285.6</v>
      </c>
      <c r="F7" s="7">
        <v>-66944.3</v>
      </c>
      <c r="G7" s="2">
        <v>-57973.8</v>
      </c>
      <c r="H7" s="2">
        <v>-48585.2</v>
      </c>
      <c r="I7" s="33">
        <v>-46273.2</v>
      </c>
      <c r="J7" s="2">
        <v>-64973.6</v>
      </c>
      <c r="K7" s="100">
        <v>-70595.7</v>
      </c>
      <c r="L7" s="100">
        <v>-52385.8</v>
      </c>
      <c r="M7" s="101">
        <v>-25730.1</v>
      </c>
      <c r="N7" s="100">
        <v>-28204.2</v>
      </c>
      <c r="O7" s="101">
        <v>-32461.2</v>
      </c>
      <c r="P7" s="127">
        <v>-36159.5</v>
      </c>
      <c r="Q7" s="127">
        <v>-46947.2</v>
      </c>
      <c r="R7" s="119">
        <v>-23725.3</v>
      </c>
    </row>
    <row r="8" spans="2:18" ht="15">
      <c r="B8" s="20" t="s">
        <v>3</v>
      </c>
      <c r="C8" s="11">
        <v>-2346.1</v>
      </c>
      <c r="D8" s="2">
        <v>-2521</v>
      </c>
      <c r="E8" s="2">
        <v>-3015.8</v>
      </c>
      <c r="F8" s="2">
        <v>-3131</v>
      </c>
      <c r="G8" s="2">
        <v>-3314.4</v>
      </c>
      <c r="H8" s="2">
        <v>-3685.5</v>
      </c>
      <c r="I8" s="33">
        <v>-3399.7</v>
      </c>
      <c r="J8" s="2">
        <v>-3143.7</v>
      </c>
      <c r="K8" s="100">
        <v>-2132.8</v>
      </c>
      <c r="L8" s="100">
        <v>-2060.3</v>
      </c>
      <c r="M8" s="101">
        <v>-1889.7</v>
      </c>
      <c r="N8" s="100">
        <v>-1834.2</v>
      </c>
      <c r="O8" s="101">
        <v>-1305.3</v>
      </c>
      <c r="P8" s="127">
        <v>-1369.3</v>
      </c>
      <c r="Q8" s="127">
        <v>-1173</v>
      </c>
      <c r="R8" s="119">
        <v>-341.3</v>
      </c>
    </row>
    <row r="9" spans="2:18" ht="15">
      <c r="B9" s="21" t="s">
        <v>4</v>
      </c>
      <c r="C9" s="11">
        <v>-2346.1</v>
      </c>
      <c r="D9" s="2">
        <v>-2521</v>
      </c>
      <c r="E9" s="2">
        <v>-3015.8</v>
      </c>
      <c r="F9" s="2">
        <v>-3131</v>
      </c>
      <c r="G9" s="2">
        <v>-3314.4</v>
      </c>
      <c r="H9" s="2">
        <v>-3685.5</v>
      </c>
      <c r="I9" s="33">
        <v>-3399.7</v>
      </c>
      <c r="J9" s="2">
        <v>-3143.7</v>
      </c>
      <c r="K9" s="100">
        <v>-2132.8</v>
      </c>
      <c r="L9" s="100">
        <v>-2060.3</v>
      </c>
      <c r="M9" s="101">
        <v>-1889.7</v>
      </c>
      <c r="N9" s="100">
        <v>-1834.2</v>
      </c>
      <c r="O9" s="101">
        <v>-1305.3</v>
      </c>
      <c r="P9" s="127">
        <v>-1369.3</v>
      </c>
      <c r="Q9" s="127">
        <v>-1173</v>
      </c>
      <c r="R9" s="119">
        <v>-341.3</v>
      </c>
    </row>
    <row r="10" spans="2:18" ht="15">
      <c r="B10" s="21" t="s">
        <v>5</v>
      </c>
      <c r="C10" s="11" t="s">
        <v>6</v>
      </c>
      <c r="D10" s="2" t="s">
        <v>6</v>
      </c>
      <c r="E10" s="2" t="s">
        <v>6</v>
      </c>
      <c r="F10" s="2" t="s">
        <v>6</v>
      </c>
      <c r="G10" s="2" t="s">
        <v>6</v>
      </c>
      <c r="H10" s="2" t="s">
        <v>6</v>
      </c>
      <c r="I10" s="2" t="s">
        <v>6</v>
      </c>
      <c r="J10" s="2" t="s">
        <v>6</v>
      </c>
      <c r="K10" s="100" t="s">
        <v>6</v>
      </c>
      <c r="L10" s="100" t="s">
        <v>6</v>
      </c>
      <c r="M10" s="101" t="s">
        <v>6</v>
      </c>
      <c r="N10" s="100" t="s">
        <v>6</v>
      </c>
      <c r="O10" s="101" t="s">
        <v>6</v>
      </c>
      <c r="P10" s="127" t="s">
        <v>6</v>
      </c>
      <c r="Q10" s="127" t="s">
        <v>6</v>
      </c>
      <c r="R10" s="119" t="s">
        <v>6</v>
      </c>
    </row>
    <row r="11" spans="2:18" ht="15">
      <c r="B11" s="19" t="s">
        <v>122</v>
      </c>
      <c r="C11" s="11">
        <v>-1915.3</v>
      </c>
      <c r="D11" s="7">
        <v>-1045.1</v>
      </c>
      <c r="E11" s="7">
        <v>-401</v>
      </c>
      <c r="F11" s="7">
        <v>934.2</v>
      </c>
      <c r="G11" s="12">
        <v>-268.7</v>
      </c>
      <c r="H11" s="12">
        <v>-482</v>
      </c>
      <c r="I11" s="33">
        <v>-132.2</v>
      </c>
      <c r="J11" s="2">
        <v>-1382.1</v>
      </c>
      <c r="K11" s="100">
        <v>2218.1</v>
      </c>
      <c r="L11" s="100">
        <v>-273</v>
      </c>
      <c r="M11" s="101">
        <v>1232.8</v>
      </c>
      <c r="N11" s="100">
        <v>-1736.1</v>
      </c>
      <c r="O11" s="101">
        <v>170.6</v>
      </c>
      <c r="P11" s="127">
        <v>-695.3</v>
      </c>
      <c r="Q11" s="127">
        <v>435.1</v>
      </c>
      <c r="R11" s="119">
        <v>29.9</v>
      </c>
    </row>
    <row r="12" spans="2:18" ht="15">
      <c r="B12" s="22" t="s">
        <v>7</v>
      </c>
      <c r="C12" s="6">
        <v>26114</v>
      </c>
      <c r="D12" s="4">
        <v>37055.2</v>
      </c>
      <c r="E12" s="4">
        <v>30609.9</v>
      </c>
      <c r="F12" s="4">
        <v>37008.5</v>
      </c>
      <c r="G12" s="4">
        <v>44375</v>
      </c>
      <c r="H12" s="4">
        <v>48423</v>
      </c>
      <c r="I12" s="3">
        <v>56724</v>
      </c>
      <c r="J12" s="52">
        <v>56212.1</v>
      </c>
      <c r="K12" s="102">
        <v>47015.4</v>
      </c>
      <c r="L12" s="102">
        <v>41291.1</v>
      </c>
      <c r="M12" s="103">
        <v>52539.4</v>
      </c>
      <c r="N12" s="102">
        <v>61437.4</v>
      </c>
      <c r="O12" s="103">
        <v>62107.1</v>
      </c>
      <c r="P12" s="128">
        <v>54834.3</v>
      </c>
      <c r="Q12" s="128">
        <v>58191.3</v>
      </c>
      <c r="R12" s="118">
        <v>71273.9</v>
      </c>
    </row>
    <row r="13" spans="2:18" ht="15">
      <c r="B13" s="23" t="s">
        <v>8</v>
      </c>
      <c r="C13" s="6">
        <v>435.2</v>
      </c>
      <c r="D13" s="8">
        <v>1117.5</v>
      </c>
      <c r="E13" s="8">
        <v>1501.5</v>
      </c>
      <c r="F13" s="8">
        <v>1309.6</v>
      </c>
      <c r="G13" s="13">
        <v>1232.7</v>
      </c>
      <c r="H13" s="13">
        <v>1283.9</v>
      </c>
      <c r="I13" s="3">
        <v>1365</v>
      </c>
      <c r="J13" s="4">
        <v>1386.4</v>
      </c>
      <c r="K13" s="104">
        <v>1032.2</v>
      </c>
      <c r="L13" s="104">
        <v>840.3</v>
      </c>
      <c r="M13" s="105">
        <v>618.5</v>
      </c>
      <c r="N13" s="104">
        <v>499.1</v>
      </c>
      <c r="O13" s="105">
        <v>563.1</v>
      </c>
      <c r="P13" s="129">
        <v>524.7</v>
      </c>
      <c r="Q13" s="129">
        <v>503.3</v>
      </c>
      <c r="R13" s="130">
        <v>477.8</v>
      </c>
    </row>
    <row r="14" spans="2:18" ht="15">
      <c r="B14" s="23" t="s">
        <v>9</v>
      </c>
      <c r="C14" s="11" t="s">
        <v>6</v>
      </c>
      <c r="D14" s="2" t="s">
        <v>6</v>
      </c>
      <c r="E14" s="2" t="s">
        <v>6</v>
      </c>
      <c r="F14" s="2" t="s">
        <v>6</v>
      </c>
      <c r="G14" s="2" t="s">
        <v>6</v>
      </c>
      <c r="H14" s="2" t="s">
        <v>6</v>
      </c>
      <c r="I14" s="2" t="s">
        <v>6</v>
      </c>
      <c r="J14" s="2" t="s">
        <v>6</v>
      </c>
      <c r="K14" s="100" t="s">
        <v>6</v>
      </c>
      <c r="L14" s="100" t="s">
        <v>6</v>
      </c>
      <c r="M14" s="101" t="s">
        <v>6</v>
      </c>
      <c r="N14" s="100" t="s">
        <v>6</v>
      </c>
      <c r="O14" s="101" t="s">
        <v>6</v>
      </c>
      <c r="P14" s="127" t="s">
        <v>6</v>
      </c>
      <c r="Q14" s="127" t="s">
        <v>6</v>
      </c>
      <c r="R14" s="119" t="s">
        <v>6</v>
      </c>
    </row>
    <row r="15" spans="2:18" ht="15">
      <c r="B15" s="23" t="s">
        <v>10</v>
      </c>
      <c r="C15" s="6">
        <v>192</v>
      </c>
      <c r="D15" s="8">
        <v>238.9</v>
      </c>
      <c r="E15" s="8">
        <v>132.2</v>
      </c>
      <c r="F15" s="4">
        <v>136.5</v>
      </c>
      <c r="G15" s="4">
        <v>110.9</v>
      </c>
      <c r="H15" s="4">
        <v>191.9</v>
      </c>
      <c r="I15" s="3">
        <v>179.1</v>
      </c>
      <c r="J15" s="4">
        <v>230.3</v>
      </c>
      <c r="K15" s="104">
        <v>196.2</v>
      </c>
      <c r="L15" s="104">
        <v>418</v>
      </c>
      <c r="M15" s="105">
        <v>448</v>
      </c>
      <c r="N15" s="104">
        <v>554.5</v>
      </c>
      <c r="O15" s="105">
        <v>614.2</v>
      </c>
      <c r="P15" s="129">
        <v>546</v>
      </c>
      <c r="Q15" s="129">
        <v>635.6</v>
      </c>
      <c r="R15" s="130">
        <v>882.9</v>
      </c>
    </row>
    <row r="16" spans="2:18" ht="15">
      <c r="B16" s="21" t="s">
        <v>11</v>
      </c>
      <c r="C16" s="11" t="s">
        <v>6</v>
      </c>
      <c r="D16" s="2">
        <v>29.9</v>
      </c>
      <c r="E16" s="2">
        <v>132.2</v>
      </c>
      <c r="F16" s="2">
        <v>136.5</v>
      </c>
      <c r="G16" s="2">
        <v>110.9</v>
      </c>
      <c r="H16" s="2">
        <v>174.9</v>
      </c>
      <c r="I16" s="33">
        <v>162.1</v>
      </c>
      <c r="J16" s="2">
        <v>217.5</v>
      </c>
      <c r="K16" s="100">
        <v>174.9</v>
      </c>
      <c r="L16" s="100">
        <v>405.2</v>
      </c>
      <c r="M16" s="101">
        <v>439.4</v>
      </c>
      <c r="N16" s="100">
        <v>541.7</v>
      </c>
      <c r="O16" s="101">
        <v>597.2</v>
      </c>
      <c r="P16" s="127">
        <v>533.2</v>
      </c>
      <c r="Q16" s="127">
        <v>622.8</v>
      </c>
      <c r="R16" s="119">
        <v>861.6</v>
      </c>
    </row>
    <row r="17" spans="2:18" ht="15">
      <c r="B17" s="21" t="s">
        <v>12</v>
      </c>
      <c r="C17" s="11">
        <v>192</v>
      </c>
      <c r="D17" s="2">
        <v>209</v>
      </c>
      <c r="E17" s="2" t="s">
        <v>6</v>
      </c>
      <c r="F17" s="2" t="s">
        <v>6</v>
      </c>
      <c r="G17" s="2" t="s">
        <v>6</v>
      </c>
      <c r="H17" s="2">
        <v>8.5</v>
      </c>
      <c r="I17" s="2">
        <v>8.5</v>
      </c>
      <c r="J17" s="2">
        <v>8.5</v>
      </c>
      <c r="K17" s="100">
        <v>17</v>
      </c>
      <c r="L17" s="100">
        <v>4.3</v>
      </c>
      <c r="M17" s="101">
        <v>4.3</v>
      </c>
      <c r="N17" s="100">
        <v>8.5</v>
      </c>
      <c r="O17" s="101">
        <v>8.5</v>
      </c>
      <c r="P17" s="127">
        <v>8.5</v>
      </c>
      <c r="Q17" s="127">
        <v>8.5</v>
      </c>
      <c r="R17" s="119">
        <v>8.5</v>
      </c>
    </row>
    <row r="18" spans="2:18" ht="15">
      <c r="B18" s="21" t="s">
        <v>13</v>
      </c>
      <c r="C18" s="11" t="s">
        <v>14</v>
      </c>
      <c r="D18" s="2" t="s">
        <v>6</v>
      </c>
      <c r="E18" s="2" t="s">
        <v>6</v>
      </c>
      <c r="F18" s="2" t="s">
        <v>6</v>
      </c>
      <c r="G18" s="2" t="s">
        <v>6</v>
      </c>
      <c r="H18" s="2">
        <v>8.5</v>
      </c>
      <c r="I18" s="2">
        <v>8.5</v>
      </c>
      <c r="J18" s="2">
        <v>4.3</v>
      </c>
      <c r="K18" s="100">
        <v>4.3</v>
      </c>
      <c r="L18" s="100">
        <v>8.5</v>
      </c>
      <c r="M18" s="101">
        <v>4.3</v>
      </c>
      <c r="N18" s="100">
        <v>4.3</v>
      </c>
      <c r="O18" s="101">
        <v>8.5</v>
      </c>
      <c r="P18" s="127">
        <v>4.3</v>
      </c>
      <c r="Q18" s="127">
        <v>4.3</v>
      </c>
      <c r="R18" s="119">
        <v>12.8</v>
      </c>
    </row>
    <row r="19" spans="2:18" ht="15">
      <c r="B19" s="21" t="s">
        <v>15</v>
      </c>
      <c r="C19" s="11" t="s">
        <v>6</v>
      </c>
      <c r="D19" s="2" t="s">
        <v>6</v>
      </c>
      <c r="E19" s="2" t="s">
        <v>6</v>
      </c>
      <c r="F19" s="2" t="s">
        <v>6</v>
      </c>
      <c r="G19" s="2" t="s">
        <v>6</v>
      </c>
      <c r="H19" s="2" t="s">
        <v>6</v>
      </c>
      <c r="I19" s="2" t="s">
        <v>6</v>
      </c>
      <c r="J19" s="2" t="s">
        <v>6</v>
      </c>
      <c r="K19" s="100" t="s">
        <v>6</v>
      </c>
      <c r="L19" s="100" t="s">
        <v>6</v>
      </c>
      <c r="M19" s="101" t="s">
        <v>6</v>
      </c>
      <c r="N19" s="100" t="s">
        <v>6</v>
      </c>
      <c r="O19" s="101" t="s">
        <v>6</v>
      </c>
      <c r="P19" s="127" t="s">
        <v>6</v>
      </c>
      <c r="Q19" s="127" t="s">
        <v>6</v>
      </c>
      <c r="R19" s="119" t="s">
        <v>6</v>
      </c>
    </row>
    <row r="20" spans="2:18" ht="15">
      <c r="B20" s="21" t="s">
        <v>16</v>
      </c>
      <c r="C20" s="11" t="s">
        <v>6</v>
      </c>
      <c r="D20" s="2" t="s">
        <v>6</v>
      </c>
      <c r="E20" s="2" t="s">
        <v>6</v>
      </c>
      <c r="F20" s="2" t="s">
        <v>6</v>
      </c>
      <c r="G20" s="2" t="s">
        <v>6</v>
      </c>
      <c r="H20" s="2" t="s">
        <v>6</v>
      </c>
      <c r="I20" s="2" t="s">
        <v>6</v>
      </c>
      <c r="J20" s="2" t="s">
        <v>6</v>
      </c>
      <c r="K20" s="100" t="s">
        <v>6</v>
      </c>
      <c r="L20" s="100" t="s">
        <v>6</v>
      </c>
      <c r="M20" s="101" t="s">
        <v>6</v>
      </c>
      <c r="N20" s="100" t="s">
        <v>6</v>
      </c>
      <c r="O20" s="101" t="s">
        <v>6</v>
      </c>
      <c r="P20" s="127" t="s">
        <v>6</v>
      </c>
      <c r="Q20" s="127" t="s">
        <v>6</v>
      </c>
      <c r="R20" s="119" t="s">
        <v>6</v>
      </c>
    </row>
    <row r="21" spans="2:18" ht="15">
      <c r="B21" s="24" t="s">
        <v>17</v>
      </c>
      <c r="C21" s="11" t="s">
        <v>6</v>
      </c>
      <c r="D21" s="2" t="s">
        <v>6</v>
      </c>
      <c r="E21" s="2" t="s">
        <v>6</v>
      </c>
      <c r="F21" s="2" t="s">
        <v>6</v>
      </c>
      <c r="G21" s="2" t="s">
        <v>6</v>
      </c>
      <c r="H21" s="2" t="s">
        <v>6</v>
      </c>
      <c r="I21" s="2" t="s">
        <v>6</v>
      </c>
      <c r="J21" s="2" t="s">
        <v>6</v>
      </c>
      <c r="K21" s="100" t="s">
        <v>6</v>
      </c>
      <c r="L21" s="100" t="s">
        <v>6</v>
      </c>
      <c r="M21" s="101" t="s">
        <v>6</v>
      </c>
      <c r="N21" s="100" t="s">
        <v>6</v>
      </c>
      <c r="O21" s="101" t="s">
        <v>6</v>
      </c>
      <c r="P21" s="127" t="s">
        <v>6</v>
      </c>
      <c r="Q21" s="127" t="s">
        <v>6</v>
      </c>
      <c r="R21" s="119" t="s">
        <v>6</v>
      </c>
    </row>
    <row r="22" spans="2:18" ht="15">
      <c r="B22" s="24" t="s">
        <v>18</v>
      </c>
      <c r="C22" s="11" t="s">
        <v>6</v>
      </c>
      <c r="D22" s="2" t="s">
        <v>6</v>
      </c>
      <c r="E22" s="2" t="s">
        <v>6</v>
      </c>
      <c r="F22" s="2" t="s">
        <v>6</v>
      </c>
      <c r="G22" s="2" t="s">
        <v>6</v>
      </c>
      <c r="H22" s="2" t="s">
        <v>6</v>
      </c>
      <c r="I22" s="2" t="s">
        <v>6</v>
      </c>
      <c r="J22" s="2" t="s">
        <v>6</v>
      </c>
      <c r="K22" s="100" t="s">
        <v>6</v>
      </c>
      <c r="L22" s="100" t="s">
        <v>6</v>
      </c>
      <c r="M22" s="101" t="s">
        <v>6</v>
      </c>
      <c r="N22" s="100" t="s">
        <v>6</v>
      </c>
      <c r="O22" s="101" t="s">
        <v>6</v>
      </c>
      <c r="P22" s="127" t="s">
        <v>6</v>
      </c>
      <c r="Q22" s="127" t="s">
        <v>6</v>
      </c>
      <c r="R22" s="119" t="s">
        <v>6</v>
      </c>
    </row>
    <row r="23" spans="2:18" ht="15">
      <c r="B23" s="21" t="s">
        <v>19</v>
      </c>
      <c r="C23" s="11" t="s">
        <v>6</v>
      </c>
      <c r="D23" s="2" t="s">
        <v>6</v>
      </c>
      <c r="E23" s="2" t="s">
        <v>6</v>
      </c>
      <c r="F23" s="2" t="s">
        <v>6</v>
      </c>
      <c r="G23" s="2" t="s">
        <v>6</v>
      </c>
      <c r="H23" s="2" t="s">
        <v>6</v>
      </c>
      <c r="I23" s="2" t="s">
        <v>6</v>
      </c>
      <c r="J23" s="2" t="s">
        <v>6</v>
      </c>
      <c r="K23" s="100" t="s">
        <v>6</v>
      </c>
      <c r="L23" s="100" t="s">
        <v>6</v>
      </c>
      <c r="M23" s="101" t="s">
        <v>6</v>
      </c>
      <c r="N23" s="100" t="s">
        <v>6</v>
      </c>
      <c r="O23" s="101" t="s">
        <v>6</v>
      </c>
      <c r="P23" s="127" t="s">
        <v>6</v>
      </c>
      <c r="Q23" s="127" t="s">
        <v>6</v>
      </c>
      <c r="R23" s="119" t="s">
        <v>6</v>
      </c>
    </row>
    <row r="24" spans="2:18" ht="15">
      <c r="B24" s="25" t="s">
        <v>20</v>
      </c>
      <c r="C24" s="6">
        <v>1096.3</v>
      </c>
      <c r="D24" s="4" t="s">
        <v>104</v>
      </c>
      <c r="E24" s="8">
        <v>439.4</v>
      </c>
      <c r="F24" s="8">
        <v>85.3</v>
      </c>
      <c r="G24" s="4">
        <v>12.8</v>
      </c>
      <c r="H24" s="4">
        <v>12.8</v>
      </c>
      <c r="I24" s="2" t="s">
        <v>6</v>
      </c>
      <c r="J24" s="2" t="s">
        <v>6</v>
      </c>
      <c r="K24" s="100" t="s">
        <v>6</v>
      </c>
      <c r="L24" s="100" t="s">
        <v>6</v>
      </c>
      <c r="M24" s="101" t="s">
        <v>6</v>
      </c>
      <c r="N24" s="100" t="s">
        <v>6</v>
      </c>
      <c r="O24" s="101" t="s">
        <v>6</v>
      </c>
      <c r="P24" s="127" t="s">
        <v>6</v>
      </c>
      <c r="Q24" s="127" t="s">
        <v>6</v>
      </c>
      <c r="R24" s="119" t="s">
        <v>6</v>
      </c>
    </row>
    <row r="25" spans="2:18" ht="15">
      <c r="B25" s="25" t="s">
        <v>21</v>
      </c>
      <c r="C25" s="11" t="s">
        <v>6</v>
      </c>
      <c r="D25" s="2" t="s">
        <v>6</v>
      </c>
      <c r="E25" s="2" t="s">
        <v>6</v>
      </c>
      <c r="F25" s="2" t="s">
        <v>6</v>
      </c>
      <c r="G25" s="2" t="s">
        <v>6</v>
      </c>
      <c r="H25" s="2" t="s">
        <v>6</v>
      </c>
      <c r="I25" s="2" t="s">
        <v>6</v>
      </c>
      <c r="J25" s="2" t="s">
        <v>6</v>
      </c>
      <c r="K25" s="100" t="s">
        <v>6</v>
      </c>
      <c r="L25" s="100" t="s">
        <v>6</v>
      </c>
      <c r="M25" s="101" t="s">
        <v>6</v>
      </c>
      <c r="N25" s="100" t="s">
        <v>6</v>
      </c>
      <c r="O25" s="101" t="s">
        <v>6</v>
      </c>
      <c r="P25" s="127" t="s">
        <v>6</v>
      </c>
      <c r="Q25" s="127" t="s">
        <v>6</v>
      </c>
      <c r="R25" s="119" t="s">
        <v>6</v>
      </c>
    </row>
    <row r="26" spans="2:18" ht="15">
      <c r="B26" s="26" t="s">
        <v>22</v>
      </c>
      <c r="C26" s="6">
        <v>24390.5</v>
      </c>
      <c r="D26" s="4">
        <v>34679.3</v>
      </c>
      <c r="E26" s="4">
        <v>28536.8</v>
      </c>
      <c r="F26" s="4">
        <v>35477.1</v>
      </c>
      <c r="G26" s="3">
        <v>43018.6</v>
      </c>
      <c r="H26" s="3">
        <v>46934.4</v>
      </c>
      <c r="I26" s="3">
        <v>55179.9</v>
      </c>
      <c r="J26" s="52">
        <v>54595.4</v>
      </c>
      <c r="K26" s="102">
        <v>45787</v>
      </c>
      <c r="L26" s="102">
        <v>40032.8</v>
      </c>
      <c r="M26" s="103">
        <v>51472.9</v>
      </c>
      <c r="N26" s="102">
        <v>60383.8</v>
      </c>
      <c r="O26" s="103">
        <v>60929.8</v>
      </c>
      <c r="P26" s="128">
        <v>53763.6</v>
      </c>
      <c r="Q26" s="128">
        <v>57052.4</v>
      </c>
      <c r="R26" s="118">
        <v>69913.2</v>
      </c>
    </row>
    <row r="27" spans="2:18" ht="15">
      <c r="B27" s="25" t="s">
        <v>23</v>
      </c>
      <c r="C27" s="6">
        <v>24305.2</v>
      </c>
      <c r="D27" s="4">
        <v>34645.2</v>
      </c>
      <c r="E27" s="8">
        <v>28468.6</v>
      </c>
      <c r="F27" s="4">
        <v>35477.1</v>
      </c>
      <c r="G27" s="13">
        <v>42984.5</v>
      </c>
      <c r="H27" s="13">
        <v>46908.8</v>
      </c>
      <c r="I27" s="3">
        <v>55124.5</v>
      </c>
      <c r="J27" s="3">
        <v>54574.1</v>
      </c>
      <c r="K27" s="106">
        <v>45710.2</v>
      </c>
      <c r="L27" s="106">
        <v>39653.2</v>
      </c>
      <c r="M27" s="107">
        <v>51387.7</v>
      </c>
      <c r="N27" s="106">
        <v>60281.4</v>
      </c>
      <c r="O27" s="107">
        <v>60784.8</v>
      </c>
      <c r="P27" s="131">
        <v>53746.6</v>
      </c>
      <c r="Q27" s="131">
        <v>57043.9</v>
      </c>
      <c r="R27" s="132">
        <v>69422.6</v>
      </c>
    </row>
    <row r="28" spans="2:18" ht="15">
      <c r="B28" s="27" t="s">
        <v>24</v>
      </c>
      <c r="C28" s="6">
        <v>1232.7</v>
      </c>
      <c r="D28" s="8">
        <v>1168.7</v>
      </c>
      <c r="E28" s="8">
        <v>1104.8</v>
      </c>
      <c r="F28" s="8">
        <v>1271.3</v>
      </c>
      <c r="G28" s="4">
        <v>2303.6</v>
      </c>
      <c r="H28" s="4">
        <v>2166.9</v>
      </c>
      <c r="I28" s="3">
        <v>2290.8</v>
      </c>
      <c r="J28" s="4">
        <v>2243.8</v>
      </c>
      <c r="K28" s="104">
        <v>2137.1</v>
      </c>
      <c r="L28" s="104">
        <v>2858.1</v>
      </c>
      <c r="M28" s="105">
        <v>2845.2</v>
      </c>
      <c r="N28" s="104">
        <v>2730</v>
      </c>
      <c r="O28" s="105">
        <v>3630</v>
      </c>
      <c r="P28" s="129">
        <v>3485</v>
      </c>
      <c r="Q28" s="129">
        <v>3527.7</v>
      </c>
      <c r="R28" s="130">
        <v>4837.2</v>
      </c>
    </row>
    <row r="29" spans="2:18" ht="15">
      <c r="B29" s="28" t="s">
        <v>25</v>
      </c>
      <c r="C29" s="11" t="s">
        <v>6</v>
      </c>
      <c r="D29" s="2" t="s">
        <v>6</v>
      </c>
      <c r="E29" s="2" t="s">
        <v>6</v>
      </c>
      <c r="F29" s="2" t="s">
        <v>6</v>
      </c>
      <c r="G29" s="2" t="s">
        <v>6</v>
      </c>
      <c r="H29" s="2" t="s">
        <v>6</v>
      </c>
      <c r="I29" s="2" t="s">
        <v>6</v>
      </c>
      <c r="J29" s="2" t="s">
        <v>6</v>
      </c>
      <c r="K29" s="100" t="s">
        <v>6</v>
      </c>
      <c r="L29" s="100" t="s">
        <v>6</v>
      </c>
      <c r="M29" s="101" t="s">
        <v>6</v>
      </c>
      <c r="N29" s="100" t="s">
        <v>6</v>
      </c>
      <c r="O29" s="101" t="s">
        <v>6</v>
      </c>
      <c r="P29" s="127" t="s">
        <v>6</v>
      </c>
      <c r="Q29" s="127" t="s">
        <v>6</v>
      </c>
      <c r="R29" s="119" t="s">
        <v>6</v>
      </c>
    </row>
    <row r="30" spans="2:18" ht="15">
      <c r="B30" s="29" t="s">
        <v>26</v>
      </c>
      <c r="C30" s="11">
        <v>21.3</v>
      </c>
      <c r="D30" s="7" t="s">
        <v>105</v>
      </c>
      <c r="E30" s="7" t="s">
        <v>106</v>
      </c>
      <c r="F30" s="7">
        <v>4.3</v>
      </c>
      <c r="G30" s="7">
        <v>4.3</v>
      </c>
      <c r="H30" s="7">
        <v>4.3</v>
      </c>
      <c r="I30" s="2">
        <v>4.3</v>
      </c>
      <c r="J30" s="2">
        <v>4.3</v>
      </c>
      <c r="K30" s="100">
        <v>4.3</v>
      </c>
      <c r="L30" s="100">
        <v>4.3</v>
      </c>
      <c r="M30" s="101" t="s">
        <v>6</v>
      </c>
      <c r="N30" s="100" t="s">
        <v>6</v>
      </c>
      <c r="O30" s="101" t="s">
        <v>6</v>
      </c>
      <c r="P30" s="127" t="s">
        <v>6</v>
      </c>
      <c r="Q30" s="127" t="s">
        <v>6</v>
      </c>
      <c r="R30" s="119" t="s">
        <v>6</v>
      </c>
    </row>
    <row r="31" spans="2:18" ht="15">
      <c r="B31" s="28" t="s">
        <v>27</v>
      </c>
      <c r="C31" s="11">
        <v>8.5</v>
      </c>
      <c r="D31" s="7" t="s">
        <v>106</v>
      </c>
      <c r="E31" s="2" t="s">
        <v>6</v>
      </c>
      <c r="F31" s="2" t="s">
        <v>6</v>
      </c>
      <c r="G31" s="2" t="s">
        <v>6</v>
      </c>
      <c r="H31" s="2" t="s">
        <v>6</v>
      </c>
      <c r="I31" s="2" t="s">
        <v>6</v>
      </c>
      <c r="J31" s="2" t="s">
        <v>6</v>
      </c>
      <c r="K31" s="100" t="s">
        <v>6</v>
      </c>
      <c r="L31" s="100" t="s">
        <v>6</v>
      </c>
      <c r="M31" s="101" t="s">
        <v>6</v>
      </c>
      <c r="N31" s="100" t="s">
        <v>6</v>
      </c>
      <c r="O31" s="101" t="s">
        <v>6</v>
      </c>
      <c r="P31" s="127" t="s">
        <v>6</v>
      </c>
      <c r="Q31" s="127" t="s">
        <v>6</v>
      </c>
      <c r="R31" s="119" t="s">
        <v>6</v>
      </c>
    </row>
    <row r="32" spans="2:18" ht="15">
      <c r="B32" s="28" t="s">
        <v>28</v>
      </c>
      <c r="C32" s="11">
        <v>68.2</v>
      </c>
      <c r="D32" s="7" t="s">
        <v>107</v>
      </c>
      <c r="E32" s="7" t="s">
        <v>108</v>
      </c>
      <c r="F32" s="7">
        <v>4.3</v>
      </c>
      <c r="G32" s="7">
        <v>4.3</v>
      </c>
      <c r="H32" s="7">
        <v>4.3</v>
      </c>
      <c r="I32" s="2">
        <v>4.3</v>
      </c>
      <c r="J32" s="7">
        <v>4.3</v>
      </c>
      <c r="K32" s="100">
        <v>4.3</v>
      </c>
      <c r="L32" s="108">
        <v>4.3</v>
      </c>
      <c r="M32" s="109" t="s">
        <v>6</v>
      </c>
      <c r="N32" s="108" t="s">
        <v>6</v>
      </c>
      <c r="O32" s="109">
        <v>4.3</v>
      </c>
      <c r="P32" s="127" t="s">
        <v>6</v>
      </c>
      <c r="Q32" s="127" t="s">
        <v>6</v>
      </c>
      <c r="R32" s="119" t="s">
        <v>6</v>
      </c>
    </row>
    <row r="33" spans="2:18" ht="15">
      <c r="B33" s="28" t="s">
        <v>29</v>
      </c>
      <c r="C33" s="11">
        <v>64</v>
      </c>
      <c r="D33" s="7" t="s">
        <v>109</v>
      </c>
      <c r="E33" s="7" t="s">
        <v>110</v>
      </c>
      <c r="F33" s="7">
        <v>4.3</v>
      </c>
      <c r="G33" s="7">
        <v>4.3</v>
      </c>
      <c r="H33" s="7">
        <v>4.3</v>
      </c>
      <c r="I33" s="2">
        <v>4.3</v>
      </c>
      <c r="J33" s="7">
        <v>4.3</v>
      </c>
      <c r="K33" s="100">
        <v>4.3</v>
      </c>
      <c r="L33" s="108">
        <v>4.3</v>
      </c>
      <c r="M33" s="109">
        <v>4.3</v>
      </c>
      <c r="N33" s="108">
        <v>25.6</v>
      </c>
      <c r="O33" s="109">
        <v>4.3</v>
      </c>
      <c r="P33" s="127">
        <v>4.3</v>
      </c>
      <c r="Q33" s="127">
        <v>4.3</v>
      </c>
      <c r="R33" s="119">
        <v>4.3</v>
      </c>
    </row>
    <row r="34" spans="2:18" ht="15">
      <c r="B34" s="28" t="s">
        <v>30</v>
      </c>
      <c r="C34" s="11">
        <v>51.2</v>
      </c>
      <c r="D34" s="2" t="s">
        <v>111</v>
      </c>
      <c r="E34" s="2" t="s">
        <v>112</v>
      </c>
      <c r="F34" s="2">
        <v>4.3</v>
      </c>
      <c r="G34" s="2">
        <v>4.3</v>
      </c>
      <c r="H34" s="2">
        <v>4.3</v>
      </c>
      <c r="I34" s="2">
        <v>4.3</v>
      </c>
      <c r="J34" s="2">
        <v>4.3</v>
      </c>
      <c r="K34" s="100">
        <v>4.3</v>
      </c>
      <c r="L34" s="100">
        <v>8.5</v>
      </c>
      <c r="M34" s="101">
        <v>51.2</v>
      </c>
      <c r="N34" s="100">
        <v>25.6</v>
      </c>
      <c r="O34" s="101">
        <v>4.3</v>
      </c>
      <c r="P34" s="127">
        <v>4.3</v>
      </c>
      <c r="Q34" s="127">
        <v>4.3</v>
      </c>
      <c r="R34" s="119" t="s">
        <v>6</v>
      </c>
    </row>
    <row r="35" spans="2:18" ht="15">
      <c r="B35" s="29" t="s">
        <v>31</v>
      </c>
      <c r="C35" s="11">
        <v>238.9</v>
      </c>
      <c r="D35" s="7">
        <v>209</v>
      </c>
      <c r="E35" s="7">
        <v>179.1</v>
      </c>
      <c r="F35" s="7">
        <v>196.2</v>
      </c>
      <c r="G35" s="2">
        <v>234.6</v>
      </c>
      <c r="H35" s="2">
        <v>166.3</v>
      </c>
      <c r="I35" s="33">
        <v>234.6</v>
      </c>
      <c r="J35" s="2">
        <v>213.3</v>
      </c>
      <c r="K35" s="100">
        <v>170.6</v>
      </c>
      <c r="L35" s="100">
        <v>204.7</v>
      </c>
      <c r="M35" s="101">
        <v>102.4</v>
      </c>
      <c r="N35" s="100">
        <v>469.2</v>
      </c>
      <c r="O35" s="101">
        <v>319.9</v>
      </c>
      <c r="P35" s="127">
        <v>392.4</v>
      </c>
      <c r="Q35" s="127">
        <v>447.9</v>
      </c>
      <c r="R35" s="119">
        <v>490.5</v>
      </c>
    </row>
    <row r="36" spans="2:18" ht="15">
      <c r="B36" s="29" t="s">
        <v>32</v>
      </c>
      <c r="C36" s="11">
        <v>136.5</v>
      </c>
      <c r="D36" s="7">
        <v>132.2</v>
      </c>
      <c r="E36" s="7" t="s">
        <v>113</v>
      </c>
      <c r="F36" s="7">
        <v>162.1</v>
      </c>
      <c r="G36" s="2">
        <v>170.6</v>
      </c>
      <c r="H36" s="2">
        <v>132.2</v>
      </c>
      <c r="I36" s="33">
        <v>149.3</v>
      </c>
      <c r="J36" s="2">
        <v>132.2</v>
      </c>
      <c r="K36" s="100">
        <v>119.4</v>
      </c>
      <c r="L36" s="100">
        <v>277.3</v>
      </c>
      <c r="M36" s="101">
        <v>315.6</v>
      </c>
      <c r="N36" s="100">
        <v>337</v>
      </c>
      <c r="O36" s="101">
        <v>89.5</v>
      </c>
      <c r="P36" s="127">
        <v>127.9</v>
      </c>
      <c r="Q36" s="127">
        <v>51.2</v>
      </c>
      <c r="R36" s="119">
        <v>12.8</v>
      </c>
    </row>
    <row r="37" spans="2:18" ht="15">
      <c r="B37" s="29" t="s">
        <v>33</v>
      </c>
      <c r="C37" s="11" t="s">
        <v>6</v>
      </c>
      <c r="D37" s="2" t="s">
        <v>6</v>
      </c>
      <c r="E37" s="2" t="s">
        <v>6</v>
      </c>
      <c r="F37" s="2" t="s">
        <v>6</v>
      </c>
      <c r="G37" s="2" t="s">
        <v>6</v>
      </c>
      <c r="H37" s="2" t="s">
        <v>6</v>
      </c>
      <c r="I37" s="2" t="s">
        <v>6</v>
      </c>
      <c r="J37" s="2" t="s">
        <v>6</v>
      </c>
      <c r="K37" s="100" t="s">
        <v>6</v>
      </c>
      <c r="L37" s="100" t="s">
        <v>6</v>
      </c>
      <c r="M37" s="101" t="s">
        <v>6</v>
      </c>
      <c r="N37" s="100" t="s">
        <v>6</v>
      </c>
      <c r="O37" s="101" t="s">
        <v>6</v>
      </c>
      <c r="P37" s="127" t="s">
        <v>6</v>
      </c>
      <c r="Q37" s="127" t="s">
        <v>6</v>
      </c>
      <c r="R37" s="119" t="s">
        <v>6</v>
      </c>
    </row>
    <row r="38" spans="2:18" ht="15">
      <c r="B38" s="28" t="s">
        <v>34</v>
      </c>
      <c r="C38" s="11" t="s">
        <v>6</v>
      </c>
      <c r="D38" s="2" t="s">
        <v>6</v>
      </c>
      <c r="E38" s="2" t="s">
        <v>6</v>
      </c>
      <c r="F38" s="2" t="s">
        <v>6</v>
      </c>
      <c r="G38" s="2" t="s">
        <v>6</v>
      </c>
      <c r="H38" s="2" t="s">
        <v>6</v>
      </c>
      <c r="I38" s="2" t="s">
        <v>6</v>
      </c>
      <c r="J38" s="2" t="s">
        <v>6</v>
      </c>
      <c r="K38" s="100" t="s">
        <v>6</v>
      </c>
      <c r="L38" s="100" t="s">
        <v>6</v>
      </c>
      <c r="M38" s="101" t="s">
        <v>6</v>
      </c>
      <c r="N38" s="100" t="s">
        <v>6</v>
      </c>
      <c r="O38" s="101" t="s">
        <v>6</v>
      </c>
      <c r="P38" s="127" t="s">
        <v>6</v>
      </c>
      <c r="Q38" s="127" t="s">
        <v>6</v>
      </c>
      <c r="R38" s="119" t="s">
        <v>6</v>
      </c>
    </row>
    <row r="39" spans="2:18" ht="15">
      <c r="B39" s="29" t="s">
        <v>35</v>
      </c>
      <c r="C39" s="11">
        <v>21.3</v>
      </c>
      <c r="D39" s="7">
        <v>12.8</v>
      </c>
      <c r="E39" s="7">
        <v>12.8</v>
      </c>
      <c r="F39" s="7">
        <v>8.5</v>
      </c>
      <c r="G39" s="7">
        <v>12.8</v>
      </c>
      <c r="H39" s="7">
        <v>8.5</v>
      </c>
      <c r="I39" s="33">
        <v>8.5</v>
      </c>
      <c r="J39" s="2">
        <v>8.5</v>
      </c>
      <c r="K39" s="100">
        <v>8.5</v>
      </c>
      <c r="L39" s="100">
        <v>12.8</v>
      </c>
      <c r="M39" s="101">
        <v>12.8</v>
      </c>
      <c r="N39" s="100" t="s">
        <v>6</v>
      </c>
      <c r="O39" s="101">
        <v>25.6</v>
      </c>
      <c r="P39" s="127">
        <v>21.3</v>
      </c>
      <c r="Q39" s="127">
        <v>42.6</v>
      </c>
      <c r="R39" s="119">
        <v>59.7</v>
      </c>
    </row>
    <row r="40" spans="2:18" ht="15">
      <c r="B40" s="29" t="s">
        <v>36</v>
      </c>
      <c r="C40" s="16">
        <v>597.2</v>
      </c>
      <c r="D40" s="7" t="s">
        <v>114</v>
      </c>
      <c r="E40" s="7">
        <v>674</v>
      </c>
      <c r="F40" s="12">
        <v>883</v>
      </c>
      <c r="G40" s="12">
        <v>1864.1</v>
      </c>
      <c r="H40" s="12">
        <v>1838.4</v>
      </c>
      <c r="I40" s="33">
        <v>1876.9</v>
      </c>
      <c r="J40" s="33">
        <v>1868.3</v>
      </c>
      <c r="K40" s="98">
        <v>1817.1</v>
      </c>
      <c r="L40" s="98">
        <v>2337.6</v>
      </c>
      <c r="M40" s="99">
        <v>2346.1</v>
      </c>
      <c r="N40" s="98">
        <v>1825.7</v>
      </c>
      <c r="O40" s="99">
        <v>3135.2</v>
      </c>
      <c r="P40" s="126">
        <v>2904.9</v>
      </c>
      <c r="Q40" s="126">
        <v>2947.5</v>
      </c>
      <c r="R40" s="120">
        <v>4223</v>
      </c>
    </row>
    <row r="41" spans="2:18" ht="15">
      <c r="B41" s="29" t="s">
        <v>37</v>
      </c>
      <c r="C41" s="11">
        <v>25.6</v>
      </c>
      <c r="D41" s="7" t="s">
        <v>106</v>
      </c>
      <c r="E41" s="7" t="s">
        <v>115</v>
      </c>
      <c r="F41" s="7">
        <v>4.3</v>
      </c>
      <c r="G41" s="12">
        <v>4.3</v>
      </c>
      <c r="H41" s="12">
        <v>4.3</v>
      </c>
      <c r="I41" s="33">
        <v>4.3</v>
      </c>
      <c r="J41" s="12">
        <v>4.3</v>
      </c>
      <c r="K41" s="110">
        <v>4.3</v>
      </c>
      <c r="L41" s="110">
        <v>4.3</v>
      </c>
      <c r="M41" s="111">
        <v>12.8</v>
      </c>
      <c r="N41" s="110">
        <v>46.9</v>
      </c>
      <c r="O41" s="111">
        <v>46.9</v>
      </c>
      <c r="P41" s="126">
        <v>29.9</v>
      </c>
      <c r="Q41" s="126">
        <v>29.9</v>
      </c>
      <c r="R41" s="120">
        <v>46.9</v>
      </c>
    </row>
    <row r="42" spans="2:18" ht="15">
      <c r="B42" s="30" t="s">
        <v>38</v>
      </c>
      <c r="C42" s="6">
        <v>14490.2</v>
      </c>
      <c r="D42" s="8">
        <v>23170.7</v>
      </c>
      <c r="E42" s="8">
        <v>14102.1</v>
      </c>
      <c r="F42" s="8">
        <v>20398.1</v>
      </c>
      <c r="G42" s="13">
        <v>26378.3</v>
      </c>
      <c r="H42" s="13">
        <v>30290.1</v>
      </c>
      <c r="I42" s="3">
        <v>38057.7</v>
      </c>
      <c r="J42" s="3">
        <v>38288</v>
      </c>
      <c r="K42" s="106">
        <v>30106.6</v>
      </c>
      <c r="L42" s="106">
        <v>24953.8</v>
      </c>
      <c r="M42" s="107">
        <v>35959</v>
      </c>
      <c r="N42" s="106">
        <v>44136.2</v>
      </c>
      <c r="O42" s="107">
        <v>43513.4</v>
      </c>
      <c r="P42" s="131">
        <v>37464.8</v>
      </c>
      <c r="Q42" s="131">
        <v>40783.4</v>
      </c>
      <c r="R42" s="132">
        <v>52402.9</v>
      </c>
    </row>
    <row r="43" spans="2:18" ht="15">
      <c r="B43" s="29" t="s">
        <v>39</v>
      </c>
      <c r="C43" s="11">
        <v>13236.1</v>
      </c>
      <c r="D43" s="7">
        <v>21396.2</v>
      </c>
      <c r="E43" s="7">
        <v>12826.7</v>
      </c>
      <c r="F43" s="7">
        <v>19135.5</v>
      </c>
      <c r="G43" s="2">
        <v>24813</v>
      </c>
      <c r="H43" s="2">
        <v>28635</v>
      </c>
      <c r="I43" s="33">
        <v>36500.7</v>
      </c>
      <c r="J43" s="2">
        <v>36726.8</v>
      </c>
      <c r="K43" s="100">
        <v>28771.5</v>
      </c>
      <c r="L43" s="100">
        <v>23439.5</v>
      </c>
      <c r="M43" s="101">
        <v>33574.5</v>
      </c>
      <c r="N43" s="100">
        <v>41977.8</v>
      </c>
      <c r="O43" s="101">
        <v>41845.5</v>
      </c>
      <c r="P43" s="127">
        <v>35707.4</v>
      </c>
      <c r="Q43" s="127">
        <v>38241.1</v>
      </c>
      <c r="R43" s="119">
        <v>49498</v>
      </c>
    </row>
    <row r="44" spans="2:18" ht="15">
      <c r="B44" s="28" t="s">
        <v>40</v>
      </c>
      <c r="C44" s="11">
        <v>430.8</v>
      </c>
      <c r="D44" s="7" t="s">
        <v>116</v>
      </c>
      <c r="E44" s="7">
        <v>405.2</v>
      </c>
      <c r="F44" s="7">
        <v>102.4</v>
      </c>
      <c r="G44" s="12">
        <v>89.5</v>
      </c>
      <c r="H44" s="12">
        <v>89.6</v>
      </c>
      <c r="I44" s="33">
        <v>192</v>
      </c>
      <c r="J44" s="33">
        <v>281.5</v>
      </c>
      <c r="K44" s="98">
        <v>264.5</v>
      </c>
      <c r="L44" s="98">
        <v>162.1</v>
      </c>
      <c r="M44" s="99">
        <v>362.6</v>
      </c>
      <c r="N44" s="98">
        <v>255.9</v>
      </c>
      <c r="O44" s="99">
        <v>345.5</v>
      </c>
      <c r="P44" s="126">
        <v>85.3</v>
      </c>
      <c r="Q44" s="126">
        <v>72.5</v>
      </c>
      <c r="R44" s="120">
        <v>477.8</v>
      </c>
    </row>
    <row r="45" spans="2:18" ht="15">
      <c r="B45" s="29" t="s">
        <v>41</v>
      </c>
      <c r="C45" s="11" t="s">
        <v>6</v>
      </c>
      <c r="D45" s="2" t="s">
        <v>6</v>
      </c>
      <c r="E45" s="2" t="s">
        <v>6</v>
      </c>
      <c r="F45" s="2" t="s">
        <v>6</v>
      </c>
      <c r="G45" s="2" t="s">
        <v>6</v>
      </c>
      <c r="H45" s="2" t="s">
        <v>6</v>
      </c>
      <c r="I45" s="2" t="s">
        <v>6</v>
      </c>
      <c r="J45" s="2" t="s">
        <v>6</v>
      </c>
      <c r="K45" s="100">
        <v>8.5</v>
      </c>
      <c r="L45" s="100">
        <v>128</v>
      </c>
      <c r="M45" s="101" t="s">
        <v>6</v>
      </c>
      <c r="N45" s="100">
        <v>68.3</v>
      </c>
      <c r="O45" s="101">
        <v>12.9</v>
      </c>
      <c r="P45" s="127">
        <v>12.8</v>
      </c>
      <c r="Q45" s="127">
        <v>17.1</v>
      </c>
      <c r="R45" s="119">
        <v>25.6</v>
      </c>
    </row>
    <row r="46" spans="2:18" ht="15">
      <c r="B46" s="29" t="s">
        <v>42</v>
      </c>
      <c r="C46" s="11">
        <v>823.3</v>
      </c>
      <c r="D46" s="2">
        <v>1377.8</v>
      </c>
      <c r="E46" s="2">
        <v>870.2</v>
      </c>
      <c r="F46" s="2">
        <v>1160.2</v>
      </c>
      <c r="G46" s="2">
        <v>1475.8</v>
      </c>
      <c r="H46" s="2">
        <v>1565.5</v>
      </c>
      <c r="I46" s="33">
        <v>1365</v>
      </c>
      <c r="J46" s="2">
        <v>1279.7</v>
      </c>
      <c r="K46" s="100">
        <v>1062.1</v>
      </c>
      <c r="L46" s="100">
        <v>1224.2</v>
      </c>
      <c r="M46" s="101">
        <v>2021.9</v>
      </c>
      <c r="N46" s="100">
        <v>1834.2</v>
      </c>
      <c r="O46" s="101">
        <v>1309.5</v>
      </c>
      <c r="P46" s="127">
        <v>1659.3</v>
      </c>
      <c r="Q46" s="127">
        <v>2452.7</v>
      </c>
      <c r="R46" s="119">
        <v>2401.5</v>
      </c>
    </row>
    <row r="47" spans="2:18" ht="15">
      <c r="B47" s="29" t="s">
        <v>127</v>
      </c>
      <c r="C47" s="11" t="s">
        <v>6</v>
      </c>
      <c r="D47" s="2" t="s">
        <v>6</v>
      </c>
      <c r="E47" s="2" t="s">
        <v>6</v>
      </c>
      <c r="F47" s="2" t="s">
        <v>6</v>
      </c>
      <c r="G47" s="2" t="s">
        <v>6</v>
      </c>
      <c r="H47" s="2" t="s">
        <v>6</v>
      </c>
      <c r="I47" s="2" t="s">
        <v>6</v>
      </c>
      <c r="J47" s="2" t="s">
        <v>6</v>
      </c>
      <c r="K47" s="100" t="s">
        <v>6</v>
      </c>
      <c r="L47" s="100" t="s">
        <v>6</v>
      </c>
      <c r="M47" s="101" t="s">
        <v>6</v>
      </c>
      <c r="N47" s="100" t="s">
        <v>6</v>
      </c>
      <c r="O47" s="101" t="s">
        <v>6</v>
      </c>
      <c r="P47" s="127" t="s">
        <v>6</v>
      </c>
      <c r="Q47" s="127" t="s">
        <v>6</v>
      </c>
      <c r="R47" s="119" t="s">
        <v>6</v>
      </c>
    </row>
    <row r="48" spans="2:18" ht="15">
      <c r="B48" s="29" t="s">
        <v>123</v>
      </c>
      <c r="C48" s="11" t="s">
        <v>6</v>
      </c>
      <c r="D48" s="2" t="s">
        <v>6</v>
      </c>
      <c r="E48" s="2" t="s">
        <v>6</v>
      </c>
      <c r="F48" s="2" t="s">
        <v>6</v>
      </c>
      <c r="G48" s="2" t="s">
        <v>6</v>
      </c>
      <c r="H48" s="2" t="s">
        <v>6</v>
      </c>
      <c r="I48" s="2" t="s">
        <v>6</v>
      </c>
      <c r="J48" s="2" t="s">
        <v>6</v>
      </c>
      <c r="K48" s="100" t="s">
        <v>6</v>
      </c>
      <c r="L48" s="100" t="s">
        <v>6</v>
      </c>
      <c r="M48" s="101" t="s">
        <v>6</v>
      </c>
      <c r="N48" s="100" t="s">
        <v>6</v>
      </c>
      <c r="O48" s="101" t="s">
        <v>6</v>
      </c>
      <c r="P48" s="127" t="s">
        <v>6</v>
      </c>
      <c r="Q48" s="127" t="s">
        <v>6</v>
      </c>
      <c r="R48" s="119" t="s">
        <v>6</v>
      </c>
    </row>
    <row r="49" spans="2:18" ht="15">
      <c r="B49" s="30" t="s">
        <v>43</v>
      </c>
      <c r="C49" s="6">
        <v>8582.3</v>
      </c>
      <c r="D49" s="8" t="s">
        <v>117</v>
      </c>
      <c r="E49" s="8">
        <v>13261.7</v>
      </c>
      <c r="F49" s="8">
        <v>13807.7</v>
      </c>
      <c r="G49" s="13">
        <v>14302.6</v>
      </c>
      <c r="H49" s="13">
        <v>14451.8</v>
      </c>
      <c r="I49" s="3">
        <v>14776</v>
      </c>
      <c r="J49" s="3">
        <v>14042.3</v>
      </c>
      <c r="K49" s="106">
        <v>13466.5</v>
      </c>
      <c r="L49" s="106">
        <v>11841.3</v>
      </c>
      <c r="M49" s="107">
        <v>12583.5</v>
      </c>
      <c r="N49" s="106">
        <v>13415.2</v>
      </c>
      <c r="O49" s="107">
        <v>13641.4</v>
      </c>
      <c r="P49" s="131">
        <v>12796.8</v>
      </c>
      <c r="Q49" s="131">
        <v>12732.8</v>
      </c>
      <c r="R49" s="132">
        <v>12182.5</v>
      </c>
    </row>
    <row r="50" spans="2:18" ht="15">
      <c r="B50" s="28" t="s">
        <v>44</v>
      </c>
      <c r="C50" s="11">
        <v>7597</v>
      </c>
      <c r="D50" s="7" t="s">
        <v>118</v>
      </c>
      <c r="E50" s="7">
        <v>12566.5</v>
      </c>
      <c r="F50" s="7">
        <v>13142.3</v>
      </c>
      <c r="G50" s="12">
        <v>13615.8</v>
      </c>
      <c r="H50" s="12">
        <v>13735.2</v>
      </c>
      <c r="I50" s="33">
        <v>14050.9</v>
      </c>
      <c r="J50" s="33">
        <v>13351.3</v>
      </c>
      <c r="K50" s="98">
        <v>12835.2</v>
      </c>
      <c r="L50" s="98">
        <v>11269.7</v>
      </c>
      <c r="M50" s="99">
        <v>12195.3</v>
      </c>
      <c r="N50" s="98">
        <v>13048.4</v>
      </c>
      <c r="O50" s="99">
        <v>12971.7</v>
      </c>
      <c r="P50" s="126">
        <v>12152.7</v>
      </c>
      <c r="Q50" s="126">
        <v>12220.9</v>
      </c>
      <c r="R50" s="120">
        <v>12037.5</v>
      </c>
    </row>
    <row r="51" spans="2:18" ht="15">
      <c r="B51" s="29" t="s">
        <v>45</v>
      </c>
      <c r="C51" s="11">
        <v>281.5</v>
      </c>
      <c r="D51" s="7" t="s">
        <v>119</v>
      </c>
      <c r="E51" s="7">
        <v>170.6</v>
      </c>
      <c r="F51" s="7">
        <v>136.5</v>
      </c>
      <c r="G51" s="12">
        <v>149.3</v>
      </c>
      <c r="H51" s="12">
        <v>170.6</v>
      </c>
      <c r="I51" s="33">
        <v>213.3</v>
      </c>
      <c r="J51" s="33">
        <v>243.1</v>
      </c>
      <c r="K51" s="98">
        <v>226.1</v>
      </c>
      <c r="L51" s="98">
        <v>187.7</v>
      </c>
      <c r="M51" s="99">
        <v>25.6</v>
      </c>
      <c r="N51" s="98">
        <v>25.6</v>
      </c>
      <c r="O51" s="99">
        <v>345.5</v>
      </c>
      <c r="P51" s="126">
        <v>341.2</v>
      </c>
      <c r="Q51" s="126">
        <v>234.6</v>
      </c>
      <c r="R51" s="120">
        <v>119.4</v>
      </c>
    </row>
    <row r="52" spans="2:18" ht="15">
      <c r="B52" s="29" t="s">
        <v>46</v>
      </c>
      <c r="C52" s="11">
        <v>703.8</v>
      </c>
      <c r="D52" s="7" t="s">
        <v>120</v>
      </c>
      <c r="E52" s="7">
        <v>524.6</v>
      </c>
      <c r="F52" s="7">
        <v>528.9</v>
      </c>
      <c r="G52" s="12">
        <v>537.5</v>
      </c>
      <c r="H52" s="12">
        <v>546</v>
      </c>
      <c r="I52" s="33">
        <v>511.8</v>
      </c>
      <c r="J52" s="33">
        <v>447.9</v>
      </c>
      <c r="K52" s="98">
        <v>405.2</v>
      </c>
      <c r="L52" s="98">
        <v>383.9</v>
      </c>
      <c r="M52" s="99">
        <v>362.6</v>
      </c>
      <c r="N52" s="98">
        <v>341.2</v>
      </c>
      <c r="O52" s="99">
        <v>324.2</v>
      </c>
      <c r="P52" s="126">
        <v>302.9</v>
      </c>
      <c r="Q52" s="126">
        <v>277.3</v>
      </c>
      <c r="R52" s="120">
        <v>25.6</v>
      </c>
    </row>
    <row r="53" spans="2:18" ht="15">
      <c r="B53" s="29" t="s">
        <v>47</v>
      </c>
      <c r="C53" s="11" t="s">
        <v>6</v>
      </c>
      <c r="D53" s="2" t="s">
        <v>6</v>
      </c>
      <c r="E53" s="2" t="s">
        <v>6</v>
      </c>
      <c r="F53" s="2" t="s">
        <v>6</v>
      </c>
      <c r="G53" s="7" t="s">
        <v>6</v>
      </c>
      <c r="H53" s="7" t="s">
        <v>6</v>
      </c>
      <c r="I53" s="2" t="s">
        <v>6</v>
      </c>
      <c r="J53" s="7" t="s">
        <v>6</v>
      </c>
      <c r="K53" s="108" t="s">
        <v>6</v>
      </c>
      <c r="L53" s="108" t="s">
        <v>6</v>
      </c>
      <c r="M53" s="109" t="s">
        <v>6</v>
      </c>
      <c r="N53" s="108" t="s">
        <v>6</v>
      </c>
      <c r="O53" s="109" t="s">
        <v>6</v>
      </c>
      <c r="P53" s="127" t="s">
        <v>6</v>
      </c>
      <c r="Q53" s="127" t="s">
        <v>6</v>
      </c>
      <c r="R53" s="119" t="s">
        <v>6</v>
      </c>
    </row>
    <row r="54" spans="2:18" ht="15.75" thickBot="1">
      <c r="B54" s="31" t="s">
        <v>48</v>
      </c>
      <c r="C54" s="14">
        <v>85.3</v>
      </c>
      <c r="D54" s="9" t="s">
        <v>121</v>
      </c>
      <c r="E54" s="9">
        <v>68.2</v>
      </c>
      <c r="F54" s="5" t="s">
        <v>6</v>
      </c>
      <c r="G54" s="15">
        <v>34.1</v>
      </c>
      <c r="H54" s="15">
        <v>25.6</v>
      </c>
      <c r="I54" s="40">
        <v>55.4</v>
      </c>
      <c r="J54" s="40">
        <v>21.3</v>
      </c>
      <c r="K54" s="112">
        <v>76.8</v>
      </c>
      <c r="L54" s="112">
        <v>379.6</v>
      </c>
      <c r="M54" s="113">
        <v>85.2</v>
      </c>
      <c r="N54" s="112">
        <v>102.4</v>
      </c>
      <c r="O54" s="113">
        <v>145</v>
      </c>
      <c r="P54" s="133">
        <v>17</v>
      </c>
      <c r="Q54" s="133">
        <v>8.5</v>
      </c>
      <c r="R54" s="134">
        <v>490.6</v>
      </c>
    </row>
  </sheetData>
  <sheetProtection/>
  <mergeCells count="2">
    <mergeCell ref="B3:N3"/>
    <mergeCell ref="B2:R2"/>
  </mergeCells>
  <printOptions/>
  <pageMargins left="0.7" right="0.7" top="0.75" bottom="0.75" header="0.3" footer="0.3"/>
  <pageSetup orientation="portrait" paperSize="9"/>
  <ignoredErrors>
    <ignoredError sqref="D5:D11 D24:G5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Elnara Ismayilova</cp:lastModifiedBy>
  <dcterms:created xsi:type="dcterms:W3CDTF">2012-09-13T05:35:29Z</dcterms:created>
  <dcterms:modified xsi:type="dcterms:W3CDTF">2023-08-08T06:00:23Z</dcterms:modified>
  <cp:category/>
  <cp:version/>
  <cp:contentType/>
  <cp:contentStatus/>
</cp:coreProperties>
</file>