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abriz.bakirov\Desktop\Tabriz\MET, ORI, DOTS\"/>
    </mc:Choice>
  </mc:AlternateContent>
  <xr:revisionPtr revIDLastSave="0" documentId="13_ncr:1_{D4C35DEE-6EC5-4084-AFBC-E58B2A9191D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de" sheetId="9" r:id="rId1"/>
    <sheet name="Trade_SITC" sheetId="12" r:id="rId2"/>
    <sheet name="Trade_HS" sheetId="13" r:id="rId3"/>
    <sheet name="Source" sheetId="11" r:id="rId4"/>
  </sheets>
  <externalReferences>
    <externalReference r:id="rId5"/>
  </externalReferences>
  <definedNames>
    <definedName name="Reporting_Country_Code">[1]Coverpage!$I$9</definedName>
    <definedName name="Reporting_Country_Name">[1]Coverpage!$I$8</definedName>
    <definedName name="Reporting_Currency_Nam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R138" i="13" l="1"/>
  <c r="BS138" i="13"/>
  <c r="BT138" i="13"/>
  <c r="BU138" i="13"/>
  <c r="BV138" i="13"/>
  <c r="BR12" i="13"/>
  <c r="BT12" i="13"/>
  <c r="BU12" i="13"/>
  <c r="BV12" i="13"/>
  <c r="BS12" i="13" l="1"/>
  <c r="BM138" i="13" l="1"/>
  <c r="BQ138" i="13"/>
  <c r="BM12" i="13"/>
  <c r="BQ12" i="13"/>
  <c r="BP138" i="13"/>
  <c r="BP12" i="13"/>
  <c r="BO138" i="13"/>
  <c r="BO12" i="13"/>
  <c r="BN138" i="13"/>
  <c r="BN12" i="13"/>
  <c r="BH138" i="13"/>
  <c r="BH12" i="13"/>
  <c r="BL138" i="13"/>
  <c r="BL12" i="13"/>
  <c r="BK138" i="13"/>
  <c r="BK12" i="13"/>
  <c r="BJ12" i="13" l="1"/>
  <c r="BJ138" i="13"/>
  <c r="BI138" i="13" l="1"/>
  <c r="BI12" i="13"/>
  <c r="BC138" i="13" l="1"/>
  <c r="BB138" i="13"/>
  <c r="BA138" i="13"/>
  <c r="AZ138" i="13"/>
  <c r="AY138" i="13"/>
  <c r="AX138" i="13"/>
  <c r="AX12" i="13"/>
  <c r="AY12" i="13"/>
  <c r="AZ12" i="13"/>
  <c r="BA12" i="13"/>
  <c r="BB12" i="13"/>
  <c r="BC12" i="13"/>
  <c r="BG138" i="13"/>
  <c r="BG12" i="13"/>
  <c r="BF138" i="13"/>
  <c r="BF12" i="13"/>
  <c r="BE138" i="13"/>
  <c r="BE12" i="13"/>
  <c r="BD138" i="13"/>
  <c r="BD12" i="13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C7" i="13"/>
  <c r="C7" i="12"/>
  <c r="C7" i="9"/>
</calcChain>
</file>

<file path=xl/sharedStrings.xml><?xml version="1.0" encoding="utf-8"?>
<sst xmlns="http://schemas.openxmlformats.org/spreadsheetml/2006/main" count="2175" uniqueCount="702">
  <si>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</si>
  <si>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</si>
  <si>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</si>
  <si>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</si>
  <si>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</si>
  <si>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</si>
  <si>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</si>
  <si>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</si>
  <si>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</si>
  <si>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</si>
  <si>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</si>
  <si>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</si>
  <si>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</si>
  <si>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</si>
  <si>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</si>
  <si>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</si>
  <si>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</si>
  <si>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2016-06</t>
  </si>
  <si>
    <t>2016-07</t>
  </si>
  <si>
    <t>2016-08</t>
  </si>
  <si>
    <t>2016-09</t>
  </si>
  <si>
    <t>2016-10</t>
  </si>
  <si>
    <t>2016-01</t>
  </si>
  <si>
    <t>2016-02</t>
  </si>
  <si>
    <t>2016-03</t>
  </si>
  <si>
    <t>2016-04</t>
  </si>
  <si>
    <t>2016-05</t>
  </si>
  <si>
    <t>MET</t>
  </si>
  <si>
    <t>2016-11</t>
  </si>
  <si>
    <t>2016-12</t>
  </si>
  <si>
    <t>2017-01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</si>
  <si>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</si>
  <si>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</si>
  <si>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</si>
  <si>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</si>
  <si>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</si>
  <si>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</si>
  <si>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2017-10</t>
  </si>
  <si>
    <t>2017-11</t>
  </si>
  <si>
    <t>2017-12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</si>
  <si>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</si>
  <si>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</si>
  <si>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</si>
  <si>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</si>
  <si>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</si>
  <si>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</si>
  <si>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</si>
  <si>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</si>
  <si>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2018-01</t>
  </si>
  <si>
    <t>2018-02</t>
  </si>
  <si>
    <t>2018-03</t>
  </si>
  <si>
    <t>2018-04</t>
  </si>
  <si>
    <t>2018-05</t>
  </si>
  <si>
    <t>AZ</t>
  </si>
  <si>
    <t>1. Dynamics of foreing trade turnover</t>
  </si>
  <si>
    <t>Turnover</t>
  </si>
  <si>
    <t>Import</t>
  </si>
  <si>
    <t>Export</t>
  </si>
  <si>
    <t>Surplus/Deficit</t>
  </si>
  <si>
    <t>Scale= Thousands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</si>
  <si>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</si>
  <si>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</si>
  <si>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</si>
  <si>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</si>
  <si>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</si>
  <si>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</si>
  <si>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</si>
  <si>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</si>
  <si>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</si>
  <si>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</si>
  <si>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</si>
  <si>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</si>
  <si>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</si>
  <si>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</si>
  <si>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</si>
  <si>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</si>
  <si>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</si>
  <si>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</si>
  <si>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</si>
  <si>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</si>
  <si>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</si>
  <si>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</si>
  <si>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</si>
  <si>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</si>
  <si>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</si>
  <si>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</si>
  <si>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</si>
  <si>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</si>
  <si>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</si>
  <si>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</si>
  <si>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</si>
  <si>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</si>
  <si>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</si>
  <si>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</si>
  <si>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</si>
  <si>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</si>
  <si>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</si>
  <si>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</si>
  <si>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</si>
  <si>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</si>
  <si>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</si>
  <si>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</si>
  <si>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</si>
  <si>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</si>
  <si>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</si>
  <si>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</si>
  <si>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</si>
  <si>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</si>
  <si>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</si>
  <si>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</si>
  <si>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</si>
  <si>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</si>
  <si>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</si>
  <si>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</si>
  <si>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</si>
  <si>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</si>
  <si>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</si>
  <si>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</si>
  <si>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</si>
  <si>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</si>
  <si>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</si>
  <si>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</si>
  <si>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</si>
  <si>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</si>
  <si>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</si>
  <si>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</si>
  <si>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</si>
  <si>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</si>
  <si>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</si>
  <si>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</si>
  <si>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</si>
  <si>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</si>
  <si>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</si>
  <si>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</si>
  <si>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</si>
  <si>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</si>
  <si>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</si>
  <si>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</si>
  <si>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</si>
  <si>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</si>
  <si>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</si>
  <si>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</si>
  <si>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</si>
  <si>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</si>
  <si>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2018-06</t>
  </si>
  <si>
    <t>2018-07</t>
  </si>
  <si>
    <t>2018-08</t>
  </si>
  <si>
    <t>2018-09</t>
  </si>
  <si>
    <t>2018-10</t>
  </si>
  <si>
    <t>2018-11</t>
  </si>
  <si>
    <t>2018-12</t>
  </si>
  <si>
    <t>Monthly data submitted to IMF mission team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</si>
  <si>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</si>
  <si>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</si>
  <si>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</si>
  <si>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</si>
  <si>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</si>
  <si>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</si>
  <si>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</si>
  <si>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</si>
  <si>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</si>
  <si>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</si>
  <si>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</si>
  <si>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</si>
  <si>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</si>
  <si>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7.1 Structure of imports on Standard International Trade  Classification (SITC)</t>
  </si>
  <si>
    <t>Total</t>
  </si>
  <si>
    <t>of which: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</si>
  <si>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</si>
  <si>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</si>
  <si>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</si>
  <si>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</si>
  <si>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 oils, fats and waxes</t>
  </si>
  <si>
    <t>Chemicals and related products, not elsewhere specified</t>
  </si>
  <si>
    <t>Manufactured goods classified chiefly by material</t>
  </si>
  <si>
    <t>Machinery and transport equipment</t>
  </si>
  <si>
    <t>Miscellaneous manufactured articles</t>
  </si>
  <si>
    <t>Commodities  not classified elsewhere in SITC</t>
  </si>
  <si>
    <t>7.1 Structure of imports on Standard International Trade  Classification (SITC), thousand US Dollars</t>
  </si>
  <si>
    <t>thousand US dollars</t>
  </si>
  <si>
    <t>№</t>
  </si>
  <si>
    <t>Sections of commodities</t>
  </si>
  <si>
    <t>https://www.stat.gov.az/source/trade/en/f_trade/xt007_1-2en.xls</t>
  </si>
  <si>
    <t>7.3 Structure of exports on Standard International Trade Classification (SITC)</t>
  </si>
  <si>
    <t>-</t>
  </si>
  <si>
    <t>https://www.stat.gov.az/source/trade/en/f_trade/xt007_3-4en.xls</t>
  </si>
  <si>
    <t>8.1 Structure of  imports by product</t>
  </si>
  <si>
    <t>T o t a l</t>
  </si>
  <si>
    <t>Live animals, animal products</t>
  </si>
  <si>
    <t>Live animals</t>
  </si>
  <si>
    <t>Meat and edible meat offal</t>
  </si>
  <si>
    <t>Fish and crustaceans, other aquatic invertebrates</t>
  </si>
  <si>
    <t xml:space="preserve">Dairy products; birds' eggs;  natural honey; edible products of animal origin </t>
  </si>
  <si>
    <t>Products of animals origin</t>
  </si>
  <si>
    <t>Vegetables products</t>
  </si>
  <si>
    <t>Live trees and other plants; cut flowers</t>
  </si>
  <si>
    <t>Edible vegetables and certain roots and tubers</t>
  </si>
  <si>
    <t xml:space="preserve">Edible fruit and nuts, citrus fruit </t>
  </si>
  <si>
    <t>Coffee, tea, mate  and spices</t>
  </si>
  <si>
    <t>Cereals</t>
  </si>
  <si>
    <t>Products of the millings industry, malt, starches</t>
  </si>
  <si>
    <t>Oil seeds and oleaginous fruits, medicinal plants</t>
  </si>
  <si>
    <t>Lac, gums, resins and other vegetables  saps and  extracts</t>
  </si>
  <si>
    <t>Vegetable plaiting materials</t>
  </si>
  <si>
    <t xml:space="preserve">Animals or vegetable fats and oils </t>
  </si>
  <si>
    <t>Prepared food-stuffs; beverages, spirits and vinegar; tobacco</t>
  </si>
  <si>
    <t xml:space="preserve">Preparations of meat, of fish </t>
  </si>
  <si>
    <t>Sugars and sugar confectionery</t>
  </si>
  <si>
    <t>Cocoa and cocoa preparations</t>
  </si>
  <si>
    <t>Preparations of cereals, flour or starch or milk; pastry cooks products</t>
  </si>
  <si>
    <t>Preparations of vegetables, fruit nuts or other parts of plants</t>
  </si>
  <si>
    <t>Miscellaneous edible preparations</t>
  </si>
  <si>
    <t>Beverages, spirits and vinegar</t>
  </si>
  <si>
    <t>Residues and waste from the food industries</t>
  </si>
  <si>
    <t>Tobacco and manufactured tobacco substitutes</t>
  </si>
  <si>
    <t>Mineral products</t>
  </si>
  <si>
    <t>Salt; sulphur; earths and stone, lime and cement</t>
  </si>
  <si>
    <t>Ores, slag and ash</t>
  </si>
  <si>
    <t xml:space="preserve">Mineral fuels, minerals oils and products of their </t>
  </si>
  <si>
    <t xml:space="preserve">Products of the chemical </t>
  </si>
  <si>
    <t>Inorganic chemicals; inorganic compounds of precious metals</t>
  </si>
  <si>
    <t>Organic chemicals</t>
  </si>
  <si>
    <t>Pharmaceuticals products</t>
  </si>
  <si>
    <t>Fertilizers</t>
  </si>
  <si>
    <t>Tanning and dyeing extracts, paints and varnishes</t>
  </si>
  <si>
    <t>Essential oils,  perfumery, cosmetic and toilet preparations</t>
  </si>
  <si>
    <t xml:space="preserve">Soap, washing preparations </t>
  </si>
  <si>
    <t>Albuminoidal substances;  glues; enzymes</t>
  </si>
  <si>
    <t>Explosives; pyrotechnic products;  matches</t>
  </si>
  <si>
    <t xml:space="preserve">Photographic and cinematographic goods  </t>
  </si>
  <si>
    <t>Miscellaneous chemical products</t>
  </si>
  <si>
    <t>Plastic and articles thereof; rubber and articles thereof</t>
  </si>
  <si>
    <t>Plastic and articles thereof</t>
  </si>
  <si>
    <t>Rubber and articles thereof</t>
  </si>
  <si>
    <t>Raw hides and skins,  leather, furskins and articles thereof</t>
  </si>
  <si>
    <t>Row hides and skins (other than furskins) and sole leather</t>
  </si>
  <si>
    <t xml:space="preserve">Articles of leather; handbags and similar containers </t>
  </si>
  <si>
    <t>Furskins and artificial fur manufactures thereof</t>
  </si>
  <si>
    <t>Wood and articles of wood, plaiting materials</t>
  </si>
  <si>
    <t>Wood and articles of wood; wood charcoal</t>
  </si>
  <si>
    <t>Cork and articles of cork</t>
  </si>
  <si>
    <t>Manufactures of straw, and  other plaiting metal</t>
  </si>
  <si>
    <t>Pulp of wood; paper, paperboard and articles thereof</t>
  </si>
  <si>
    <t>Wood and wood nature and scraps</t>
  </si>
  <si>
    <t>Paper and paperboard; articles of paper or of paperboard</t>
  </si>
  <si>
    <t>Printed books, newspaper and other products of the printing industry</t>
  </si>
  <si>
    <t>Textiles and textile articles</t>
  </si>
  <si>
    <t>Silk</t>
  </si>
  <si>
    <t>Wool, fine and other animal hair</t>
  </si>
  <si>
    <t>Cotton</t>
  </si>
  <si>
    <t>Other vegetable textile fibres, paper yarn and woven fabrics of paper yarn</t>
  </si>
  <si>
    <t>Man-made filament</t>
  </si>
  <si>
    <t xml:space="preserve">Man-made fibres </t>
  </si>
  <si>
    <t>Wadding, felt, twine, cordage</t>
  </si>
  <si>
    <t>Carpets and other textile floor coverings</t>
  </si>
  <si>
    <t>Special woven fabrics, lace, tapestries, trimmings</t>
  </si>
  <si>
    <t xml:space="preserve">Impregnated, coated fabrics textile articles </t>
  </si>
  <si>
    <t>Knitted or crocheted fabrics</t>
  </si>
  <si>
    <t xml:space="preserve">Articles of apparel and clothing accessories, knitted or crocheted </t>
  </si>
  <si>
    <t>Articles of apparel and clothing accessories , not knitted and crocheted</t>
  </si>
  <si>
    <t>Other worn clothing and worn textile articles</t>
  </si>
  <si>
    <t>Footwear, headgear, umbrellas, walking stick, feather, artificial  flowers</t>
  </si>
  <si>
    <t>Footwear, gaiters and the like</t>
  </si>
  <si>
    <t>Headgear and parts thereof</t>
  </si>
  <si>
    <t>Umbrellas, walking-stick, whips, riding-crops and parts thereof</t>
  </si>
  <si>
    <t>Prepared feathers and down; artificial flower; articles feathers and of human hair</t>
  </si>
  <si>
    <t>Articles of stone,  plaster, cement,  asbestos, mica; glass and glassware</t>
  </si>
  <si>
    <t>Articles of stone, plaster, cement,   asbestos,  mica or similar materials</t>
  </si>
  <si>
    <t>Ceramic products</t>
  </si>
  <si>
    <t>Glass and glassware</t>
  </si>
  <si>
    <t xml:space="preserve">Pearls, precious stones, precious metals and articles thereof </t>
  </si>
  <si>
    <t>Base metals and articles of base metal</t>
  </si>
  <si>
    <t>Iron and steel</t>
  </si>
  <si>
    <t>Articles of iron and steel</t>
  </si>
  <si>
    <t>Copper and articles thereof</t>
  </si>
  <si>
    <t>Nickel and articles thereof</t>
  </si>
  <si>
    <t>Aluminium and articles thereof</t>
  </si>
  <si>
    <t>Lead and articles thereof</t>
  </si>
  <si>
    <t>Zinc and articles thereof</t>
  </si>
  <si>
    <t>Tin and articles thereof</t>
  </si>
  <si>
    <t>Other base metals; cermets</t>
  </si>
  <si>
    <t>Tools, implements, cutlery, spoons and forks, of base metal</t>
  </si>
  <si>
    <t>Miscellaneous articles of base metal</t>
  </si>
  <si>
    <t>Machinery and mechanical appliances, electrical equipment, apparatus</t>
  </si>
  <si>
    <t>Nuclear reactors, boilers, machinery and mechanical appliances and parts thereof</t>
  </si>
  <si>
    <t>Electrical machinery and equipment; apparatus parts thereof</t>
  </si>
  <si>
    <t xml:space="preserve">Vehicles, aircraft, vessels and associated transport equipment  </t>
  </si>
  <si>
    <t>Railway and tramway locomotives, rolling stock</t>
  </si>
  <si>
    <t>Vehicle other than railway or tramway  rolling-stock and parts thereof</t>
  </si>
  <si>
    <t>Ships, boat and floating structures</t>
  </si>
  <si>
    <t>Optical, photographic, checking, medical instruments and apparatus; clocks and watches; musical instruments</t>
  </si>
  <si>
    <t>Optical, photographic, checking, medical instruments and apparatus</t>
  </si>
  <si>
    <t>Clock and watches and parts thereof</t>
  </si>
  <si>
    <t>Musical instruments; parts and accessories thereof</t>
  </si>
  <si>
    <t>Furniture</t>
  </si>
  <si>
    <t>Toys, games and sports requisites</t>
  </si>
  <si>
    <t>Works of art, collectors pieces and antiques</t>
  </si>
  <si>
    <t>8.3. Structure of  exports by product</t>
  </si>
  <si>
    <t>Plant mixtures and extracts</t>
  </si>
  <si>
    <t xml:space="preserve">Manufactures of straw, and other plaiting metal </t>
  </si>
  <si>
    <t>Other vegetable textile fibers</t>
  </si>
  <si>
    <t>Other semi-precious metals: metal ceramics</t>
  </si>
  <si>
    <t xml:space="preserve"> </t>
  </si>
  <si>
    <t>TMG_CIF_USD</t>
  </si>
  <si>
    <t>TXG_FOB_USD</t>
  </si>
  <si>
    <t>TOTXMG_USD</t>
  </si>
  <si>
    <t>TGB_USD</t>
  </si>
  <si>
    <t>TMG_SITC4_CIF_USD</t>
  </si>
  <si>
    <t>TMG_SITC4_0_CIF_USD</t>
  </si>
  <si>
    <t>TMG_SITC4_7_CIF_USD</t>
  </si>
  <si>
    <t>TMG_SITC4_1_CIF_USD</t>
  </si>
  <si>
    <t>TMG_SITC4_2_CIF_USD</t>
  </si>
  <si>
    <t>TMG_SITC4_3_CIF_USD</t>
  </si>
  <si>
    <t>TMG_SITC4_4_CIF_USD</t>
  </si>
  <si>
    <t>TMG_SITC4_5_CIF_USD</t>
  </si>
  <si>
    <t>TMG_SITC4_6_CIF_USD</t>
  </si>
  <si>
    <t>TMG_SITC4_8_CIF_USD</t>
  </si>
  <si>
    <t>TMG_SITC4_9_CIF_USD</t>
  </si>
  <si>
    <t>TXG_SITC4_FOB_USD</t>
  </si>
  <si>
    <t>TXG_SITC4_0_FOB_USD</t>
  </si>
  <si>
    <t>TXG_SITC4_1_FOB_USD</t>
  </si>
  <si>
    <t>TXG_SITC4_2_FOB_USD</t>
  </si>
  <si>
    <t>TXG_SITC4_3_FOB_USD</t>
  </si>
  <si>
    <t>TXG_SITC4_4_FOB_USD</t>
  </si>
  <si>
    <t>TXG_SITC4_5_FOB_USD</t>
  </si>
  <si>
    <t>TXG_SITC4_6_FOB_USD</t>
  </si>
  <si>
    <t>TXG_SITC4_7_FOB_USD</t>
  </si>
  <si>
    <t>TXG_SITC4_8_FOB_USD</t>
  </si>
  <si>
    <t>TXG_SITC4_9_FOB_USD</t>
  </si>
  <si>
    <t>TMG_H5_CIF_USD</t>
  </si>
  <si>
    <t>TMG_H5_I_CIF_USD</t>
  </si>
  <si>
    <t>TMG_H5_01_CIF_USD</t>
  </si>
  <si>
    <t>TMG_H5_02_CIF_USD</t>
  </si>
  <si>
    <t>TMG_H5_03_CIF_USD</t>
  </si>
  <si>
    <t>TMG_H5_05_CIF_USD</t>
  </si>
  <si>
    <t>TMG_H5_04_CIF_USD</t>
  </si>
  <si>
    <t>TMG_H5_II_CIF_USD</t>
  </si>
  <si>
    <t>TMG_H5_06_CIF_USD</t>
  </si>
  <si>
    <t>TMG_H5_07_CIF_USD</t>
  </si>
  <si>
    <t>TMG_H5_08_CIF_USD</t>
  </si>
  <si>
    <t>TMG_H5_09_CIF_USD</t>
  </si>
  <si>
    <t>TMG_H5_10_CIF_USD</t>
  </si>
  <si>
    <t>TMG_H5_11_CIF_USD</t>
  </si>
  <si>
    <t>TMG_H5_12_CIF_USD</t>
  </si>
  <si>
    <t>TMG_H5_13_CIF_USD</t>
  </si>
  <si>
    <t>TMG_H5_14_CIF_USD</t>
  </si>
  <si>
    <t>TMG_H5_III_CIF_USD</t>
  </si>
  <si>
    <t>TMG_H5_15_CIF_USD</t>
  </si>
  <si>
    <t>TMG_H5_IV_CIF_USD</t>
  </si>
  <si>
    <t>TMG_H5_16_CIF_USD</t>
  </si>
  <si>
    <t>TMG_H5_17_CIF_USD</t>
  </si>
  <si>
    <t>TMG_H5_18_CIF_USD</t>
  </si>
  <si>
    <t>TMG_H5_19_CIF_USD</t>
  </si>
  <si>
    <t>TMG_H5_20_CIF_USD</t>
  </si>
  <si>
    <t>TMG_H5_21_CIF_USD</t>
  </si>
  <si>
    <t>TMG_H5_22_CIF_USD</t>
  </si>
  <si>
    <t>TMG_H5_23_CIF_USD</t>
  </si>
  <si>
    <t>TMG_H5_24_CIF_USD</t>
  </si>
  <si>
    <t>TMG_H5_V_CIF_USD</t>
  </si>
  <si>
    <t>TMG_H5_25_CIF_USD</t>
  </si>
  <si>
    <t>TMG_H5_26_CIF_USD</t>
  </si>
  <si>
    <t>TMG_H5_27_CIF_USD</t>
  </si>
  <si>
    <t>TMG_H5_VI_CIF_USD</t>
  </si>
  <si>
    <t>TMG_H5_28_CIF_USD</t>
  </si>
  <si>
    <t>TMG_H5_29_CIF_USD</t>
  </si>
  <si>
    <t>TMG_H5_30_CIF_USD</t>
  </si>
  <si>
    <t>TMG_H5_31_CIF_USD</t>
  </si>
  <si>
    <t>TMG_H5_32_CIF_USD</t>
  </si>
  <si>
    <t>TMG_H5_33_CIF_USD</t>
  </si>
  <si>
    <t>TMG_H5_34_CIF_USD</t>
  </si>
  <si>
    <t>TMG_H5_35_CIF_USD</t>
  </si>
  <si>
    <t>TMG_H5_36_CIF_USD</t>
  </si>
  <si>
    <t>TMG_H5_37_CIF_USD</t>
  </si>
  <si>
    <t>TMG_H5_38_CIF_USD</t>
  </si>
  <si>
    <t>TMG_H5_VII_CIF_USD</t>
  </si>
  <si>
    <t>TMG_H5_39_CIF_USD</t>
  </si>
  <si>
    <t>TMG_H5_40_CIF_USD</t>
  </si>
  <si>
    <t>TMG_H5_VIII_CIF_USD</t>
  </si>
  <si>
    <t>TMG_H5_41_CIF_USD</t>
  </si>
  <si>
    <t>TMG_H5_42_CIF_USD</t>
  </si>
  <si>
    <t>TMG_H5_43_CIF_USD</t>
  </si>
  <si>
    <t>TMG_H5_IX_CIF_USD</t>
  </si>
  <si>
    <t>TMG_H5_44_CIF_USD</t>
  </si>
  <si>
    <t>TMG_H5_45_CIF_USD</t>
  </si>
  <si>
    <t>TMG_H5_46_CIF_USD</t>
  </si>
  <si>
    <t>TMG_H5_X_CIF_USD</t>
  </si>
  <si>
    <t>TMG_H5_47_CIF_USD</t>
  </si>
  <si>
    <t>TMG_H5_48_CIF_USD</t>
  </si>
  <si>
    <t>TMG_H5_49_CIF_USD</t>
  </si>
  <si>
    <t>TMG_H5_XI_CIF_USD</t>
  </si>
  <si>
    <t>TMG_H5_50_CIF_USD</t>
  </si>
  <si>
    <t>TMG_H5_51_CIF_USD</t>
  </si>
  <si>
    <t>TMG_H5_52_CIF_USD</t>
  </si>
  <si>
    <t>TMG_H5_53_CIF_USD</t>
  </si>
  <si>
    <t>TMG_H5_54_CIF_USD</t>
  </si>
  <si>
    <t>TMG_H5_55_CIF_USD</t>
  </si>
  <si>
    <t>TMG_H5_56_CIF_USD</t>
  </si>
  <si>
    <t>TMG_H5_57_CIF_USD</t>
  </si>
  <si>
    <t>TMG_H5_58_CIF_USD</t>
  </si>
  <si>
    <t>TMG_H5_59_CIF_USD</t>
  </si>
  <si>
    <t>TMG_H5_60_CIF_USD</t>
  </si>
  <si>
    <t>TMG_H5_61_CIF_USD</t>
  </si>
  <si>
    <t>TMG_H5_62_CIF_USD</t>
  </si>
  <si>
    <t>TMG_H5_63_CIF_USD</t>
  </si>
  <si>
    <t>TMG_H5_XII_CIF_USD</t>
  </si>
  <si>
    <t>TMG_H5_64_CIF_USD</t>
  </si>
  <si>
    <t>TMG_H5_65_CIF_USD</t>
  </si>
  <si>
    <t>TMG_H5_66_CIF_USD</t>
  </si>
  <si>
    <t>TMG_H5_67_CIF_USD</t>
  </si>
  <si>
    <t>TMG_H5_XIII_CIF_USD</t>
  </si>
  <si>
    <t>TMG_H5_68_CIF_USD</t>
  </si>
  <si>
    <t>TMG_H5_69_CIF_USD</t>
  </si>
  <si>
    <t>TMG_H5_70_CIF_USD</t>
  </si>
  <si>
    <t>TMG_H5_XIV_CIF_USD</t>
  </si>
  <si>
    <t>TMG_H5_71_CIF_USD</t>
  </si>
  <si>
    <t>TMG_H5_XV_CIF_USD</t>
  </si>
  <si>
    <t>TMG_H5_72_CIF_USD</t>
  </si>
  <si>
    <t>TMG_H5_73_CIF_USD</t>
  </si>
  <si>
    <t>TMG_H5_74_CIF_USD</t>
  </si>
  <si>
    <t>TMG_H5_75_CIF_USD</t>
  </si>
  <si>
    <t>TMG_H5_76_CIF_USD</t>
  </si>
  <si>
    <t>TMG_H5_78_CIF_USD</t>
  </si>
  <si>
    <t>TMG_H5_79_CIF_USD</t>
  </si>
  <si>
    <t>TMG_H5_80_CIF_USD</t>
  </si>
  <si>
    <t>TMG_H5_81_CIF_USD</t>
  </si>
  <si>
    <t>TMG_H5_82_CIF_USD</t>
  </si>
  <si>
    <t>TMG_H5_83_CIF_USD</t>
  </si>
  <si>
    <t>TMG_H5_XVI_CIF_USD</t>
  </si>
  <si>
    <t>TMG_H5_84_CIF_USD</t>
  </si>
  <si>
    <t>TMG_H5_85_CIF_USD</t>
  </si>
  <si>
    <t>TMG_H5_XVII_CIF_USD</t>
  </si>
  <si>
    <t>TMG_H5_86_CIF_USD</t>
  </si>
  <si>
    <t>TMG_H5_87_CIF_USD</t>
  </si>
  <si>
    <t>TMG_H5_89_CIF_USD</t>
  </si>
  <si>
    <t>TMG_H5_XVIII_CIF_USD</t>
  </si>
  <si>
    <t>TMG_H5_90_CIF_USD</t>
  </si>
  <si>
    <t>TMG_H5_91_CIF_USD</t>
  </si>
  <si>
    <t>TMG_H5_92_CIF_USD</t>
  </si>
  <si>
    <t>TMG_H5_94_CIF_USD</t>
  </si>
  <si>
    <t>TMG_H5_95_CIF_USD</t>
  </si>
  <si>
    <t>TMG_H5_96_CIF_USD</t>
  </si>
  <si>
    <t>TMG_H5_XX_CIF_USD</t>
  </si>
  <si>
    <t>TMG_H5_97_CIF_USD</t>
  </si>
  <si>
    <t>TMG_H5_XXI_CIF_USD</t>
  </si>
  <si>
    <t>TXG_H5_FOB_USD</t>
  </si>
  <si>
    <t>TXG_H5_I_FOB_USD</t>
  </si>
  <si>
    <t>TXG_H5_01_FOB_USD</t>
  </si>
  <si>
    <t>TXG_H5_02_FOB_USD</t>
  </si>
  <si>
    <t>TXG_H5_03_FOB_USD</t>
  </si>
  <si>
    <t>TXG_H5_04_FOB_USD</t>
  </si>
  <si>
    <t>TXG_H5_05_FOB_USD</t>
  </si>
  <si>
    <t>TXG_H5_II_FOB_USD</t>
  </si>
  <si>
    <t>TXG_H5_06_FOB_USD</t>
  </si>
  <si>
    <t>TXG_H5_07_FOB_USD</t>
  </si>
  <si>
    <t>TXG_H5_08_FOB_USD</t>
  </si>
  <si>
    <t>TXG_H5_09_FOB_USD</t>
  </si>
  <si>
    <t>TXG_H5_10_FOB_USD</t>
  </si>
  <si>
    <t>TXG_H5_11_FOB_USD</t>
  </si>
  <si>
    <t>TXG_H5_12_FOB_USD</t>
  </si>
  <si>
    <t>TXG_H5_13_FOB_USD</t>
  </si>
  <si>
    <t>TXG_H5_14_FOB_USD</t>
  </si>
  <si>
    <t>TXG_H5_III_FOB_USD</t>
  </si>
  <si>
    <t>TXG_H5_15_FOB_USD</t>
  </si>
  <si>
    <t>TXG_H5_IV_FOB_USD</t>
  </si>
  <si>
    <t>TXG_H5_16_FOB_USD</t>
  </si>
  <si>
    <t>TXG_H5_17_FOB_USD</t>
  </si>
  <si>
    <t>TXG_H5_18_FOB_USD</t>
  </si>
  <si>
    <t>TXG_H5_19_FOB_USD</t>
  </si>
  <si>
    <t>TXG_H5_20_FOB_USD</t>
  </si>
  <si>
    <t>TXG_H5_21_FOB_USD</t>
  </si>
  <si>
    <t>TXG_H5_22_FOB_USD</t>
  </si>
  <si>
    <t>TXG_H5_23_FOB_USD</t>
  </si>
  <si>
    <t>TXG_H5_24_FOB_USD</t>
  </si>
  <si>
    <t>TXG_H5_V_FOB_USD</t>
  </si>
  <si>
    <t>TXG_H5_25_FOB_USD</t>
  </si>
  <si>
    <t>TXG_H5_26_FOB_USD</t>
  </si>
  <si>
    <t>TXG_H5_27_FOB_USD</t>
  </si>
  <si>
    <t>TXG_H5_VI_FOB_USD</t>
  </si>
  <si>
    <t>TXG_H5_28_FOB_USD</t>
  </si>
  <si>
    <t>TXG_H5_29_FOB_USD</t>
  </si>
  <si>
    <t>TXG_H5_30_FOB_USD</t>
  </si>
  <si>
    <t>TXG_H5_31_FOB_USD</t>
  </si>
  <si>
    <t>TXG_H5_32_FOB_USD</t>
  </si>
  <si>
    <t>TXG_H5_33_FOB_USD</t>
  </si>
  <si>
    <t>TXG_H5_34_FOB_USD</t>
  </si>
  <si>
    <t>TXG_H5_35_FOB_USD</t>
  </si>
  <si>
    <t>TXG_H5_36_FOB_USD</t>
  </si>
  <si>
    <t>TXG_H5_37_FOB_USD</t>
  </si>
  <si>
    <t>TXG_H5_38_FOB_USD</t>
  </si>
  <si>
    <t>TXG_H5_VII_FOB_USD</t>
  </si>
  <si>
    <t>TXG_H5_39_FOB_USD</t>
  </si>
  <si>
    <t>TXG_H5_40_FOB_USD</t>
  </si>
  <si>
    <t>TXG_H5_VIII_FOB_USD</t>
  </si>
  <si>
    <t>TXG_H5_41_FOB_USD</t>
  </si>
  <si>
    <t>TXG_H5_42_FOB_USD</t>
  </si>
  <si>
    <t>TXG_H5_43_FOB_USD</t>
  </si>
  <si>
    <t>TXG_H5_IX_FOB_USD</t>
  </si>
  <si>
    <t>TXG_H5_44_FOB_USD</t>
  </si>
  <si>
    <t>TXG_H5_46_FOB_USD</t>
  </si>
  <si>
    <t>TXG_H5_X_FOB_USD</t>
  </si>
  <si>
    <t>TXG_H5_47_FOB_USD</t>
  </si>
  <si>
    <t>TXG_H5_48_FOB_USD</t>
  </si>
  <si>
    <t>TXG_H5_49_FOB_USD</t>
  </si>
  <si>
    <t>TXG_H5_XI_FOB_USD</t>
  </si>
  <si>
    <t>TXG_H5_50_FOB_USD</t>
  </si>
  <si>
    <t>TXG_H5_51_FOB_USD</t>
  </si>
  <si>
    <t>TXG_H5_52_FOB_USD</t>
  </si>
  <si>
    <t>TXG_H5_53_FOB_USD</t>
  </si>
  <si>
    <t>TXG_H5_54_FOB_USD</t>
  </si>
  <si>
    <t>TXG_H5_55_FOB_USD</t>
  </si>
  <si>
    <t>TXG_H5_56_FOB_USD</t>
  </si>
  <si>
    <t>TXG_H5_57_FOB_USD</t>
  </si>
  <si>
    <t>TXG_H5_58_FOB_USD</t>
  </si>
  <si>
    <t>TXG_H5_59_FOB_USD</t>
  </si>
  <si>
    <t>TXG_H5_60_FOB_USD</t>
  </si>
  <si>
    <t>TXG_H5_61_FOB_USD</t>
  </si>
  <si>
    <t>TXG_H5_62_FOB_USD</t>
  </si>
  <si>
    <t>TXG_H5_63_FOB_USD</t>
  </si>
  <si>
    <t>TXG_H5_XII_FOB_USD</t>
  </si>
  <si>
    <t>TXG_H5_64_FOB_USD</t>
  </si>
  <si>
    <t>TXG_H5_65_FOB_USD</t>
  </si>
  <si>
    <t>TXG_H5_66_FOB_USD</t>
  </si>
  <si>
    <t>TXG_H5_67_FOB_USD</t>
  </si>
  <si>
    <t>TXG_H5_XIII_FOB_USD</t>
  </si>
  <si>
    <t>TXG_H5_68_FOB_USD</t>
  </si>
  <si>
    <t>TXG_H5_69_FOB_USD</t>
  </si>
  <si>
    <t>TXG_H5_70_FOB_USD</t>
  </si>
  <si>
    <t>TXG_H5_XIV_FOB_USD</t>
  </si>
  <si>
    <t>TXG_H5_71_FOB_USD</t>
  </si>
  <si>
    <t>TXG_H5_XV_FOB_USD</t>
  </si>
  <si>
    <t>TXG_H5_72_FOB_USD</t>
  </si>
  <si>
    <t>TXG_H5_73_FOB_USD</t>
  </si>
  <si>
    <t>TXG_H5_74_FOB_USD</t>
  </si>
  <si>
    <t>TXG_H5_75_FOB_USD</t>
  </si>
  <si>
    <t>TXG_H5_76_FOB_USD</t>
  </si>
  <si>
    <t>TXG_H5_78_FOB_USD</t>
  </si>
  <si>
    <t>TXG_H5_79_FOB_USD</t>
  </si>
  <si>
    <t>TXG_H5_81_FOB_USD</t>
  </si>
  <si>
    <t>TXG_H5_82_FOB_USD</t>
  </si>
  <si>
    <t>TXG_H5_83_FOB_USD</t>
  </si>
  <si>
    <t>TXG_H5_XVI_FOB_USD</t>
  </si>
  <si>
    <t>TXG_H5_84_FOB_USD</t>
  </si>
  <si>
    <t>TXG_H5_85_FOB_USD</t>
  </si>
  <si>
    <t>TXG_H5_XVII_FOB_USD</t>
  </si>
  <si>
    <t>TXG_H5_86_FOB_USD</t>
  </si>
  <si>
    <t>TXG_H5_87_FOB_USD</t>
  </si>
  <si>
    <t>TXG_H5_89_FOB_USD</t>
  </si>
  <si>
    <t>TXG_H5_XVIII_FOB_USD</t>
  </si>
  <si>
    <t>TXG_H5_90_FOB_USD</t>
  </si>
  <si>
    <t>TXG_H5_91_FOB_USD</t>
  </si>
  <si>
    <t>TXG_H5_92_FOB_USD</t>
  </si>
  <si>
    <t>TXG_H5_XX_FOB_USD</t>
  </si>
  <si>
    <t>TXG_H5_94_FOB_USD</t>
  </si>
  <si>
    <t>TXG_H5_95_FOB_USD</t>
  </si>
  <si>
    <t>TXG_H5_96_FOB_USD</t>
  </si>
  <si>
    <t>TXG_H5_XXI_FOB_USD</t>
  </si>
  <si>
    <t>TXG_H5_97_FOB_USD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</si>
  <si>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</si>
  <si>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</si>
  <si>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</si>
  <si>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</si>
  <si>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</si>
  <si>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</si>
  <si>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</si>
  <si>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</si>
  <si>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</si>
  <si>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</si>
  <si>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</si>
  <si>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</si>
  <si>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</si>
  <si>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</si>
  <si>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</si>
  <si>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TXG_H5_45_FOB_USD</t>
  </si>
  <si>
    <t>Corck and articles of cork</t>
  </si>
  <si>
    <t>2018-Q4</t>
  </si>
  <si>
    <t>2019-Q1</t>
  </si>
  <si>
    <t>2019-Q2</t>
  </si>
  <si>
    <t>Furniture; bedding, mattresses, mattress supports, cushions and similar stuffed furnishings; lamps and lighting fittings, not elsewhere spectified or included; prefabricated buildings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</si>
  <si>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</si>
  <si>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</si>
  <si>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</si>
  <si>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</si>
  <si>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</si>
  <si>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</si>
  <si>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</si>
  <si>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</si>
  <si>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2019-Q3</t>
  </si>
  <si>
    <t>2019-09</t>
  </si>
  <si>
    <t>https://www.stat.gov.az/source/trade/en/f_trade/xt001en.xls</t>
  </si>
  <si>
    <t>Annual data:</t>
  </si>
  <si>
    <t>Source:</t>
  </si>
  <si>
    <t xml:space="preserve"> Groups  of  products</t>
  </si>
  <si>
    <t xml:space="preserve">HS code          </t>
  </si>
  <si>
    <t xml:space="preserve"> -</t>
  </si>
  <si>
    <t>2019-10</t>
  </si>
  <si>
    <t>2019-11</t>
  </si>
  <si>
    <t>2019-12</t>
  </si>
  <si>
    <t>2019-Q4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</si>
  <si>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</si>
  <si>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</si>
  <si>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</si>
  <si>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</si>
  <si>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</si>
  <si>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</si>
  <si>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</si>
  <si>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</si>
  <si>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</si>
  <si>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</si>
  <si>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</si>
  <si>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</si>
  <si>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2020-Q1</t>
  </si>
  <si>
    <t>2020-Q2</t>
  </si>
  <si>
    <t>2020-Q3</t>
  </si>
  <si>
    <t>TXG_H5_80_FOB_USD</t>
  </si>
  <si>
    <t>2020-Q4</t>
  </si>
  <si>
    <t>2021-01</t>
  </si>
  <si>
    <t>2021-02</t>
  </si>
  <si>
    <t>2021-03</t>
  </si>
  <si>
    <t>2021-Q1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</si>
  <si>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</si>
  <si>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</si>
  <si>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</si>
  <si>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</si>
  <si>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</si>
  <si>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</si>
  <si>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</si>
  <si>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</si>
  <si>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</si>
  <si>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2021-Q2</t>
  </si>
  <si>
    <t>2021-Q3</t>
  </si>
  <si>
    <t xml:space="preserve">Wadding, felt and nonwovens, twine, cordage, ropes and articles thereof </t>
  </si>
  <si>
    <t>Footwear, headwear, umbrellas, walking stick, feather, artificial  flowers</t>
  </si>
  <si>
    <t>Pearls, precious or non- precious stones, precious metals and articles thereof</t>
  </si>
  <si>
    <t xml:space="preserve">Vehicles,  associated transport equipment  </t>
  </si>
  <si>
    <t>Railway and tramway locomotives, rolling stock and parts thereof</t>
  </si>
  <si>
    <t>Optical, photographic, cinematographic, checking, medical instruments and apparatus; clocks and watches; musical instruments</t>
  </si>
  <si>
    <t>Furniture, mattress supports, lamps and lighting fittings</t>
  </si>
  <si>
    <t>Lives animals, animal products</t>
  </si>
  <si>
    <t>Lives animals</t>
  </si>
  <si>
    <t>Live trees and other plants, cut flowers,ornamental foliage</t>
  </si>
  <si>
    <t>Preparations of meat, of fish and crustaceans</t>
  </si>
  <si>
    <t xml:space="preserve">Mineral fuels, minerals oils and products of their, bituminous substances </t>
  </si>
  <si>
    <t>Inorganic chemicals, organic and inorganic compounds of precious metals, of radio-active  elemennts</t>
  </si>
  <si>
    <t>Explosives,pyrotechnic products,  matches, certain combustible preparations</t>
  </si>
  <si>
    <t>Oil seeds and oleaginous fruits, medicinal plants, straw and fodder</t>
  </si>
  <si>
    <t>Salt, sulphur; earths and stone, lime and cement</t>
  </si>
  <si>
    <t>Wood and articles of wood, wood charcoal</t>
  </si>
  <si>
    <t>Articles of apparel and clothing accessories, not knitted and crocheted</t>
  </si>
  <si>
    <t>2021-Q4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</si>
  <si>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</si>
  <si>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</si>
  <si>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</si>
  <si>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</si>
  <si>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</si>
  <si>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</si>
  <si>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</si>
  <si>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</si>
  <si>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</si>
  <si>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</si>
  <si>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</si>
  <si>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</si>
  <si>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2022-Q1</t>
  </si>
  <si>
    <t>2022-Q2</t>
  </si>
  <si>
    <t>2022-Q3</t>
  </si>
  <si>
    <t>2022-Q4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</si>
  <si>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</si>
  <si>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</si>
  <si>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</si>
  <si>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</si>
  <si>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</si>
  <si>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</si>
  <si>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</si>
  <si>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</si>
  <si>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</si>
  <si>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</si>
  <si>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</si>
  <si>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</si>
  <si>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2023-Q1</t>
  </si>
  <si>
    <t>2023-Q2</t>
  </si>
  <si>
    <t>2023-Q3</t>
  </si>
  <si>
    <t>2023-Q4</t>
  </si>
  <si>
    <t>Foreign trade relations of Azerbaijan in 2023 (in thousand US dollars)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</si>
  <si>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</si>
  <si>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</si>
  <si>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</si>
  <si>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</si>
  <si>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</si>
  <si>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</si>
  <si>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</si>
  <si>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</si>
  <si>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</si>
  <si>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</si>
  <si>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</si>
  <si>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</si>
  <si>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2024-Q1</t>
  </si>
  <si>
    <t>2024-Q2</t>
  </si>
  <si>
    <t>2024-Q3</t>
  </si>
  <si>
    <t>2024-Q4</t>
  </si>
  <si>
    <t>https://www.stat.gov.az/source/trade/en/f_trade/xt009_1en.xls</t>
  </si>
  <si>
    <t>https://www.stat.gov.az/source/trade/en/f_trade/xt009_3en.xls</t>
  </si>
  <si>
    <t>2025-01</t>
  </si>
  <si>
    <t>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</si>
</sst>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;@"/>
    <numFmt numFmtId="165" formatCode="#,##0.0"/>
    <numFmt numFmtId="166" formatCode="0.0"/>
    <numFmt numFmtId="167" formatCode="#\ ###\ ##0.0"/>
  </numFmts>
  <fonts count="2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0"/>
      <name val="Times NR Cyr MT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u/>
      <sz val="11"/>
      <color theme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164" fontId="3" fillId="0" borderId="0"/>
    <xf numFmtId="0" fontId="4" fillId="0" borderId="0"/>
    <xf numFmtId="0" fontId="7" fillId="0" borderId="0" applyNumberForma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9" fillId="0" borderId="0"/>
  </cellStyleXfs>
  <cellXfs count="227">
    <xf numFmtId="0" fontId="0" fillId="0" borderId="0" xfId="0"/>
    <xf numFmtId="0" fontId="6" fillId="0" borderId="0" xfId="0" applyFont="1"/>
    <xf numFmtId="165" fontId="6" fillId="0" borderId="8" xfId="0" applyNumberFormat="1" applyFont="1" applyBorder="1" applyAlignment="1">
      <alignment horizontal="right" wrapText="1"/>
    </xf>
    <xf numFmtId="165" fontId="6" fillId="0" borderId="8" xfId="0" applyNumberFormat="1" applyFont="1" applyBorder="1" applyAlignment="1">
      <alignment horizontal="right"/>
    </xf>
    <xf numFmtId="165" fontId="6" fillId="0" borderId="8" xfId="0" applyNumberFormat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wrapText="1"/>
    </xf>
    <xf numFmtId="0" fontId="6" fillId="0" borderId="0" xfId="0" applyFont="1" applyAlignment="1"/>
    <xf numFmtId="165" fontId="6" fillId="0" borderId="8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wrapText="1"/>
    </xf>
    <xf numFmtId="165" fontId="6" fillId="0" borderId="0" xfId="0" applyNumberFormat="1" applyFont="1" applyBorder="1" applyAlignment="1">
      <alignment horizontal="right" wrapText="1"/>
    </xf>
    <xf numFmtId="0" fontId="5" fillId="0" borderId="8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1" fillId="0" borderId="0" xfId="4" applyFont="1"/>
    <xf numFmtId="0" fontId="10" fillId="0" borderId="8" xfId="4" applyFont="1" applyBorder="1" applyAlignment="1">
      <alignment horizontal="center"/>
    </xf>
    <xf numFmtId="0" fontId="11" fillId="0" borderId="0" xfId="4" applyFont="1" applyBorder="1"/>
    <xf numFmtId="3" fontId="11" fillId="0" borderId="0" xfId="4" applyNumberFormat="1" applyFont="1"/>
    <xf numFmtId="0" fontId="12" fillId="0" borderId="0" xfId="0" applyFont="1" applyAlignment="1">
      <alignment horizontal="center" wrapText="1"/>
    </xf>
    <xf numFmtId="0" fontId="6" fillId="0" borderId="8" xfId="4" applyFont="1" applyBorder="1"/>
    <xf numFmtId="167" fontId="12" fillId="0" borderId="8" xfId="4" applyNumberFormat="1" applyFont="1" applyBorder="1"/>
    <xf numFmtId="167" fontId="6" fillId="0" borderId="8" xfId="4" applyNumberFormat="1" applyFont="1" applyBorder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Font="1" applyBorder="1"/>
    <xf numFmtId="0" fontId="5" fillId="0" borderId="8" xfId="0" applyFont="1" applyBorder="1" applyAlignment="1">
      <alignment horizontal="center" wrapText="1"/>
    </xf>
    <xf numFmtId="167" fontId="5" fillId="0" borderId="8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4" applyFont="1"/>
    <xf numFmtId="167" fontId="6" fillId="0" borderId="8" xfId="0" applyNumberFormat="1" applyFont="1" applyFill="1" applyBorder="1" applyAlignment="1">
      <alignment horizontal="right" wrapText="1"/>
    </xf>
    <xf numFmtId="167" fontId="6" fillId="0" borderId="8" xfId="0" applyNumberFormat="1" applyFont="1" applyFill="1" applyBorder="1" applyAlignment="1">
      <alignment horizontal="right"/>
    </xf>
    <xf numFmtId="167" fontId="6" fillId="3" borderId="8" xfId="0" applyNumberFormat="1" applyFont="1" applyFill="1" applyBorder="1"/>
    <xf numFmtId="167" fontId="5" fillId="0" borderId="8" xfId="0" applyNumberFormat="1" applyFont="1" applyFill="1" applyBorder="1" applyAlignment="1">
      <alignment horizontal="right" wrapText="1"/>
    </xf>
    <xf numFmtId="167" fontId="5" fillId="0" borderId="8" xfId="0" applyNumberFormat="1" applyFont="1" applyFill="1" applyBorder="1" applyAlignment="1">
      <alignment horizontal="right"/>
    </xf>
    <xf numFmtId="167" fontId="5" fillId="3" borderId="8" xfId="0" applyNumberFormat="1" applyFont="1" applyFill="1" applyBorder="1"/>
    <xf numFmtId="167" fontId="6" fillId="0" borderId="8" xfId="7" applyNumberFormat="1" applyFont="1" applyFill="1" applyBorder="1" applyAlignment="1">
      <alignment horizontal="right"/>
    </xf>
    <xf numFmtId="167" fontId="6" fillId="0" borderId="8" xfId="8" applyNumberFormat="1" applyFont="1" applyFill="1" applyBorder="1" applyAlignment="1">
      <alignment horizontal="right"/>
    </xf>
    <xf numFmtId="167" fontId="6" fillId="0" borderId="8" xfId="0" applyNumberFormat="1" applyFont="1" applyBorder="1" applyAlignment="1">
      <alignment horizontal="right" wrapText="1"/>
    </xf>
    <xf numFmtId="167" fontId="6" fillId="0" borderId="8" xfId="9" applyNumberFormat="1" applyFont="1" applyFill="1" applyBorder="1" applyAlignment="1">
      <alignment horizontal="right" wrapText="1"/>
    </xf>
    <xf numFmtId="167" fontId="5" fillId="0" borderId="8" xfId="0" applyNumberFormat="1" applyFont="1" applyBorder="1" applyAlignment="1">
      <alignment horizontal="right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wrapText="1"/>
    </xf>
    <xf numFmtId="0" fontId="6" fillId="0" borderId="8" xfId="0" applyNumberFormat="1" applyFont="1" applyFill="1" applyBorder="1" applyAlignment="1">
      <alignment horizontal="center" vertical="center"/>
    </xf>
    <xf numFmtId="167" fontId="6" fillId="0" borderId="8" xfId="4" applyNumberFormat="1" applyFont="1" applyFill="1" applyBorder="1" applyAlignment="1"/>
    <xf numFmtId="167" fontId="6" fillId="0" borderId="8" xfId="4" applyNumberFormat="1" applyFont="1" applyFill="1" applyBorder="1"/>
    <xf numFmtId="167" fontId="5" fillId="0" borderId="8" xfId="4" applyNumberFormat="1" applyFont="1" applyFill="1" applyBorder="1"/>
    <xf numFmtId="0" fontId="6" fillId="0" borderId="8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7" fontId="5" fillId="0" borderId="8" xfId="6" applyNumberFormat="1" applyFont="1" applyFill="1" applyBorder="1"/>
    <xf numFmtId="167" fontId="6" fillId="0" borderId="8" xfId="6" applyNumberFormat="1" applyFont="1" applyFill="1" applyBorder="1"/>
    <xf numFmtId="167" fontId="6" fillId="0" borderId="8" xfId="6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/>
    <xf numFmtId="0" fontId="6" fillId="0" borderId="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166" fontId="6" fillId="0" borderId="0" xfId="0" applyNumberFormat="1" applyFont="1" applyFill="1" applyBorder="1"/>
    <xf numFmtId="0" fontId="6" fillId="0" borderId="0" xfId="0" applyFont="1" applyFill="1"/>
    <xf numFmtId="0" fontId="6" fillId="3" borderId="0" xfId="0" applyFont="1" applyFill="1"/>
    <xf numFmtId="0" fontId="5" fillId="4" borderId="1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2" xfId="0" applyFont="1" applyFill="1" applyBorder="1"/>
    <xf numFmtId="0" fontId="6" fillId="0" borderId="0" xfId="0" applyFont="1" applyFill="1" applyBorder="1"/>
    <xf numFmtId="0" fontId="6" fillId="2" borderId="2" xfId="0" applyFont="1" applyFill="1" applyBorder="1" applyAlignment="1">
      <alignment horizontal="left"/>
    </xf>
    <xf numFmtId="166" fontId="6" fillId="0" borderId="0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/>
    <xf numFmtId="0" fontId="6" fillId="0" borderId="0" xfId="0" applyFont="1" applyFill="1" applyAlignment="1">
      <alignment horizontal="right"/>
    </xf>
    <xf numFmtId="166" fontId="5" fillId="0" borderId="0" xfId="0" applyNumberFormat="1" applyFont="1" applyFill="1" applyBorder="1" applyAlignment="1">
      <alignment horizontal="right" vertical="top"/>
    </xf>
    <xf numFmtId="2" fontId="6" fillId="0" borderId="0" xfId="0" applyNumberFormat="1" applyFont="1" applyFill="1"/>
    <xf numFmtId="2" fontId="5" fillId="4" borderId="6" xfId="0" applyNumberFormat="1" applyFont="1" applyFill="1" applyBorder="1"/>
    <xf numFmtId="2" fontId="5" fillId="4" borderId="7" xfId="0" applyNumberFormat="1" applyFont="1" applyFill="1" applyBorder="1"/>
    <xf numFmtId="0" fontId="5" fillId="4" borderId="7" xfId="0" applyNumberFormat="1" applyFont="1" applyFill="1" applyBorder="1"/>
    <xf numFmtId="0" fontId="5" fillId="4" borderId="7" xfId="0" applyNumberFormat="1" applyFont="1" applyFill="1" applyBorder="1" applyAlignment="1">
      <alignment horizontal="right"/>
    </xf>
    <xf numFmtId="0" fontId="5" fillId="5" borderId="0" xfId="0" applyFont="1" applyFill="1" applyAlignment="1"/>
    <xf numFmtId="2" fontId="5" fillId="5" borderId="0" xfId="0" applyNumberFormat="1" applyFont="1" applyFill="1" applyBorder="1" applyAlignment="1">
      <alignment horizontal="left"/>
    </xf>
    <xf numFmtId="166" fontId="5" fillId="5" borderId="0" xfId="0" applyNumberFormat="1" applyFont="1" applyFill="1" applyBorder="1" applyAlignment="1">
      <alignment horizontal="right" vertical="top"/>
    </xf>
    <xf numFmtId="2" fontId="5" fillId="5" borderId="0" xfId="0" applyNumberFormat="1" applyFont="1" applyFill="1" applyBorder="1" applyAlignment="1">
      <alignment horizontal="left" vertical="top"/>
    </xf>
    <xf numFmtId="0" fontId="5" fillId="5" borderId="0" xfId="0" applyFont="1" applyFill="1"/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wrapText="1"/>
    </xf>
    <xf numFmtId="2" fontId="6" fillId="0" borderId="0" xfId="2" applyNumberFormat="1" applyFont="1" applyFill="1" applyBorder="1" applyAlignment="1" applyProtection="1">
      <alignment horizontal="left"/>
    </xf>
    <xf numFmtId="166" fontId="6" fillId="0" borderId="0" xfId="0" applyNumberFormat="1" applyFont="1" applyFill="1" applyBorder="1" applyAlignment="1"/>
    <xf numFmtId="166" fontId="6" fillId="0" borderId="0" xfId="0" applyNumberFormat="1" applyFont="1" applyFill="1"/>
    <xf numFmtId="2" fontId="6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wrapText="1"/>
    </xf>
    <xf numFmtId="2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/>
    <xf numFmtId="0" fontId="5" fillId="0" borderId="0" xfId="0" applyFont="1" applyFill="1" applyBorder="1" applyAlignment="1">
      <alignment horizontal="left" vertical="top" wrapText="1"/>
    </xf>
    <xf numFmtId="166" fontId="6" fillId="0" borderId="0" xfId="0" applyNumberFormat="1" applyFont="1" applyFill="1" applyAlignment="1">
      <alignment horizontal="right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6" fillId="0" borderId="0" xfId="0" applyNumberFormat="1" applyFont="1" applyAlignment="1">
      <alignment horizontal="right"/>
    </xf>
    <xf numFmtId="0" fontId="6" fillId="5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4" borderId="7" xfId="0" applyNumberFormat="1" applyFont="1" applyFill="1" applyBorder="1" applyAlignment="1">
      <alignment horizontal="center"/>
    </xf>
    <xf numFmtId="2" fontId="5" fillId="4" borderId="7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0" fontId="11" fillId="0" borderId="0" xfId="0" applyFont="1" applyBorder="1" applyAlignment="1">
      <alignment horizontal="left"/>
    </xf>
    <xf numFmtId="166" fontId="6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left"/>
    </xf>
    <xf numFmtId="0" fontId="10" fillId="0" borderId="0" xfId="1" applyFont="1" applyFill="1" applyBorder="1" applyAlignment="1"/>
    <xf numFmtId="0" fontId="11" fillId="0" borderId="0" xfId="1" applyFont="1" applyFill="1" applyBorder="1" applyAlignment="1"/>
    <xf numFmtId="0" fontId="5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right"/>
    </xf>
    <xf numFmtId="0" fontId="11" fillId="0" borderId="0" xfId="0" applyFont="1" applyFill="1"/>
    <xf numFmtId="166" fontId="6" fillId="0" borderId="0" xfId="0" applyNumberFormat="1" applyFont="1" applyFill="1" applyBorder="1" applyAlignment="1">
      <alignment vertical="top"/>
    </xf>
    <xf numFmtId="0" fontId="11" fillId="0" borderId="0" xfId="0" applyFont="1"/>
    <xf numFmtId="0" fontId="12" fillId="2" borderId="2" xfId="0" applyFont="1" applyFill="1" applyBorder="1" applyAlignment="1">
      <alignment horizontal="left" vertical="top"/>
    </xf>
    <xf numFmtId="0" fontId="12" fillId="3" borderId="0" xfId="0" applyFont="1" applyFill="1" applyBorder="1"/>
    <xf numFmtId="0" fontId="12" fillId="3" borderId="0" xfId="0" applyFont="1" applyFill="1"/>
    <xf numFmtId="0" fontId="14" fillId="3" borderId="0" xfId="0" applyFont="1" applyFill="1"/>
    <xf numFmtId="0" fontId="12" fillId="2" borderId="0" xfId="0" applyFont="1" applyFill="1" applyBorder="1"/>
    <xf numFmtId="0" fontId="12" fillId="2" borderId="2" xfId="0" applyFont="1" applyFill="1" applyBorder="1"/>
    <xf numFmtId="0" fontId="12" fillId="2" borderId="0" xfId="0" applyFont="1" applyFill="1" applyBorder="1" applyAlignment="1">
      <alignment horizontal="left" vertical="top"/>
    </xf>
    <xf numFmtId="0" fontId="15" fillId="2" borderId="2" xfId="0" applyFont="1" applyFill="1" applyBorder="1"/>
    <xf numFmtId="0" fontId="12" fillId="2" borderId="2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2" borderId="5" xfId="0" applyFont="1" applyFill="1" applyBorder="1"/>
    <xf numFmtId="2" fontId="12" fillId="3" borderId="0" xfId="0" applyNumberFormat="1" applyFont="1" applyFill="1" applyBorder="1"/>
    <xf numFmtId="0" fontId="12" fillId="0" borderId="0" xfId="0" applyFont="1"/>
    <xf numFmtId="0" fontId="5" fillId="6" borderId="0" xfId="0" applyFont="1" applyFill="1" applyAlignment="1"/>
    <xf numFmtId="2" fontId="5" fillId="6" borderId="0" xfId="0" applyNumberFormat="1" applyFont="1" applyFill="1" applyBorder="1" applyAlignment="1">
      <alignment horizontal="left"/>
    </xf>
    <xf numFmtId="166" fontId="5" fillId="6" borderId="0" xfId="0" applyNumberFormat="1" applyFont="1" applyFill="1" applyBorder="1" applyAlignment="1">
      <alignment horizontal="right" vertical="top"/>
    </xf>
    <xf numFmtId="2" fontId="5" fillId="6" borderId="0" xfId="0" applyNumberFormat="1" applyFont="1" applyFill="1" applyBorder="1" applyAlignment="1">
      <alignment horizontal="left" vertical="top"/>
    </xf>
    <xf numFmtId="2" fontId="5" fillId="6" borderId="0" xfId="0" applyNumberFormat="1" applyFont="1" applyFill="1" applyBorder="1" applyAlignment="1">
      <alignment horizontal="right" vertical="top"/>
    </xf>
    <xf numFmtId="2" fontId="16" fillId="6" borderId="0" xfId="0" applyNumberFormat="1" applyFont="1" applyFill="1" applyBorder="1" applyAlignment="1">
      <alignment horizontal="right" vertical="top"/>
    </xf>
    <xf numFmtId="0" fontId="5" fillId="6" borderId="0" xfId="0" applyFont="1" applyFill="1"/>
    <xf numFmtId="0" fontId="12" fillId="0" borderId="0" xfId="0" applyFont="1" applyFill="1"/>
    <xf numFmtId="0" fontId="10" fillId="0" borderId="0" xfId="0" applyFont="1" applyFill="1" applyBorder="1" applyAlignment="1">
      <alignment horizontal="left"/>
    </xf>
    <xf numFmtId="166" fontId="12" fillId="0" borderId="0" xfId="0" applyNumberFormat="1" applyFont="1" applyFill="1" applyBorder="1" applyAlignment="1">
      <alignment horizontal="right" vertical="top"/>
    </xf>
    <xf numFmtId="2" fontId="12" fillId="0" borderId="0" xfId="0" applyNumberFormat="1" applyFont="1" applyFill="1" applyBorder="1" applyAlignment="1">
      <alignment horizontal="left" vertical="top"/>
    </xf>
    <xf numFmtId="2" fontId="12" fillId="0" borderId="0" xfId="0" applyNumberFormat="1" applyFont="1" applyFill="1" applyBorder="1" applyAlignment="1">
      <alignment horizontal="right" vertical="top"/>
    </xf>
    <xf numFmtId="2" fontId="5" fillId="0" borderId="0" xfId="0" applyNumberFormat="1" applyFont="1" applyFill="1" applyBorder="1" applyAlignment="1">
      <alignment horizontal="right" vertical="top"/>
    </xf>
    <xf numFmtId="2" fontId="16" fillId="0" borderId="0" xfId="0" applyNumberFormat="1" applyFont="1" applyFill="1" applyBorder="1" applyAlignment="1">
      <alignment horizontal="right" vertical="top"/>
    </xf>
    <xf numFmtId="0" fontId="12" fillId="0" borderId="0" xfId="0" applyFont="1" applyFill="1" applyAlignment="1">
      <alignment horizontal="left"/>
    </xf>
    <xf numFmtId="0" fontId="17" fillId="0" borderId="0" xfId="0" applyFont="1" applyFill="1"/>
    <xf numFmtId="166" fontId="12" fillId="0" borderId="0" xfId="0" applyNumberFormat="1" applyFont="1" applyFill="1"/>
    <xf numFmtId="0" fontId="18" fillId="0" borderId="0" xfId="0" applyFont="1" applyFill="1"/>
    <xf numFmtId="0" fontId="12" fillId="0" borderId="0" xfId="0" applyFont="1" applyFill="1" applyAlignment="1">
      <alignment horizontal="right"/>
    </xf>
    <xf numFmtId="166" fontId="12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166" fontId="15" fillId="0" borderId="0" xfId="0" applyNumberFormat="1" applyFont="1" applyFill="1"/>
    <xf numFmtId="2" fontId="15" fillId="0" borderId="0" xfId="0" applyNumberFormat="1" applyFont="1" applyFill="1"/>
    <xf numFmtId="0" fontId="15" fillId="0" borderId="0" xfId="0" applyFont="1" applyFill="1"/>
    <xf numFmtId="2" fontId="12" fillId="0" borderId="0" xfId="0" applyNumberFormat="1" applyFont="1" applyFill="1"/>
    <xf numFmtId="0" fontId="19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/>
    </xf>
    <xf numFmtId="166" fontId="12" fillId="0" borderId="0" xfId="0" applyNumberFormat="1" applyFont="1" applyFill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4" applyFont="1" applyAlignment="1">
      <alignment horizontal="center"/>
    </xf>
    <xf numFmtId="0" fontId="21" fillId="0" borderId="0" xfId="5" applyFont="1" applyAlignment="1"/>
    <xf numFmtId="0" fontId="21" fillId="0" borderId="0" xfId="5" applyFont="1"/>
    <xf numFmtId="165" fontId="6" fillId="0" borderId="8" xfId="0" applyNumberFormat="1" applyFont="1" applyBorder="1" applyAlignment="1"/>
    <xf numFmtId="0" fontId="12" fillId="0" borderId="8" xfId="0" applyFont="1" applyBorder="1"/>
    <xf numFmtId="167" fontId="22" fillId="0" borderId="8" xfId="4" applyNumberFormat="1" applyFont="1" applyBorder="1"/>
    <xf numFmtId="167" fontId="22" fillId="0" borderId="8" xfId="0" applyNumberFormat="1" applyFont="1" applyFill="1" applyBorder="1"/>
    <xf numFmtId="167" fontId="23" fillId="0" borderId="8" xfId="4" applyNumberFormat="1" applyFont="1" applyBorder="1"/>
    <xf numFmtId="167" fontId="23" fillId="0" borderId="8" xfId="0" applyNumberFormat="1" applyFont="1" applyFill="1" applyBorder="1"/>
    <xf numFmtId="167" fontId="22" fillId="0" borderId="8" xfId="4" applyNumberFormat="1" applyFont="1" applyBorder="1" applyAlignment="1"/>
    <xf numFmtId="167" fontId="5" fillId="0" borderId="8" xfId="6" applyNumberFormat="1" applyFont="1" applyBorder="1"/>
    <xf numFmtId="167" fontId="23" fillId="0" borderId="8" xfId="0" applyNumberFormat="1" applyFont="1" applyBorder="1"/>
    <xf numFmtId="167" fontId="6" fillId="0" borderId="8" xfId="6" applyNumberFormat="1" applyFont="1" applyBorder="1" applyAlignment="1">
      <alignment horizontal="right"/>
    </xf>
    <xf numFmtId="167" fontId="22" fillId="0" borderId="8" xfId="0" applyNumberFormat="1" applyFont="1" applyBorder="1"/>
    <xf numFmtId="167" fontId="22" fillId="0" borderId="8" xfId="0" applyNumberFormat="1" applyFont="1" applyFill="1" applyBorder="1" applyAlignment="1">
      <alignment horizontal="right"/>
    </xf>
    <xf numFmtId="167" fontId="22" fillId="0" borderId="8" xfId="0" applyNumberFormat="1" applyFont="1" applyBorder="1" applyAlignment="1">
      <alignment horizontal="right"/>
    </xf>
    <xf numFmtId="167" fontId="6" fillId="0" borderId="8" xfId="0" applyNumberFormat="1" applyFont="1" applyBorder="1" applyAlignment="1">
      <alignment horizontal="right"/>
    </xf>
    <xf numFmtId="167" fontId="6" fillId="0" borderId="8" xfId="6" applyNumberFormat="1" applyFont="1" applyBorder="1"/>
    <xf numFmtId="167" fontId="6" fillId="0" borderId="8" xfId="0" applyNumberFormat="1" applyFont="1" applyFill="1" applyBorder="1"/>
    <xf numFmtId="167" fontId="6" fillId="0" borderId="8" xfId="0" applyNumberFormat="1" applyFont="1" applyBorder="1"/>
    <xf numFmtId="0" fontId="7" fillId="0" borderId="0" xfId="5"/>
    <xf numFmtId="166" fontId="12" fillId="0" borderId="0" xfId="0" applyNumberFormat="1" applyFont="1" applyFill="1" applyBorder="1" applyAlignment="1">
      <alignment horizontal="left" vertical="top"/>
    </xf>
    <xf numFmtId="0" fontId="5" fillId="0" borderId="0" xfId="4" applyFont="1" applyBorder="1" applyAlignment="1">
      <alignment horizontal="center" wrapText="1"/>
    </xf>
    <xf numFmtId="0" fontId="7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7" fillId="0" borderId="0" xfId="5" applyAlignment="1">
      <alignment horizontal="left"/>
    </xf>
    <xf numFmtId="0" fontId="21" fillId="0" borderId="0" xfId="5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Border="1" applyAlignment="1"/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</cellXfs>
  <cellStyles count="10">
    <cellStyle name="Hyperlink" xfId="5" builtinId="8"/>
    <cellStyle name="Normal" xfId="0" builtinId="0"/>
    <cellStyle name="Normal 2" xfId="4" xr:uid="{00000000-0005-0000-0000-000002000000}"/>
    <cellStyle name="Normal 2 4" xfId="3" xr:uid="{00000000-0005-0000-0000-000003000000}"/>
    <cellStyle name="Normal 3" xfId="1" xr:uid="{00000000-0005-0000-0000-000004000000}"/>
    <cellStyle name="Normal 4" xfId="2" xr:uid="{00000000-0005-0000-0000-000005000000}"/>
    <cellStyle name="Normal_02qrup()" xfId="7" xr:uid="{00000000-0005-0000-0000-000006000000}"/>
    <cellStyle name="Normal_02qrup(-) (Uzaq) " xfId="8" xr:uid="{00000000-0005-0000-0000-000007000000}"/>
    <cellStyle name="Normal_1994SDEL" xfId="9" xr:uid="{00000000-0005-0000-0000-000008000000}"/>
    <cellStyle name="Normal_2011_11_grup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eGDDS/e-GDDS%20Countries/Serbia/STA%20Standard%20Reports/942PP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PPLT"/>
      <sheetName val="Report Form"/>
    </sheetNames>
    <sheetDataSet>
      <sheetData sheetId="0">
        <row r="8">
          <cell r="I8" t="str">
            <v>Serbia, Republic of</v>
          </cell>
        </row>
        <row r="9">
          <cell r="I9" t="str">
            <v>942</v>
          </cell>
        </row>
        <row r="10">
          <cell r="I10" t="str">
            <v>Serbian Dinars (RSD)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.gov.az/source/trade/en/f_trade/xt001en.xls" TargetMode="External"/><Relationship Id="rId2" Type="http://schemas.openxmlformats.org/officeDocument/2006/relationships/hyperlink" Target="https://www.stat.gov.az/source/trade/en/f_trade/xt007_1-2en.xls" TargetMode="External"/><Relationship Id="rId1" Type="http://schemas.openxmlformats.org/officeDocument/2006/relationships/hyperlink" Target="https://www.stat.gov.az/source/trade/en/f_trade/xt007_3-4en.xls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stat.gov.az/source/trade/en/f_trade/xt009_3en.xls" TargetMode="External"/><Relationship Id="rId4" Type="http://schemas.openxmlformats.org/officeDocument/2006/relationships/hyperlink" Target="https://www.stat.gov.az/source/trade/en/f_trade/xt009_1en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PG37"/>
  <sheetViews>
    <sheetView tabSelected="1" zoomScaleNormal="100" workbookViewId="0">
      <pane xSplit="2" ySplit="11" topLeftCell="GE12" activePane="bottomRight" state="frozen"/>
      <selection pane="topRight" activeCell="C1" sqref="C1"/>
      <selection pane="bottomLeft" activeCell="A12" sqref="A12"/>
      <selection pane="bottomRight" activeCell="GT22" sqref="GT22"/>
    </sheetView>
  </sheetViews>
  <sheetFormatPr defaultColWidth="9.140625" defaultRowHeight="15"/>
  <cols>
    <col min="1" max="1" width="23.140625" style="132" bestFit="1" customWidth="1"/>
    <col min="2" max="2" width="42.140625" style="132" customWidth="1"/>
    <col min="3" max="3" width="21.5703125" style="1" customWidth="1"/>
    <col min="4" max="94" width="10.5703125" style="1" bestFit="1" customWidth="1"/>
    <col min="95" max="95" width="11.5703125" style="1" bestFit="1" customWidth="1"/>
    <col min="96" max="111" width="10.5703125" style="1" bestFit="1" customWidth="1"/>
    <col min="112" max="123" width="9.7109375" style="1" bestFit="1" customWidth="1"/>
    <col min="124" max="124" width="10.5703125" style="1" bestFit="1" customWidth="1"/>
    <col min="125" max="130" width="10.5703125" style="1" customWidth="1"/>
    <col min="131" max="132" width="10.5703125" style="1" bestFit="1" customWidth="1"/>
    <col min="133" max="136" width="9.5703125" style="1" bestFit="1" customWidth="1"/>
    <col min="137" max="137" width="10.5703125" style="1" bestFit="1" customWidth="1"/>
    <col min="138" max="147" width="9.5703125" style="1" bestFit="1" customWidth="1"/>
    <col min="148" max="148" width="10.7109375" style="1" bestFit="1" customWidth="1"/>
    <col min="149" max="149" width="10.5703125" style="1" bestFit="1" customWidth="1"/>
    <col min="150" max="152" width="9.5703125" style="1" bestFit="1" customWidth="1"/>
    <col min="153" max="159" width="10.5703125" style="1" bestFit="1" customWidth="1"/>
    <col min="160" max="171" width="9.5703125" style="1" bestFit="1" customWidth="1"/>
    <col min="172" max="172" width="10.5703125" style="1" bestFit="1" customWidth="1"/>
    <col min="173" max="181" width="9.5703125" style="1" bestFit="1" customWidth="1"/>
    <col min="182" max="182" width="10.5703125" style="1" bestFit="1" customWidth="1"/>
    <col min="183" max="195" width="10.5703125" style="1" customWidth="1"/>
    <col min="196" max="196" width="10.5703125" style="1" bestFit="1" customWidth="1"/>
    <col min="197" max="197" width="9.5703125" style="1" bestFit="1" customWidth="1"/>
    <col min="198" max="249" width="7.7109375" style="1" bestFit="1" customWidth="1"/>
    <col min="250" max="16384" width="9.140625" style="1"/>
  </cols>
  <sheetData>
    <row r="1" spans="1:249 15970:15971" s="83" customFormat="1">
      <c r="A1" s="78" t="s">
        <v>31</v>
      </c>
      <c r="B1" s="79" t="s">
        <v>32</v>
      </c>
      <c r="C1" s="80" t="s">
        <v>33</v>
      </c>
      <c r="D1" s="133"/>
    </row>
    <row r="2" spans="1:249 15970:15971" s="83" customFormat="1">
      <c r="A2" s="78" t="s">
        <v>34</v>
      </c>
      <c r="B2" s="79" t="s">
        <v>35</v>
      </c>
      <c r="C2" s="80" t="s">
        <v>36</v>
      </c>
      <c r="D2" s="133"/>
    </row>
    <row r="3" spans="1:249 15970:15971" s="83" customFormat="1">
      <c r="A3" s="84" t="s">
        <v>0</v>
      </c>
      <c r="B3" s="85" t="s">
        <v>27</v>
      </c>
      <c r="C3" s="86" t="s">
        <v>13</v>
      </c>
      <c r="D3" s="133"/>
      <c r="WPF3" s="83" t="s">
        <v>8</v>
      </c>
      <c r="WPG3" s="83">
        <v>0</v>
      </c>
    </row>
    <row r="4" spans="1:249 15970:15971" s="83" customFormat="1">
      <c r="A4" s="84" t="s">
        <v>1</v>
      </c>
      <c r="B4" s="85" t="s">
        <v>53</v>
      </c>
      <c r="C4" s="86" t="s">
        <v>10</v>
      </c>
      <c r="D4" s="133"/>
      <c r="WPF4" s="83" t="s">
        <v>16</v>
      </c>
      <c r="WPG4" s="83">
        <v>3</v>
      </c>
    </row>
    <row r="5" spans="1:249 15970:15971" s="83" customFormat="1">
      <c r="A5" s="84" t="s">
        <v>2</v>
      </c>
      <c r="B5" s="85" t="s">
        <v>14</v>
      </c>
      <c r="C5" s="86" t="s">
        <v>11</v>
      </c>
      <c r="D5" s="133"/>
      <c r="WPF5" s="83" t="s">
        <v>15</v>
      </c>
      <c r="WPG5" s="83">
        <v>6</v>
      </c>
    </row>
    <row r="6" spans="1:249 15970:15971" s="83" customFormat="1">
      <c r="A6" s="84" t="s">
        <v>4</v>
      </c>
      <c r="B6" s="79">
        <v>3</v>
      </c>
      <c r="C6" s="86" t="s">
        <v>59</v>
      </c>
      <c r="D6" s="133"/>
    </row>
    <row r="7" spans="1:249 15970:15971" s="83" customFormat="1">
      <c r="A7" s="84" t="s">
        <v>3</v>
      </c>
      <c r="B7" s="85" t="s">
        <v>8</v>
      </c>
      <c r="C7" s="88" t="str">
        <f>"Frequency = "&amp;IF(B7="A","Annual",IF(B7="Q", "Quarterly", "Monthly"))</f>
        <v>Frequency = Monthly</v>
      </c>
      <c r="D7" s="134"/>
    </row>
    <row r="8" spans="1:249 15970:15971" s="83" customFormat="1" ht="15.75" thickBot="1">
      <c r="A8" s="90" t="s">
        <v>9</v>
      </c>
      <c r="B8" s="91" t="s">
        <v>151</v>
      </c>
      <c r="C8" s="92" t="s">
        <v>12</v>
      </c>
      <c r="D8" s="133"/>
    </row>
    <row r="9" spans="1:249 15970:15971" s="83" customFormat="1" ht="15.75" thickBot="1">
      <c r="A9" s="135"/>
    </row>
    <row r="10" spans="1:249 15970:15971">
      <c r="A10" s="96" t="s">
        <v>7</v>
      </c>
      <c r="B10" s="97" t="s">
        <v>6</v>
      </c>
      <c r="C10" s="97" t="s">
        <v>5</v>
      </c>
      <c r="D10" s="136" t="s">
        <v>60</v>
      </c>
      <c r="E10" s="136" t="s">
        <v>61</v>
      </c>
      <c r="F10" s="136" t="s">
        <v>62</v>
      </c>
      <c r="G10" s="136" t="s">
        <v>63</v>
      </c>
      <c r="H10" s="136" t="s">
        <v>64</v>
      </c>
      <c r="I10" s="136" t="s">
        <v>65</v>
      </c>
      <c r="J10" s="136" t="s">
        <v>66</v>
      </c>
      <c r="K10" s="136" t="s">
        <v>67</v>
      </c>
      <c r="L10" s="136" t="s">
        <v>68</v>
      </c>
      <c r="M10" s="136" t="s">
        <v>69</v>
      </c>
      <c r="N10" s="136" t="s">
        <v>70</v>
      </c>
      <c r="O10" s="136" t="s">
        <v>71</v>
      </c>
      <c r="P10" s="136" t="s">
        <v>72</v>
      </c>
      <c r="Q10" s="136" t="s">
        <v>73</v>
      </c>
      <c r="R10" s="136" t="s">
        <v>74</v>
      </c>
      <c r="S10" s="136" t="s">
        <v>75</v>
      </c>
      <c r="T10" s="136" t="s">
        <v>76</v>
      </c>
      <c r="U10" s="136" t="s">
        <v>77</v>
      </c>
      <c r="V10" s="136" t="s">
        <v>78</v>
      </c>
      <c r="W10" s="136" t="s">
        <v>79</v>
      </c>
      <c r="X10" s="136" t="s">
        <v>80</v>
      </c>
      <c r="Y10" s="136" t="s">
        <v>81</v>
      </c>
      <c r="Z10" s="136" t="s">
        <v>82</v>
      </c>
      <c r="AA10" s="136" t="s">
        <v>83</v>
      </c>
      <c r="AB10" s="137" t="s">
        <v>84</v>
      </c>
      <c r="AC10" s="137" t="s">
        <v>85</v>
      </c>
      <c r="AD10" s="137" t="s">
        <v>86</v>
      </c>
      <c r="AE10" s="137" t="s">
        <v>87</v>
      </c>
      <c r="AF10" s="137" t="s">
        <v>88</v>
      </c>
      <c r="AG10" s="137" t="s">
        <v>89</v>
      </c>
      <c r="AH10" s="137" t="s">
        <v>90</v>
      </c>
      <c r="AI10" s="137" t="s">
        <v>91</v>
      </c>
      <c r="AJ10" s="137" t="s">
        <v>92</v>
      </c>
      <c r="AK10" s="137" t="s">
        <v>93</v>
      </c>
      <c r="AL10" s="137" t="s">
        <v>94</v>
      </c>
      <c r="AM10" s="137" t="s">
        <v>95</v>
      </c>
      <c r="AN10" s="137" t="s">
        <v>96</v>
      </c>
      <c r="AO10" s="137" t="s">
        <v>97</v>
      </c>
      <c r="AP10" s="137" t="s">
        <v>98</v>
      </c>
      <c r="AQ10" s="137" t="s">
        <v>99</v>
      </c>
      <c r="AR10" s="137" t="s">
        <v>100</v>
      </c>
      <c r="AS10" s="137" t="s">
        <v>101</v>
      </c>
      <c r="AT10" s="137" t="s">
        <v>102</v>
      </c>
      <c r="AU10" s="137" t="s">
        <v>103</v>
      </c>
      <c r="AV10" s="137" t="s">
        <v>104</v>
      </c>
      <c r="AW10" s="137" t="s">
        <v>105</v>
      </c>
      <c r="AX10" s="137" t="s">
        <v>106</v>
      </c>
      <c r="AY10" s="137" t="s">
        <v>107</v>
      </c>
      <c r="AZ10" s="137" t="s">
        <v>108</v>
      </c>
      <c r="BA10" s="137" t="s">
        <v>109</v>
      </c>
      <c r="BB10" s="137" t="s">
        <v>110</v>
      </c>
      <c r="BC10" s="137" t="s">
        <v>111</v>
      </c>
      <c r="BD10" s="137" t="s">
        <v>112</v>
      </c>
      <c r="BE10" s="137" t="s">
        <v>113</v>
      </c>
      <c r="BF10" s="137" t="s">
        <v>114</v>
      </c>
      <c r="BG10" s="137" t="s">
        <v>115</v>
      </c>
      <c r="BH10" s="137" t="s">
        <v>116</v>
      </c>
      <c r="BI10" s="137" t="s">
        <v>117</v>
      </c>
      <c r="BJ10" s="137" t="s">
        <v>118</v>
      </c>
      <c r="BK10" s="137" t="s">
        <v>119</v>
      </c>
      <c r="BL10" s="137" t="s">
        <v>120</v>
      </c>
      <c r="BM10" s="137" t="s">
        <v>121</v>
      </c>
      <c r="BN10" s="137" t="s">
        <v>122</v>
      </c>
      <c r="BO10" s="137" t="s">
        <v>123</v>
      </c>
      <c r="BP10" s="137" t="s">
        <v>124</v>
      </c>
      <c r="BQ10" s="137" t="s">
        <v>125</v>
      </c>
      <c r="BR10" s="137" t="s">
        <v>126</v>
      </c>
      <c r="BS10" s="137" t="s">
        <v>127</v>
      </c>
      <c r="BT10" s="137" t="s">
        <v>128</v>
      </c>
      <c r="BU10" s="137" t="s">
        <v>129</v>
      </c>
      <c r="BV10" s="137" t="s">
        <v>130</v>
      </c>
      <c r="BW10" s="137" t="s">
        <v>131</v>
      </c>
      <c r="BX10" s="137" t="s">
        <v>132</v>
      </c>
      <c r="BY10" s="137" t="s">
        <v>133</v>
      </c>
      <c r="BZ10" s="137" t="s">
        <v>134</v>
      </c>
      <c r="CA10" s="137" t="s">
        <v>135</v>
      </c>
      <c r="CB10" s="137" t="s">
        <v>136</v>
      </c>
      <c r="CC10" s="137" t="s">
        <v>137</v>
      </c>
      <c r="CD10" s="137" t="s">
        <v>138</v>
      </c>
      <c r="CE10" s="137" t="s">
        <v>139</v>
      </c>
      <c r="CF10" s="137" t="s">
        <v>140</v>
      </c>
      <c r="CG10" s="137" t="s">
        <v>141</v>
      </c>
      <c r="CH10" s="137" t="s">
        <v>142</v>
      </c>
      <c r="CI10" s="137" t="s">
        <v>143</v>
      </c>
      <c r="CJ10" s="137" t="s">
        <v>22</v>
      </c>
      <c r="CK10" s="137" t="s">
        <v>23</v>
      </c>
      <c r="CL10" s="137" t="s">
        <v>24</v>
      </c>
      <c r="CM10" s="137" t="s">
        <v>25</v>
      </c>
      <c r="CN10" s="137" t="s">
        <v>26</v>
      </c>
      <c r="CO10" s="137" t="s">
        <v>17</v>
      </c>
      <c r="CP10" s="137" t="s">
        <v>18</v>
      </c>
      <c r="CQ10" s="137" t="s">
        <v>19</v>
      </c>
      <c r="CR10" s="137" t="s">
        <v>20</v>
      </c>
      <c r="CS10" s="137" t="s">
        <v>21</v>
      </c>
      <c r="CT10" s="137" t="s">
        <v>28</v>
      </c>
      <c r="CU10" s="137" t="s">
        <v>29</v>
      </c>
      <c r="CV10" s="137" t="s">
        <v>30</v>
      </c>
      <c r="CW10" s="137" t="s">
        <v>40</v>
      </c>
      <c r="CX10" s="137" t="s">
        <v>41</v>
      </c>
      <c r="CY10" s="137" t="s">
        <v>42</v>
      </c>
      <c r="CZ10" s="137" t="s">
        <v>43</v>
      </c>
      <c r="DA10" s="137" t="s">
        <v>44</v>
      </c>
      <c r="DB10" s="137" t="s">
        <v>45</v>
      </c>
      <c r="DC10" s="137" t="s">
        <v>46</v>
      </c>
      <c r="DD10" s="137" t="s">
        <v>47</v>
      </c>
      <c r="DE10" s="137" t="s">
        <v>37</v>
      </c>
      <c r="DF10" s="137" t="s">
        <v>38</v>
      </c>
      <c r="DG10" s="137" t="s">
        <v>39</v>
      </c>
      <c r="DH10" s="137" t="s">
        <v>48</v>
      </c>
      <c r="DI10" s="137" t="s">
        <v>49</v>
      </c>
      <c r="DJ10" s="137" t="s">
        <v>50</v>
      </c>
      <c r="DK10" s="137" t="s">
        <v>51</v>
      </c>
      <c r="DL10" s="137" t="s">
        <v>52</v>
      </c>
      <c r="DM10" s="137" t="s">
        <v>144</v>
      </c>
      <c r="DN10" s="137" t="s">
        <v>145</v>
      </c>
      <c r="DO10" s="137" t="s">
        <v>146</v>
      </c>
      <c r="DP10" s="137" t="s">
        <v>147</v>
      </c>
      <c r="DQ10" s="137" t="s">
        <v>148</v>
      </c>
      <c r="DR10" s="137" t="s">
        <v>149</v>
      </c>
      <c r="DS10" s="137" t="s">
        <v>150</v>
      </c>
      <c r="DT10" s="137" t="s">
        <v>578</v>
      </c>
      <c r="DU10" s="137" t="s">
        <v>579</v>
      </c>
      <c r="DV10" s="137" t="s">
        <v>580</v>
      </c>
      <c r="DW10" s="137" t="s">
        <v>581</v>
      </c>
      <c r="DX10" s="137" t="s">
        <v>582</v>
      </c>
      <c r="DY10" s="137" t="s">
        <v>583</v>
      </c>
      <c r="DZ10" s="137" t="s">
        <v>584</v>
      </c>
      <c r="EA10" s="137" t="s">
        <v>585</v>
      </c>
      <c r="EB10" s="137" t="s">
        <v>587</v>
      </c>
      <c r="EC10" s="137" t="s">
        <v>594</v>
      </c>
      <c r="ED10" s="137" t="s">
        <v>595</v>
      </c>
      <c r="EE10" s="137" t="s">
        <v>596</v>
      </c>
      <c r="EF10" s="137" t="s">
        <v>598</v>
      </c>
      <c r="EG10" s="137" t="s">
        <v>599</v>
      </c>
      <c r="EH10" s="137" t="s">
        <v>600</v>
      </c>
      <c r="EI10" s="137" t="s">
        <v>601</v>
      </c>
      <c r="EJ10" s="137" t="s">
        <v>602</v>
      </c>
      <c r="EK10" s="137" t="s">
        <v>603</v>
      </c>
      <c r="EL10" s="137" t="s">
        <v>604</v>
      </c>
      <c r="EM10" s="137" t="s">
        <v>605</v>
      </c>
      <c r="EN10" s="137" t="s">
        <v>606</v>
      </c>
      <c r="EO10" s="137" t="s">
        <v>607</v>
      </c>
      <c r="EP10" s="137" t="s">
        <v>608</v>
      </c>
      <c r="EQ10" s="137" t="s">
        <v>609</v>
      </c>
      <c r="ER10" s="137" t="s">
        <v>615</v>
      </c>
      <c r="ES10" s="137" t="s">
        <v>616</v>
      </c>
      <c r="ET10" s="137" t="s">
        <v>617</v>
      </c>
      <c r="EU10" s="137" t="s">
        <v>619</v>
      </c>
      <c r="EV10" s="137" t="s">
        <v>620</v>
      </c>
      <c r="EW10" s="137" t="s">
        <v>621</v>
      </c>
      <c r="EX10" s="137" t="s">
        <v>622</v>
      </c>
      <c r="EY10" s="137" t="s">
        <v>623</v>
      </c>
      <c r="EZ10" s="137" t="s">
        <v>624</v>
      </c>
      <c r="FA10" s="137" t="s">
        <v>625</v>
      </c>
      <c r="FB10" s="137" t="s">
        <v>626</v>
      </c>
      <c r="FC10" s="137" t="s">
        <v>627</v>
      </c>
      <c r="FD10" s="137" t="s">
        <v>649</v>
      </c>
      <c r="FE10" s="137" t="s">
        <v>650</v>
      </c>
      <c r="FF10" s="137" t="s">
        <v>651</v>
      </c>
      <c r="FG10" s="137" t="s">
        <v>652</v>
      </c>
      <c r="FH10" s="137" t="s">
        <v>653</v>
      </c>
      <c r="FI10" s="137" t="s">
        <v>654</v>
      </c>
      <c r="FJ10" s="137" t="s">
        <v>655</v>
      </c>
      <c r="FK10" s="137" t="s">
        <v>656</v>
      </c>
      <c r="FL10" s="137" t="s">
        <v>657</v>
      </c>
      <c r="FM10" s="137" t="s">
        <v>658</v>
      </c>
      <c r="FN10" s="137" t="s">
        <v>659</v>
      </c>
      <c r="FO10" s="137" t="s">
        <v>660</v>
      </c>
      <c r="FP10" s="137" t="s">
        <v>665</v>
      </c>
      <c r="FQ10" s="137" t="s">
        <v>666</v>
      </c>
      <c r="FR10" s="137" t="s">
        <v>667</v>
      </c>
      <c r="FS10" s="137" t="s">
        <v>668</v>
      </c>
      <c r="FT10" s="137" t="s">
        <v>669</v>
      </c>
      <c r="FU10" s="137" t="s">
        <v>670</v>
      </c>
      <c r="FV10" s="137" t="s">
        <v>671</v>
      </c>
      <c r="FW10" s="137" t="s">
        <v>672</v>
      </c>
      <c r="FX10" s="137" t="s">
        <v>673</v>
      </c>
      <c r="FY10" s="137" t="s">
        <v>674</v>
      </c>
      <c r="FZ10" s="137" t="s">
        <v>675</v>
      </c>
      <c r="GA10" s="137" t="s">
        <v>676</v>
      </c>
      <c r="GB10" s="137" t="s">
        <v>682</v>
      </c>
      <c r="GC10" s="137" t="s">
        <v>683</v>
      </c>
      <c r="GD10" s="137" t="s">
        <v>684</v>
      </c>
      <c r="GE10" s="137" t="s">
        <v>685</v>
      </c>
      <c r="GF10" s="137" t="s">
        <v>686</v>
      </c>
      <c r="GG10" s="137" t="s">
        <v>687</v>
      </c>
      <c r="GH10" s="137" t="s">
        <v>688</v>
      </c>
      <c r="GI10" s="137" t="s">
        <v>689</v>
      </c>
      <c r="GJ10" s="137" t="s">
        <v>690</v>
      </c>
      <c r="GK10" s="137" t="s">
        <v>691</v>
      </c>
      <c r="GL10" s="137" t="s">
        <v>692</v>
      </c>
      <c r="GM10" s="137" t="s">
        <v>693</v>
      </c>
      <c r="GN10" s="137" t="s">
        <v>700</v>
      </c>
      <c r="GO10" s="137" t="s">
        <v>701</v>
      </c>
      <c r="GP10" s="137"/>
      <c r="GQ10" s="137"/>
      <c r="GR10" s="137"/>
      <c r="GS10" s="137"/>
      <c r="GT10" s="137"/>
      <c r="GU10" s="137"/>
      <c r="GV10" s="137"/>
      <c r="GW10" s="137"/>
      <c r="GX10" s="13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</row>
    <row r="11" spans="1:249 15970:15971" s="104" customFormat="1" ht="14.25">
      <c r="A11" s="100"/>
      <c r="B11" s="100" t="s">
        <v>54</v>
      </c>
      <c r="C11" s="101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</row>
    <row r="12" spans="1:249 15970:15971" s="82" customFormat="1">
      <c r="A12" s="138" t="s">
        <v>305</v>
      </c>
      <c r="B12" s="139" t="s">
        <v>55</v>
      </c>
      <c r="C12" s="138" t="s">
        <v>305</v>
      </c>
      <c r="D12" s="140">
        <v>1210029.8</v>
      </c>
      <c r="E12" s="140">
        <v>1206218.7</v>
      </c>
      <c r="F12" s="140">
        <v>1391500.8</v>
      </c>
      <c r="G12" s="140">
        <v>1590933.7</v>
      </c>
      <c r="H12" s="140">
        <v>1494400.2</v>
      </c>
      <c r="I12" s="140">
        <v>1680168.9</v>
      </c>
      <c r="J12" s="140">
        <v>1863173</v>
      </c>
      <c r="K12" s="140">
        <v>2013354.3</v>
      </c>
      <c r="L12" s="140">
        <v>1920972.3</v>
      </c>
      <c r="M12" s="140">
        <v>2150839.7000000002</v>
      </c>
      <c r="N12" s="140">
        <v>2095547.9</v>
      </c>
      <c r="O12" s="140">
        <v>2207330</v>
      </c>
      <c r="P12" s="140">
        <v>1792030.5</v>
      </c>
      <c r="Q12" s="140">
        <v>2021429.4</v>
      </c>
      <c r="R12" s="140">
        <v>1738367.4</v>
      </c>
      <c r="S12" s="140">
        <v>2340564.2999999998</v>
      </c>
      <c r="T12" s="140">
        <v>2689378.1</v>
      </c>
      <c r="U12" s="140">
        <v>2566647.4</v>
      </c>
      <c r="V12" s="140">
        <v>2374280.4</v>
      </c>
      <c r="W12" s="140">
        <v>2449577.7999999998</v>
      </c>
      <c r="X12" s="140">
        <v>2240932.2999999998</v>
      </c>
      <c r="Y12" s="140">
        <v>2288943.2000000002</v>
      </c>
      <c r="Z12" s="140">
        <v>2615759.9</v>
      </c>
      <c r="AA12" s="140">
        <v>2842911.1</v>
      </c>
      <c r="AB12" s="140">
        <f t="shared" ref="AB12:BW12" si="0">AB14+AB13</f>
        <v>2166817.5</v>
      </c>
      <c r="AC12" s="140">
        <f t="shared" si="0"/>
        <v>2551205.9999999991</v>
      </c>
      <c r="AD12" s="140">
        <f t="shared" si="0"/>
        <v>2618086.3999999994</v>
      </c>
      <c r="AE12" s="140">
        <f t="shared" si="0"/>
        <v>3384236.8</v>
      </c>
      <c r="AF12" s="140">
        <f t="shared" si="0"/>
        <v>3330952.9000000004</v>
      </c>
      <c r="AG12" s="140">
        <f t="shared" si="0"/>
        <v>3362756.8000000017</v>
      </c>
      <c r="AH12" s="140">
        <f t="shared" si="0"/>
        <v>3190068.8999999994</v>
      </c>
      <c r="AI12" s="140">
        <f t="shared" si="0"/>
        <v>3034393.8999999994</v>
      </c>
      <c r="AJ12" s="140">
        <f t="shared" si="0"/>
        <v>2955054.899999999</v>
      </c>
      <c r="AK12" s="140">
        <f t="shared" si="0"/>
        <v>3174387.1000000006</v>
      </c>
      <c r="AL12" s="140">
        <f t="shared" si="0"/>
        <v>3383415.7</v>
      </c>
      <c r="AM12" s="140">
        <f t="shared" si="0"/>
        <v>3175490.0999999996</v>
      </c>
      <c r="AN12" s="140">
        <f t="shared" si="0"/>
        <v>2506490.9000000004</v>
      </c>
      <c r="AO12" s="140">
        <f t="shared" si="0"/>
        <v>2875656.8000000003</v>
      </c>
      <c r="AP12" s="140">
        <f t="shared" si="0"/>
        <v>2512667.6</v>
      </c>
      <c r="AQ12" s="140">
        <f t="shared" si="0"/>
        <v>3439961.2999999989</v>
      </c>
      <c r="AR12" s="140">
        <f t="shared" si="0"/>
        <v>3074218.2999999993</v>
      </c>
      <c r="AS12" s="140">
        <f t="shared" si="0"/>
        <v>2762115.3</v>
      </c>
      <c r="AT12" s="140">
        <f t="shared" si="0"/>
        <v>2211218.5999999996</v>
      </c>
      <c r="AU12" s="140">
        <f t="shared" si="0"/>
        <v>2460827.1999999988</v>
      </c>
      <c r="AV12" s="140">
        <f t="shared" si="0"/>
        <v>2713174.9999999991</v>
      </c>
      <c r="AW12" s="140">
        <f t="shared" si="0"/>
        <v>2843992.1999999993</v>
      </c>
      <c r="AX12" s="140">
        <f t="shared" si="0"/>
        <v>3138857.3999999994</v>
      </c>
      <c r="AY12" s="140">
        <f t="shared" si="0"/>
        <v>3021673.7</v>
      </c>
      <c r="AZ12" s="140">
        <f t="shared" si="0"/>
        <v>2550303.7999999993</v>
      </c>
      <c r="BA12" s="140">
        <f t="shared" si="0"/>
        <v>3067355.1</v>
      </c>
      <c r="BB12" s="140">
        <f t="shared" si="0"/>
        <v>2939705.3000000007</v>
      </c>
      <c r="BC12" s="140">
        <f t="shared" si="0"/>
        <v>3005933.4999999991</v>
      </c>
      <c r="BD12" s="140">
        <f t="shared" si="0"/>
        <v>3160028.4000000004</v>
      </c>
      <c r="BE12" s="140">
        <f t="shared" si="0"/>
        <v>2419978.2999999998</v>
      </c>
      <c r="BF12" s="140">
        <f t="shared" si="0"/>
        <v>2901441.6000000006</v>
      </c>
      <c r="BG12" s="140">
        <f t="shared" si="0"/>
        <v>3042034.4999999995</v>
      </c>
      <c r="BH12" s="140">
        <f t="shared" si="0"/>
        <v>3039316.3000000007</v>
      </c>
      <c r="BI12" s="140">
        <f t="shared" si="0"/>
        <v>2671876.7000000002</v>
      </c>
      <c r="BJ12" s="140">
        <f t="shared" si="0"/>
        <v>2923085.8</v>
      </c>
      <c r="BK12" s="140">
        <f t="shared" si="0"/>
        <v>2966860</v>
      </c>
      <c r="BL12" s="140">
        <f t="shared" si="0"/>
        <v>2406658.9</v>
      </c>
      <c r="BM12" s="140">
        <f t="shared" si="0"/>
        <v>2561898.0000000005</v>
      </c>
      <c r="BN12" s="140">
        <f t="shared" si="0"/>
        <v>2172872.7999999993</v>
      </c>
      <c r="BO12" s="140">
        <f t="shared" si="0"/>
        <v>2748962.8</v>
      </c>
      <c r="BP12" s="140">
        <f t="shared" si="0"/>
        <v>3098339.4000000004</v>
      </c>
      <c r="BQ12" s="140">
        <f t="shared" si="0"/>
        <v>2392282.2000000002</v>
      </c>
      <c r="BR12" s="140">
        <f t="shared" si="0"/>
        <v>2752404.7999999989</v>
      </c>
      <c r="BS12" s="140">
        <f t="shared" si="0"/>
        <v>2830063.4000000008</v>
      </c>
      <c r="BT12" s="140">
        <f t="shared" si="0"/>
        <v>2914394.0999999996</v>
      </c>
      <c r="BU12" s="140">
        <f t="shared" si="0"/>
        <v>2677858.1</v>
      </c>
      <c r="BV12" s="140">
        <f t="shared" si="0"/>
        <v>2269847</v>
      </c>
      <c r="BW12" s="140">
        <f t="shared" si="0"/>
        <v>2190725</v>
      </c>
      <c r="BX12" s="140">
        <v>2017210.7</v>
      </c>
      <c r="BY12" s="140">
        <v>2344126.6</v>
      </c>
      <c r="BZ12" s="140">
        <v>1936300.6</v>
      </c>
      <c r="CA12" s="140">
        <v>1979288.1</v>
      </c>
      <c r="CB12" s="140">
        <v>1803725.8</v>
      </c>
      <c r="CC12" s="140">
        <v>1712331.4</v>
      </c>
      <c r="CD12" s="140">
        <v>1981655.4</v>
      </c>
      <c r="CE12" s="140">
        <v>1325964.2</v>
      </c>
      <c r="CF12" s="140">
        <v>1374315.1</v>
      </c>
      <c r="CG12" s="140">
        <v>1955508.1</v>
      </c>
      <c r="CH12" s="140">
        <v>1655554.6</v>
      </c>
      <c r="CI12" s="140">
        <v>1859835</v>
      </c>
      <c r="CJ12" s="140">
        <v>1471643.4</v>
      </c>
      <c r="CK12" s="140">
        <v>1402708.4</v>
      </c>
      <c r="CL12" s="140">
        <v>1667763.2</v>
      </c>
      <c r="CM12" s="140">
        <v>1859209.8</v>
      </c>
      <c r="CN12" s="140">
        <v>1627843.6</v>
      </c>
      <c r="CO12" s="140">
        <v>1796458</v>
      </c>
      <c r="CP12" s="140">
        <v>1949027.7</v>
      </c>
      <c r="CQ12" s="140">
        <v>2563532.7999999998</v>
      </c>
      <c r="CR12" s="140">
        <v>1912535.1</v>
      </c>
      <c r="CS12" s="140">
        <v>1704054.5</v>
      </c>
      <c r="CT12" s="140">
        <v>2037936.7</v>
      </c>
      <c r="CU12" s="140">
        <v>1954019.3</v>
      </c>
      <c r="CV12" s="140">
        <v>1585660.5</v>
      </c>
      <c r="CW12" s="140">
        <v>1841716</v>
      </c>
      <c r="CX12" s="140">
        <v>1751688.3000000005</v>
      </c>
      <c r="CY12" s="140">
        <v>1860319.2999999998</v>
      </c>
      <c r="CZ12" s="140">
        <v>1915822.5999999992</v>
      </c>
      <c r="DA12" s="140">
        <v>1717533.4000000004</v>
      </c>
      <c r="DB12" s="140">
        <v>2095291.5</v>
      </c>
      <c r="DC12" s="140">
        <v>2324012.1999999997</v>
      </c>
      <c r="DD12" s="140">
        <v>2055495.0000000005</v>
      </c>
      <c r="DE12" s="140">
        <v>2013126.3000000005</v>
      </c>
      <c r="DF12" s="140">
        <v>2420314.5999999987</v>
      </c>
      <c r="DG12" s="140">
        <v>2522298.7999999998</v>
      </c>
      <c r="DH12" s="140">
        <v>1721628.9</v>
      </c>
      <c r="DI12" s="140">
        <v>1938836</v>
      </c>
      <c r="DJ12" s="140">
        <v>1883727.0999999999</v>
      </c>
      <c r="DK12" s="140">
        <v>3137020.2000000007</v>
      </c>
      <c r="DL12" s="140">
        <v>2547685.5999999996</v>
      </c>
      <c r="DM12" s="140">
        <v>2096811.6999999995</v>
      </c>
      <c r="DN12" s="140">
        <v>3202813.3000000007</v>
      </c>
      <c r="DO12" s="140">
        <v>3223180.1999999993</v>
      </c>
      <c r="DP12" s="140">
        <v>2436388.9000000004</v>
      </c>
      <c r="DQ12" s="140">
        <v>3050328.7</v>
      </c>
      <c r="DR12" s="140">
        <v>2995686.600000001</v>
      </c>
      <c r="DS12" s="140">
        <v>2720875.6999999974</v>
      </c>
      <c r="DT12" s="140">
        <v>2304492.7999999998</v>
      </c>
      <c r="DU12" s="140">
        <v>3005048.9000000004</v>
      </c>
      <c r="DV12" s="140">
        <v>2302829.9999999995</v>
      </c>
      <c r="DW12" s="140">
        <v>4031393.7</v>
      </c>
      <c r="DX12" s="140">
        <v>2815122.6999999993</v>
      </c>
      <c r="DY12" s="140">
        <v>2539398.0999999996</v>
      </c>
      <c r="DZ12" s="140">
        <v>3700846.3</v>
      </c>
      <c r="EA12" s="140">
        <v>2202473.0000000019</v>
      </c>
      <c r="EB12" s="140">
        <v>2339756.7999999984</v>
      </c>
      <c r="EC12" s="140">
        <v>3032499.0000000009</v>
      </c>
      <c r="ED12" s="140">
        <v>2411287.5999999987</v>
      </c>
      <c r="EE12" s="140">
        <v>2617529.5999999987</v>
      </c>
      <c r="EF12" s="140">
        <v>2851368.9</v>
      </c>
      <c r="EG12" s="140">
        <v>2187848.0999999996</v>
      </c>
      <c r="EH12" s="140">
        <v>1807303.4</v>
      </c>
      <c r="EI12" s="140">
        <v>2845227.6999999997</v>
      </c>
      <c r="EJ12" s="140">
        <v>1447879.4</v>
      </c>
      <c r="EK12" s="140">
        <v>1538775.6000000006</v>
      </c>
      <c r="EL12" s="140">
        <v>2356087.3000000003</v>
      </c>
      <c r="EM12" s="140">
        <v>1539472.0999999987</v>
      </c>
      <c r="EN12" s="140">
        <v>1831475.5000000016</v>
      </c>
      <c r="EO12" s="140">
        <v>2598776.3999999994</v>
      </c>
      <c r="EP12" s="140">
        <v>1728318.5999999992</v>
      </c>
      <c r="EQ12" s="140">
        <v>1732143.1</v>
      </c>
      <c r="ER12" s="140">
        <v>2414313.1</v>
      </c>
      <c r="ES12" s="140">
        <v>1986443.4</v>
      </c>
      <c r="ET12" s="140">
        <v>2266136.7000000002</v>
      </c>
      <c r="EU12" s="140">
        <v>3224658.8000000007</v>
      </c>
      <c r="EV12" s="140">
        <v>1924919.5</v>
      </c>
      <c r="EW12" s="140">
        <v>2380749.4</v>
      </c>
      <c r="EX12" s="140">
        <v>3491665.2999999989</v>
      </c>
      <c r="EY12" s="140">
        <v>2593498.1999999993</v>
      </c>
      <c r="EZ12" s="140">
        <v>2690583.1000000015</v>
      </c>
      <c r="FA12" s="140">
        <v>3208723.6999999993</v>
      </c>
      <c r="FB12" s="140">
        <v>4027163</v>
      </c>
      <c r="FC12" s="140">
        <v>3702343.1999999993</v>
      </c>
      <c r="FD12" s="140">
        <v>4063747.6</v>
      </c>
      <c r="FE12" s="140">
        <v>3893682.1000000006</v>
      </c>
      <c r="FF12" s="140">
        <v>2964098.2</v>
      </c>
      <c r="FG12" s="140">
        <v>4952334.7999999989</v>
      </c>
      <c r="FH12" s="140">
        <v>4686777.5000000009</v>
      </c>
      <c r="FI12" s="140">
        <v>4285149.4000000004</v>
      </c>
      <c r="FJ12" s="140">
        <v>5229997.2999999989</v>
      </c>
      <c r="FK12" s="140">
        <v>5076421.0999999996</v>
      </c>
      <c r="FL12" s="140">
        <v>4741489</v>
      </c>
      <c r="FM12" s="140">
        <v>6455653.6999999993</v>
      </c>
      <c r="FN12" s="140">
        <v>2923333.2000000039</v>
      </c>
      <c r="FO12" s="140">
        <v>3413789.2999999942</v>
      </c>
      <c r="FP12" s="140">
        <v>3288455.5999999996</v>
      </c>
      <c r="FQ12" s="140">
        <v>3881459.5000000005</v>
      </c>
      <c r="FR12" s="140">
        <v>4599846.8999999994</v>
      </c>
      <c r="FS12" s="140">
        <v>6112117.5999999996</v>
      </c>
      <c r="FT12" s="140">
        <v>5070116</v>
      </c>
      <c r="FU12" s="140">
        <v>3214448.0000000009</v>
      </c>
      <c r="FV12" s="140">
        <v>4166584.8</v>
      </c>
      <c r="FW12" s="140">
        <v>5172033.7999999989</v>
      </c>
      <c r="FX12" s="140">
        <v>3598062.2000000025</v>
      </c>
      <c r="FY12" s="140">
        <v>4416659.4000000004</v>
      </c>
      <c r="FZ12" s="140">
        <v>3805922.7999999989</v>
      </c>
      <c r="GA12" s="140">
        <v>3858193</v>
      </c>
      <c r="GB12" s="140">
        <v>2986499.1000000006</v>
      </c>
      <c r="GC12" s="140">
        <v>4240144.9000000004</v>
      </c>
      <c r="GD12" s="140">
        <v>2468683.7000000002</v>
      </c>
      <c r="GE12" s="140">
        <v>3938374.1000000006</v>
      </c>
      <c r="GF12" s="140">
        <v>4805735.7999999989</v>
      </c>
      <c r="GG12" s="140">
        <v>3328908.5000000005</v>
      </c>
      <c r="GH12" s="140">
        <v>5123901.5</v>
      </c>
      <c r="GI12" s="140">
        <v>4099890.1</v>
      </c>
      <c r="GJ12" s="140">
        <v>3502171.8</v>
      </c>
      <c r="GK12" s="140">
        <v>4880616.2</v>
      </c>
      <c r="GL12" s="140">
        <v>3734777.8</v>
      </c>
      <c r="GM12" s="140">
        <v>4502397.3999999994</v>
      </c>
      <c r="GN12" s="140">
        <v>5090887.3</v>
      </c>
      <c r="GO12" s="140">
        <v>3813603.6</v>
      </c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</row>
    <row r="13" spans="1:249 15970:15971" s="82" customFormat="1">
      <c r="A13" s="107" t="s">
        <v>303</v>
      </c>
      <c r="B13" s="141" t="s">
        <v>56</v>
      </c>
      <c r="C13" s="107" t="s">
        <v>303</v>
      </c>
      <c r="D13" s="140">
        <v>515539.9</v>
      </c>
      <c r="E13" s="140">
        <v>408328.4</v>
      </c>
      <c r="F13" s="140">
        <v>401513.8</v>
      </c>
      <c r="G13" s="140">
        <v>533917.5</v>
      </c>
      <c r="H13" s="140">
        <v>440569.2</v>
      </c>
      <c r="I13" s="140">
        <v>457697.4</v>
      </c>
      <c r="J13" s="140">
        <v>532487.30000000005</v>
      </c>
      <c r="K13" s="140">
        <v>573703.80000000005</v>
      </c>
      <c r="L13" s="140">
        <v>513604.4</v>
      </c>
      <c r="M13" s="140">
        <v>582216.19999999995</v>
      </c>
      <c r="N13" s="140">
        <v>490412.5</v>
      </c>
      <c r="O13" s="140">
        <v>673120.1</v>
      </c>
      <c r="P13" s="140">
        <v>364000.2</v>
      </c>
      <c r="Q13" s="140">
        <v>345302.7</v>
      </c>
      <c r="R13" s="140">
        <v>450506.9</v>
      </c>
      <c r="S13" s="140">
        <v>603108.80000000005</v>
      </c>
      <c r="T13" s="140">
        <v>641850.4</v>
      </c>
      <c r="U13" s="140">
        <v>498287.8</v>
      </c>
      <c r="V13" s="140">
        <v>612034.1</v>
      </c>
      <c r="W13" s="140">
        <v>509271.9</v>
      </c>
      <c r="X13" s="140">
        <v>522000.8</v>
      </c>
      <c r="Y13" s="140">
        <v>590990</v>
      </c>
      <c r="Z13" s="140">
        <v>577859.30000000005</v>
      </c>
      <c r="AA13" s="140">
        <v>885398.7</v>
      </c>
      <c r="AB13" s="140">
        <v>594017.70000000007</v>
      </c>
      <c r="AC13" s="140">
        <v>734416.89999999991</v>
      </c>
      <c r="AD13" s="140">
        <v>562876.19999999984</v>
      </c>
      <c r="AE13" s="140">
        <v>824619.09999999986</v>
      </c>
      <c r="AF13" s="140">
        <v>752238.30000000016</v>
      </c>
      <c r="AG13" s="140">
        <v>854614.5</v>
      </c>
      <c r="AH13" s="140">
        <v>797328.29999999993</v>
      </c>
      <c r="AI13" s="140">
        <v>720879.39999999991</v>
      </c>
      <c r="AJ13" s="140">
        <v>1007241.0000000002</v>
      </c>
      <c r="AK13" s="140">
        <v>780529.79999999993</v>
      </c>
      <c r="AL13" s="140">
        <v>879356.10000000009</v>
      </c>
      <c r="AM13" s="140">
        <v>1247851.4000000001</v>
      </c>
      <c r="AN13" s="140">
        <v>657667.40000000014</v>
      </c>
      <c r="AO13" s="140">
        <v>675574.00000000012</v>
      </c>
      <c r="AP13" s="140">
        <v>721090.9</v>
      </c>
      <c r="AQ13" s="140">
        <v>847450.1999999996</v>
      </c>
      <c r="AR13" s="140">
        <v>772658.9</v>
      </c>
      <c r="AS13" s="140">
        <v>785192.8</v>
      </c>
      <c r="AT13" s="140">
        <v>839945.8</v>
      </c>
      <c r="AU13" s="140">
        <v>716229.49999999977</v>
      </c>
      <c r="AV13" s="140">
        <v>750764.5</v>
      </c>
      <c r="AW13" s="140">
        <v>895481.99999999977</v>
      </c>
      <c r="AX13" s="140">
        <v>782873.89999999991</v>
      </c>
      <c r="AY13" s="140">
        <v>1207940.7000000004</v>
      </c>
      <c r="AZ13" s="140">
        <v>627594.69999999984</v>
      </c>
      <c r="BA13" s="140">
        <v>806247.59999999974</v>
      </c>
      <c r="BB13" s="140">
        <v>777767.80000000016</v>
      </c>
      <c r="BC13" s="140">
        <v>934394.59999999963</v>
      </c>
      <c r="BD13" s="140">
        <v>1211679.1999999995</v>
      </c>
      <c r="BE13" s="140">
        <v>815570.19999999984</v>
      </c>
      <c r="BF13" s="140">
        <v>1007565.8</v>
      </c>
      <c r="BG13" s="140">
        <v>951310.1999999996</v>
      </c>
      <c r="BH13" s="140">
        <v>936087.90000000014</v>
      </c>
      <c r="BI13" s="140">
        <v>808515.7</v>
      </c>
      <c r="BJ13" s="140">
        <v>851079.69999999984</v>
      </c>
      <c r="BK13" s="140">
        <v>984689.09999999986</v>
      </c>
      <c r="BL13" s="140">
        <v>535833.29999999993</v>
      </c>
      <c r="BM13" s="140">
        <v>654216.10000000009</v>
      </c>
      <c r="BN13" s="140">
        <v>574085.80000000005</v>
      </c>
      <c r="BO13" s="140">
        <v>970106.20000000007</v>
      </c>
      <c r="BP13" s="140">
        <v>775258.29999999993</v>
      </c>
      <c r="BQ13" s="140">
        <v>625313.59999999974</v>
      </c>
      <c r="BR13" s="140">
        <v>749606.79999999981</v>
      </c>
      <c r="BS13" s="140">
        <v>728038.79999999981</v>
      </c>
      <c r="BT13" s="140">
        <v>908587.19999999984</v>
      </c>
      <c r="BU13" s="140">
        <v>839750.00000000012</v>
      </c>
      <c r="BV13" s="140">
        <v>751324.6</v>
      </c>
      <c r="BW13" s="140">
        <v>1075576.9000000004</v>
      </c>
      <c r="BX13" s="140">
        <v>574668.9</v>
      </c>
      <c r="BY13" s="140">
        <v>1134638.6000000001</v>
      </c>
      <c r="BZ13" s="140">
        <v>722158.3</v>
      </c>
      <c r="CA13" s="140">
        <v>970745.4</v>
      </c>
      <c r="CB13" s="140">
        <v>665202.19999999995</v>
      </c>
      <c r="CC13" s="140">
        <v>633053.6</v>
      </c>
      <c r="CD13" s="140">
        <v>607628.5</v>
      </c>
      <c r="CE13" s="140">
        <v>595143.69999999995</v>
      </c>
      <c r="CF13" s="140">
        <v>681425.8</v>
      </c>
      <c r="CG13" s="140">
        <v>863280</v>
      </c>
      <c r="CH13" s="140">
        <v>756676</v>
      </c>
      <c r="CI13" s="140">
        <v>1012056.1</v>
      </c>
      <c r="CJ13" s="140">
        <v>434458.9</v>
      </c>
      <c r="CK13" s="140">
        <v>542018.5</v>
      </c>
      <c r="CL13" s="140">
        <v>848946</v>
      </c>
      <c r="CM13" s="140">
        <v>768623.1</v>
      </c>
      <c r="CN13" s="140">
        <v>728903.5</v>
      </c>
      <c r="CO13" s="140">
        <v>713535.5</v>
      </c>
      <c r="CP13" s="140">
        <v>711661.4</v>
      </c>
      <c r="CQ13" s="140">
        <v>743091.6</v>
      </c>
      <c r="CR13" s="140">
        <v>662014</v>
      </c>
      <c r="CS13" s="140">
        <v>757209.2</v>
      </c>
      <c r="CT13" s="140">
        <v>758903.5</v>
      </c>
      <c r="CU13" s="140">
        <v>819775.2</v>
      </c>
      <c r="CV13" s="140">
        <v>450152.4</v>
      </c>
      <c r="CW13" s="140">
        <v>530418.5</v>
      </c>
      <c r="CX13" s="140">
        <v>542367.80000000005</v>
      </c>
      <c r="CY13" s="140">
        <v>641880.9</v>
      </c>
      <c r="CZ13" s="140">
        <v>651851.79999999993</v>
      </c>
      <c r="DA13" s="140">
        <v>593287.79999999993</v>
      </c>
      <c r="DB13" s="140">
        <v>959887.70000000019</v>
      </c>
      <c r="DC13" s="140">
        <v>931985.69999999972</v>
      </c>
      <c r="DD13" s="140">
        <v>876386.5</v>
      </c>
      <c r="DE13" s="140">
        <v>780796.50000000023</v>
      </c>
      <c r="DF13" s="140">
        <v>832607.10000000009</v>
      </c>
      <c r="DG13" s="140">
        <v>991678.70000000019</v>
      </c>
      <c r="DH13" s="140">
        <v>689824</v>
      </c>
      <c r="DI13" s="140">
        <v>762939.1</v>
      </c>
      <c r="DJ13" s="140">
        <v>739175.7</v>
      </c>
      <c r="DK13" s="140">
        <v>834728.70000000007</v>
      </c>
      <c r="DL13" s="140">
        <v>829496.40000000014</v>
      </c>
      <c r="DM13" s="140">
        <v>805185.49999999977</v>
      </c>
      <c r="DN13" s="140">
        <v>1116969.7</v>
      </c>
      <c r="DO13" s="140">
        <v>1086086.2000000004</v>
      </c>
      <c r="DP13" s="140">
        <v>1041713.7999999993</v>
      </c>
      <c r="DQ13" s="140">
        <v>1347384.1</v>
      </c>
      <c r="DR13" s="140">
        <v>1042816.5</v>
      </c>
      <c r="DS13" s="140">
        <v>1169595.0000000005</v>
      </c>
      <c r="DT13" s="140">
        <v>1025085.9</v>
      </c>
      <c r="DU13" s="140">
        <v>1132716.1000000001</v>
      </c>
      <c r="DV13" s="140">
        <v>970306.60000000009</v>
      </c>
      <c r="DW13" s="140">
        <v>1425994.4000000001</v>
      </c>
      <c r="DX13" s="140">
        <v>1283947.1999999995</v>
      </c>
      <c r="DY13" s="140">
        <v>1180835.6000000003</v>
      </c>
      <c r="DZ13" s="140">
        <v>1412643.5999999996</v>
      </c>
      <c r="EA13" s="140">
        <v>950306.20000000042</v>
      </c>
      <c r="EB13" s="140">
        <v>993422.5</v>
      </c>
      <c r="EC13" s="140">
        <v>1077578.5000000005</v>
      </c>
      <c r="ED13" s="140">
        <v>929397.79999999981</v>
      </c>
      <c r="EE13" s="140">
        <v>1285241.2999999989</v>
      </c>
      <c r="EF13" s="140">
        <v>721139</v>
      </c>
      <c r="EG13" s="140">
        <v>1066842.2999999998</v>
      </c>
      <c r="EH13" s="140">
        <v>849938.70000000007</v>
      </c>
      <c r="EI13" s="140">
        <v>745251.19999999984</v>
      </c>
      <c r="EJ13" s="140">
        <v>782383.80000000016</v>
      </c>
      <c r="EK13" s="140">
        <v>824214.39999999991</v>
      </c>
      <c r="EL13" s="140">
        <v>911119.30000000051</v>
      </c>
      <c r="EM13" s="140">
        <v>790637.59999999939</v>
      </c>
      <c r="EN13" s="140">
        <v>1132615.2000000002</v>
      </c>
      <c r="EO13" s="140">
        <v>943989.89999999991</v>
      </c>
      <c r="EP13" s="140">
        <v>902013.39999999991</v>
      </c>
      <c r="EQ13" s="140">
        <v>1061894.0000000005</v>
      </c>
      <c r="ER13" s="140">
        <v>790338.9</v>
      </c>
      <c r="ES13" s="140">
        <v>822469.2</v>
      </c>
      <c r="ET13" s="140">
        <v>916096.5</v>
      </c>
      <c r="EU13" s="140">
        <v>998371.30000000016</v>
      </c>
      <c r="EV13" s="140">
        <v>862023.39999999991</v>
      </c>
      <c r="EW13" s="140">
        <v>996881</v>
      </c>
      <c r="EX13" s="140">
        <v>907155.8</v>
      </c>
      <c r="EY13" s="140">
        <v>1051697.4999999998</v>
      </c>
      <c r="EZ13" s="140">
        <v>995728.70000000019</v>
      </c>
      <c r="FA13" s="140">
        <v>990732.59999999986</v>
      </c>
      <c r="FB13" s="140">
        <v>1076565.1000000006</v>
      </c>
      <c r="FC13" s="140">
        <v>1295162.5999999996</v>
      </c>
      <c r="FD13" s="140">
        <v>977085.1</v>
      </c>
      <c r="FE13" s="140">
        <v>997686.5</v>
      </c>
      <c r="FF13" s="140">
        <v>953016.80000000016</v>
      </c>
      <c r="FG13" s="140">
        <v>1112953.7</v>
      </c>
      <c r="FH13" s="140">
        <v>1095109.4999999998</v>
      </c>
      <c r="FI13" s="140">
        <v>1221679.3999999999</v>
      </c>
      <c r="FJ13" s="140">
        <v>1136584.4999999998</v>
      </c>
      <c r="FK13" s="140">
        <v>1374204.2000000002</v>
      </c>
      <c r="FL13" s="140">
        <v>1424537.4</v>
      </c>
      <c r="FM13" s="140">
        <v>1293405.4000000004</v>
      </c>
      <c r="FN13" s="140">
        <v>1294260.0999999996</v>
      </c>
      <c r="FO13" s="140">
        <v>1659266.5</v>
      </c>
      <c r="FP13" s="140">
        <v>1411647.2999999998</v>
      </c>
      <c r="FQ13" s="140">
        <v>1238013.1000000001</v>
      </c>
      <c r="FR13" s="140">
        <v>1378579.8</v>
      </c>
      <c r="FS13" s="140">
        <v>1268251.3</v>
      </c>
      <c r="FT13" s="140">
        <v>1540941.8000000003</v>
      </c>
      <c r="FU13" s="140">
        <v>1360641.9999999995</v>
      </c>
      <c r="FV13" s="140">
        <v>1357950</v>
      </c>
      <c r="FW13" s="140">
        <v>1594488.1</v>
      </c>
      <c r="FX13" s="140">
        <v>1463862.3000000003</v>
      </c>
      <c r="FY13" s="140">
        <v>1559943.7000000007</v>
      </c>
      <c r="FZ13" s="140">
        <v>1638313.1999999997</v>
      </c>
      <c r="GA13" s="140">
        <v>1472712.1000000006</v>
      </c>
      <c r="GB13" s="140">
        <v>1142491.2000000002</v>
      </c>
      <c r="GC13" s="140">
        <v>1304166.7999999998</v>
      </c>
      <c r="GD13" s="140">
        <v>1265013.8999999999</v>
      </c>
      <c r="GE13" s="140">
        <v>1753183.0000000002</v>
      </c>
      <c r="GF13" s="140">
        <v>1835861.3</v>
      </c>
      <c r="GG13" s="140">
        <v>1567116.2000000002</v>
      </c>
      <c r="GH13" s="140">
        <v>1926017.4999999991</v>
      </c>
      <c r="GI13" s="140">
        <v>1970712.4000000008</v>
      </c>
      <c r="GJ13" s="140">
        <v>1879018.4999999995</v>
      </c>
      <c r="GK13" s="140">
        <v>1993195.5</v>
      </c>
      <c r="GL13" s="140">
        <v>2135064.9000000004</v>
      </c>
      <c r="GM13" s="140">
        <v>2286202.8999999994</v>
      </c>
      <c r="GN13" s="140">
        <v>2052432.7999999998</v>
      </c>
      <c r="GO13" s="140">
        <v>2085587.8000000003</v>
      </c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</row>
    <row r="14" spans="1:249 15970:15971" s="82" customFormat="1">
      <c r="A14" s="138" t="s">
        <v>304</v>
      </c>
      <c r="B14" s="141" t="s">
        <v>57</v>
      </c>
      <c r="C14" s="138" t="s">
        <v>304</v>
      </c>
      <c r="D14" s="140">
        <v>694489.9</v>
      </c>
      <c r="E14" s="140">
        <v>797890.3</v>
      </c>
      <c r="F14" s="140">
        <v>989987</v>
      </c>
      <c r="G14" s="140">
        <v>1057016.2</v>
      </c>
      <c r="H14" s="140">
        <v>1053831</v>
      </c>
      <c r="I14" s="140">
        <v>1222471.5</v>
      </c>
      <c r="J14" s="140">
        <v>1330685.7</v>
      </c>
      <c r="K14" s="140">
        <v>1439650.5</v>
      </c>
      <c r="L14" s="140">
        <v>1407367.9</v>
      </c>
      <c r="M14" s="140">
        <v>1568623.5</v>
      </c>
      <c r="N14" s="140">
        <v>1605135.4</v>
      </c>
      <c r="O14" s="140">
        <v>1534209.9</v>
      </c>
      <c r="P14" s="140">
        <v>1428030.3</v>
      </c>
      <c r="Q14" s="140">
        <v>1676126.7</v>
      </c>
      <c r="R14" s="140">
        <v>1287860.5</v>
      </c>
      <c r="S14" s="140">
        <v>1737455.5</v>
      </c>
      <c r="T14" s="140">
        <v>2047527.7</v>
      </c>
      <c r="U14" s="140">
        <v>2068359.6</v>
      </c>
      <c r="V14" s="140">
        <v>1762246.3</v>
      </c>
      <c r="W14" s="140">
        <v>1940305.9</v>
      </c>
      <c r="X14" s="140">
        <v>1718931.5</v>
      </c>
      <c r="Y14" s="140">
        <v>1697953.2</v>
      </c>
      <c r="Z14" s="140">
        <v>2037900.6</v>
      </c>
      <c r="AA14" s="140">
        <v>1957512.4</v>
      </c>
      <c r="AB14" s="140">
        <v>1572799.7999999998</v>
      </c>
      <c r="AC14" s="140">
        <v>1816789.0999999994</v>
      </c>
      <c r="AD14" s="140">
        <v>2055210.1999999997</v>
      </c>
      <c r="AE14" s="140">
        <v>2559617.7000000002</v>
      </c>
      <c r="AF14" s="140">
        <v>2578714.6</v>
      </c>
      <c r="AG14" s="140">
        <v>2508142.3000000017</v>
      </c>
      <c r="AH14" s="140">
        <v>2392740.5999999996</v>
      </c>
      <c r="AI14" s="140">
        <v>2313514.4999999995</v>
      </c>
      <c r="AJ14" s="140">
        <v>1947813.8999999987</v>
      </c>
      <c r="AK14" s="140">
        <v>2393857.3000000007</v>
      </c>
      <c r="AL14" s="140">
        <v>2504059.6</v>
      </c>
      <c r="AM14" s="140">
        <v>1927638.6999999995</v>
      </c>
      <c r="AN14" s="140">
        <v>1848823.5</v>
      </c>
      <c r="AO14" s="140">
        <v>2200082.8000000003</v>
      </c>
      <c r="AP14" s="140">
        <v>1791576.7000000002</v>
      </c>
      <c r="AQ14" s="140">
        <v>2592511.0999999992</v>
      </c>
      <c r="AR14" s="140">
        <v>2301559.3999999994</v>
      </c>
      <c r="AS14" s="140">
        <v>1976922.4999999995</v>
      </c>
      <c r="AT14" s="140">
        <v>1371272.7999999998</v>
      </c>
      <c r="AU14" s="140">
        <v>1744597.699999999</v>
      </c>
      <c r="AV14" s="140">
        <v>1962410.4999999993</v>
      </c>
      <c r="AW14" s="140">
        <v>1948510.1999999997</v>
      </c>
      <c r="AX14" s="140">
        <v>2355983.4999999995</v>
      </c>
      <c r="AY14" s="140">
        <v>1813733</v>
      </c>
      <c r="AZ14" s="140">
        <v>1922709.0999999996</v>
      </c>
      <c r="BA14" s="140">
        <v>2261107.5000000005</v>
      </c>
      <c r="BB14" s="140">
        <v>2161937.5000000005</v>
      </c>
      <c r="BC14" s="140">
        <v>2071538.8999999997</v>
      </c>
      <c r="BD14" s="140">
        <v>1948349.2000000007</v>
      </c>
      <c r="BE14" s="140">
        <v>1604408.0999999999</v>
      </c>
      <c r="BF14" s="140">
        <v>1893875.8000000003</v>
      </c>
      <c r="BG14" s="140">
        <v>2090724.3</v>
      </c>
      <c r="BH14" s="140">
        <v>2103228.4000000008</v>
      </c>
      <c r="BI14" s="140">
        <v>1863361.0000000002</v>
      </c>
      <c r="BJ14" s="140">
        <v>2072006.1</v>
      </c>
      <c r="BK14" s="140">
        <v>1982170.9</v>
      </c>
      <c r="BL14" s="140">
        <v>1870825.5999999999</v>
      </c>
      <c r="BM14" s="140">
        <v>1907681.9000000004</v>
      </c>
      <c r="BN14" s="140">
        <v>1598786.9999999993</v>
      </c>
      <c r="BO14" s="140">
        <v>1778856.5999999999</v>
      </c>
      <c r="BP14" s="140">
        <v>2323081.1000000006</v>
      </c>
      <c r="BQ14" s="140">
        <v>1766968.6000000003</v>
      </c>
      <c r="BR14" s="140">
        <v>2002797.9999999993</v>
      </c>
      <c r="BS14" s="140">
        <v>2102024.600000001</v>
      </c>
      <c r="BT14" s="140">
        <v>2005806.8999999997</v>
      </c>
      <c r="BU14" s="140">
        <v>1838108.1</v>
      </c>
      <c r="BV14" s="140">
        <v>1518522.4</v>
      </c>
      <c r="BW14" s="140">
        <v>1115148.0999999999</v>
      </c>
      <c r="BX14" s="140">
        <v>1442541.8</v>
      </c>
      <c r="BY14" s="140">
        <v>1209488</v>
      </c>
      <c r="BZ14" s="140">
        <v>1214142.3</v>
      </c>
      <c r="CA14" s="140">
        <v>1008542.7</v>
      </c>
      <c r="CB14" s="140">
        <v>1138523.6000000001</v>
      </c>
      <c r="CC14" s="140">
        <v>1079277.8</v>
      </c>
      <c r="CD14" s="140">
        <v>1374026.9</v>
      </c>
      <c r="CE14" s="140">
        <v>730820.5</v>
      </c>
      <c r="CF14" s="140">
        <v>692889.3</v>
      </c>
      <c r="CG14" s="140">
        <v>1092228.1000000001</v>
      </c>
      <c r="CH14" s="140">
        <v>898878.6</v>
      </c>
      <c r="CI14" s="140">
        <v>847778.9</v>
      </c>
      <c r="CJ14" s="140">
        <v>1037184.5</v>
      </c>
      <c r="CK14" s="140">
        <v>860689.9</v>
      </c>
      <c r="CL14" s="140">
        <v>818817.2</v>
      </c>
      <c r="CM14" s="140">
        <v>1090586.7</v>
      </c>
      <c r="CN14" s="140">
        <v>898940.1</v>
      </c>
      <c r="CO14" s="140">
        <v>1082922.5</v>
      </c>
      <c r="CP14" s="140">
        <v>1237366.3</v>
      </c>
      <c r="CQ14" s="140">
        <v>1820441.2</v>
      </c>
      <c r="CR14" s="140">
        <v>1250521.1000000001</v>
      </c>
      <c r="CS14" s="140">
        <v>946845.3</v>
      </c>
      <c r="CT14" s="140">
        <v>1279033.2</v>
      </c>
      <c r="CU14" s="140">
        <v>1134244.1000000001</v>
      </c>
      <c r="CV14" s="140">
        <v>1135508.0999999999</v>
      </c>
      <c r="CW14" s="140">
        <v>1311297.5</v>
      </c>
      <c r="CX14" s="140">
        <v>1209320.5000000005</v>
      </c>
      <c r="CY14" s="140">
        <v>1218438.3999999999</v>
      </c>
      <c r="CZ14" s="140">
        <v>1263970.7999999993</v>
      </c>
      <c r="DA14" s="140">
        <v>1124245.6000000006</v>
      </c>
      <c r="DB14" s="140">
        <v>1135403.7999999998</v>
      </c>
      <c r="DC14" s="140">
        <v>1392026.5</v>
      </c>
      <c r="DD14" s="140">
        <v>1179108.5000000005</v>
      </c>
      <c r="DE14" s="140">
        <v>1232329.8000000003</v>
      </c>
      <c r="DF14" s="140">
        <v>1587707.4999999986</v>
      </c>
      <c r="DG14" s="140">
        <v>1530620.0999999999</v>
      </c>
      <c r="DH14" s="140">
        <v>1031804.9</v>
      </c>
      <c r="DI14" s="140">
        <v>1175896.8999999999</v>
      </c>
      <c r="DJ14" s="140">
        <v>1144551.3999999999</v>
      </c>
      <c r="DK14" s="140">
        <v>2302291.5000000005</v>
      </c>
      <c r="DL14" s="140">
        <v>1718189.1999999997</v>
      </c>
      <c r="DM14" s="140">
        <v>1291626.1999999997</v>
      </c>
      <c r="DN14" s="140">
        <v>2085843.6000000006</v>
      </c>
      <c r="DO14" s="140">
        <v>2137093.9999999991</v>
      </c>
      <c r="DP14" s="140">
        <v>1394675.1000000008</v>
      </c>
      <c r="DQ14" s="140">
        <v>1702944.6000000003</v>
      </c>
      <c r="DR14" s="140">
        <v>1952870.100000001</v>
      </c>
      <c r="DS14" s="140">
        <v>1551280.6999999969</v>
      </c>
      <c r="DT14" s="140">
        <v>1279406.8999999999</v>
      </c>
      <c r="DU14" s="140">
        <v>1872332.8</v>
      </c>
      <c r="DV14" s="140">
        <v>1332523.3999999994</v>
      </c>
      <c r="DW14" s="140">
        <v>2605399.3000000003</v>
      </c>
      <c r="DX14" s="140">
        <v>1531175.5</v>
      </c>
      <c r="DY14" s="140">
        <v>1358562.4999999995</v>
      </c>
      <c r="DZ14" s="140">
        <v>2288202.7000000002</v>
      </c>
      <c r="EA14" s="140">
        <v>1252166.8000000012</v>
      </c>
      <c r="EB14" s="140">
        <v>1346334.2999999984</v>
      </c>
      <c r="EC14" s="140">
        <v>1954920.5000000007</v>
      </c>
      <c r="ED14" s="140">
        <v>1481889.7999999986</v>
      </c>
      <c r="EE14" s="140">
        <v>1332288.2999999998</v>
      </c>
      <c r="EF14" s="140">
        <v>2130229.9</v>
      </c>
      <c r="EG14" s="140">
        <v>1121005.8</v>
      </c>
      <c r="EH14" s="140">
        <v>957364.69999999984</v>
      </c>
      <c r="EI14" s="140">
        <v>2099976.5</v>
      </c>
      <c r="EJ14" s="140">
        <v>665495.59999999963</v>
      </c>
      <c r="EK14" s="140">
        <v>714561.20000000054</v>
      </c>
      <c r="EL14" s="140">
        <v>1444967.9999999998</v>
      </c>
      <c r="EM14" s="140">
        <v>748834.4999999993</v>
      </c>
      <c r="EN14" s="140">
        <v>698860.30000000144</v>
      </c>
      <c r="EO14" s="140">
        <v>1654786.4999999998</v>
      </c>
      <c r="EP14" s="140">
        <v>826305.19999999925</v>
      </c>
      <c r="EQ14" s="140">
        <v>670249.09999999963</v>
      </c>
      <c r="ER14" s="140">
        <v>1623974.2</v>
      </c>
      <c r="ES14" s="140">
        <v>1163974.2</v>
      </c>
      <c r="ET14" s="140">
        <v>1350040.2000000002</v>
      </c>
      <c r="EU14" s="140">
        <v>2226287.5000000005</v>
      </c>
      <c r="EV14" s="140">
        <v>1062896.1000000001</v>
      </c>
      <c r="EW14" s="140">
        <v>1383868.4</v>
      </c>
      <c r="EX14" s="140">
        <v>2584509.4999999991</v>
      </c>
      <c r="EY14" s="140">
        <v>1541800.6999999997</v>
      </c>
      <c r="EZ14" s="140">
        <v>1694854.4000000013</v>
      </c>
      <c r="FA14" s="140">
        <v>2217991.0999999996</v>
      </c>
      <c r="FB14" s="140">
        <v>2950597.8999999994</v>
      </c>
      <c r="FC14" s="140">
        <v>2407180.5999999996</v>
      </c>
      <c r="FD14" s="140">
        <v>3086662.5</v>
      </c>
      <c r="FE14" s="140">
        <v>2895995.6000000006</v>
      </c>
      <c r="FF14" s="140">
        <v>2011081.4000000001</v>
      </c>
      <c r="FG14" s="140">
        <v>3839381.0999999992</v>
      </c>
      <c r="FH14" s="140">
        <v>3591668.0000000009</v>
      </c>
      <c r="FI14" s="140">
        <v>3063470.0000000005</v>
      </c>
      <c r="FJ14" s="140">
        <v>4093412.7999999993</v>
      </c>
      <c r="FK14" s="140">
        <v>3702216.9</v>
      </c>
      <c r="FL14" s="140">
        <v>3316951.5999999996</v>
      </c>
      <c r="FM14" s="140">
        <v>5162248.2999999989</v>
      </c>
      <c r="FN14" s="140">
        <v>1629073.1000000045</v>
      </c>
      <c r="FO14" s="140">
        <v>1754522.799999994</v>
      </c>
      <c r="FP14" s="140">
        <v>1876808.3</v>
      </c>
      <c r="FQ14" s="140">
        <v>2643446.4000000004</v>
      </c>
      <c r="FR14" s="140">
        <v>3221267.0999999996</v>
      </c>
      <c r="FS14" s="140">
        <v>4843866.3</v>
      </c>
      <c r="FT14" s="140">
        <v>3529174.2</v>
      </c>
      <c r="FU14" s="140">
        <v>1853806.0000000014</v>
      </c>
      <c r="FV14" s="140">
        <v>2808634.8</v>
      </c>
      <c r="FW14" s="140">
        <v>3577545.6999999983</v>
      </c>
      <c r="FX14" s="140">
        <v>2134199.9000000022</v>
      </c>
      <c r="FY14" s="140">
        <v>2856715.6999999993</v>
      </c>
      <c r="FZ14" s="140">
        <v>2167609.5999999992</v>
      </c>
      <c r="GA14" s="140">
        <v>2385480.8999999994</v>
      </c>
      <c r="GB14" s="140">
        <v>1844007.9000000001</v>
      </c>
      <c r="GC14" s="140">
        <v>2935978.1</v>
      </c>
      <c r="GD14" s="140">
        <v>1203669.8</v>
      </c>
      <c r="GE14" s="140">
        <v>2185191.1000000006</v>
      </c>
      <c r="GF14" s="140">
        <v>2969874.4999999991</v>
      </c>
      <c r="GG14" s="140">
        <v>1761792.3000000003</v>
      </c>
      <c r="GH14" s="140">
        <v>3197884.0000000009</v>
      </c>
      <c r="GI14" s="140">
        <v>2129177.6999999993</v>
      </c>
      <c r="GJ14" s="140">
        <v>1623153.3</v>
      </c>
      <c r="GK14" s="140">
        <v>2887420.7</v>
      </c>
      <c r="GL14" s="140">
        <v>1599712.8999999994</v>
      </c>
      <c r="GM14" s="140">
        <v>2216194.5</v>
      </c>
      <c r="GN14" s="140">
        <v>3038454.5</v>
      </c>
      <c r="GO14" s="140">
        <v>1728015.7999999998</v>
      </c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</row>
    <row r="15" spans="1:249 15970:15971" s="82" customFormat="1">
      <c r="A15" s="138" t="s">
        <v>306</v>
      </c>
      <c r="B15" s="141" t="s">
        <v>58</v>
      </c>
      <c r="C15" s="138" t="s">
        <v>306</v>
      </c>
      <c r="D15" s="140">
        <v>178950</v>
      </c>
      <c r="E15" s="140">
        <v>389561.9</v>
      </c>
      <c r="F15" s="140">
        <v>588473.19999999995</v>
      </c>
      <c r="G15" s="140">
        <v>523098.7</v>
      </c>
      <c r="H15" s="140">
        <v>613261.80000000005</v>
      </c>
      <c r="I15" s="140">
        <v>764774.1</v>
      </c>
      <c r="J15" s="140">
        <v>798198.4</v>
      </c>
      <c r="K15" s="140">
        <v>865946.7</v>
      </c>
      <c r="L15" s="140">
        <v>893763.5</v>
      </c>
      <c r="M15" s="140">
        <v>986407.3</v>
      </c>
      <c r="N15" s="140">
        <v>1114722.8999999999</v>
      </c>
      <c r="O15" s="140">
        <v>861089.8</v>
      </c>
      <c r="P15" s="140">
        <v>1064030.1000000001</v>
      </c>
      <c r="Q15" s="140">
        <v>1330824</v>
      </c>
      <c r="R15" s="140">
        <v>837353.6</v>
      </c>
      <c r="S15" s="140">
        <v>1134346.7</v>
      </c>
      <c r="T15" s="140">
        <v>1405677.3</v>
      </c>
      <c r="U15" s="140">
        <v>1570071.8</v>
      </c>
      <c r="V15" s="140">
        <v>1150212.2</v>
      </c>
      <c r="W15" s="140">
        <v>1431034</v>
      </c>
      <c r="X15" s="140">
        <v>1196930.7</v>
      </c>
      <c r="Y15" s="140">
        <v>1106963.2</v>
      </c>
      <c r="Z15" s="140">
        <v>1460041.3</v>
      </c>
      <c r="AA15" s="140">
        <v>1072113.7</v>
      </c>
      <c r="AB15" s="140">
        <f t="shared" ref="AB15:BW15" si="1">AB14-AB13</f>
        <v>978782.09999999974</v>
      </c>
      <c r="AC15" s="140">
        <f t="shared" si="1"/>
        <v>1082372.1999999995</v>
      </c>
      <c r="AD15" s="140">
        <f t="shared" si="1"/>
        <v>1492334</v>
      </c>
      <c r="AE15" s="140">
        <f t="shared" si="1"/>
        <v>1734998.6000000003</v>
      </c>
      <c r="AF15" s="140">
        <f t="shared" si="1"/>
        <v>1826476.2999999998</v>
      </c>
      <c r="AG15" s="140">
        <f t="shared" si="1"/>
        <v>1653527.8000000017</v>
      </c>
      <c r="AH15" s="140">
        <f t="shared" si="1"/>
        <v>1595412.2999999998</v>
      </c>
      <c r="AI15" s="140">
        <f t="shared" si="1"/>
        <v>1592635.0999999996</v>
      </c>
      <c r="AJ15" s="140">
        <f t="shared" si="1"/>
        <v>940572.89999999851</v>
      </c>
      <c r="AK15" s="140">
        <f t="shared" si="1"/>
        <v>1613327.5000000009</v>
      </c>
      <c r="AL15" s="140">
        <f t="shared" si="1"/>
        <v>1624703.5</v>
      </c>
      <c r="AM15" s="140">
        <f t="shared" si="1"/>
        <v>679787.29999999935</v>
      </c>
      <c r="AN15" s="140">
        <f t="shared" si="1"/>
        <v>1191156.0999999999</v>
      </c>
      <c r="AO15" s="140">
        <f t="shared" si="1"/>
        <v>1524508.8000000003</v>
      </c>
      <c r="AP15" s="140">
        <f t="shared" si="1"/>
        <v>1070485.8000000003</v>
      </c>
      <c r="AQ15" s="140">
        <f t="shared" si="1"/>
        <v>1745060.8999999994</v>
      </c>
      <c r="AR15" s="140">
        <f t="shared" si="1"/>
        <v>1528900.4999999995</v>
      </c>
      <c r="AS15" s="140">
        <f t="shared" si="1"/>
        <v>1191729.6999999995</v>
      </c>
      <c r="AT15" s="140">
        <f t="shared" si="1"/>
        <v>531326.99999999977</v>
      </c>
      <c r="AU15" s="140">
        <f t="shared" si="1"/>
        <v>1028368.1999999993</v>
      </c>
      <c r="AV15" s="140">
        <f t="shared" si="1"/>
        <v>1211645.9999999993</v>
      </c>
      <c r="AW15" s="140">
        <f t="shared" si="1"/>
        <v>1053028.2</v>
      </c>
      <c r="AX15" s="140">
        <f t="shared" si="1"/>
        <v>1573109.5999999996</v>
      </c>
      <c r="AY15" s="140">
        <f t="shared" si="1"/>
        <v>605792.29999999958</v>
      </c>
      <c r="AZ15" s="140">
        <f t="shared" si="1"/>
        <v>1295114.3999999999</v>
      </c>
      <c r="BA15" s="140">
        <f t="shared" si="1"/>
        <v>1454859.9000000008</v>
      </c>
      <c r="BB15" s="140">
        <f t="shared" si="1"/>
        <v>1384169.7000000002</v>
      </c>
      <c r="BC15" s="140">
        <f t="shared" si="1"/>
        <v>1137144.3</v>
      </c>
      <c r="BD15" s="140">
        <f t="shared" si="1"/>
        <v>736670.00000000116</v>
      </c>
      <c r="BE15" s="140">
        <f t="shared" si="1"/>
        <v>788837.9</v>
      </c>
      <c r="BF15" s="140">
        <f t="shared" si="1"/>
        <v>886310.00000000023</v>
      </c>
      <c r="BG15" s="140">
        <f t="shared" si="1"/>
        <v>1139414.1000000006</v>
      </c>
      <c r="BH15" s="140">
        <f t="shared" si="1"/>
        <v>1167140.5000000007</v>
      </c>
      <c r="BI15" s="140">
        <f t="shared" si="1"/>
        <v>1054845.3000000003</v>
      </c>
      <c r="BJ15" s="140">
        <f t="shared" si="1"/>
        <v>1220926.4000000004</v>
      </c>
      <c r="BK15" s="140">
        <f t="shared" si="1"/>
        <v>997481.8</v>
      </c>
      <c r="BL15" s="140">
        <f t="shared" si="1"/>
        <v>1334992.2999999998</v>
      </c>
      <c r="BM15" s="140">
        <f t="shared" si="1"/>
        <v>1253465.8000000003</v>
      </c>
      <c r="BN15" s="140">
        <f t="shared" si="1"/>
        <v>1024701.1999999993</v>
      </c>
      <c r="BO15" s="140">
        <f t="shared" si="1"/>
        <v>808750.39999999979</v>
      </c>
      <c r="BP15" s="140">
        <f t="shared" si="1"/>
        <v>1547822.8000000007</v>
      </c>
      <c r="BQ15" s="140">
        <f t="shared" si="1"/>
        <v>1141655.0000000005</v>
      </c>
      <c r="BR15" s="140">
        <f t="shared" si="1"/>
        <v>1253191.1999999995</v>
      </c>
      <c r="BS15" s="140">
        <f t="shared" si="1"/>
        <v>1373985.8000000012</v>
      </c>
      <c r="BT15" s="140">
        <f t="shared" si="1"/>
        <v>1097219.6999999997</v>
      </c>
      <c r="BU15" s="140">
        <f t="shared" si="1"/>
        <v>998358.1</v>
      </c>
      <c r="BV15" s="140">
        <f t="shared" si="1"/>
        <v>767197.79999999993</v>
      </c>
      <c r="BW15" s="140">
        <f t="shared" si="1"/>
        <v>39571.199999999488</v>
      </c>
      <c r="BX15" s="140">
        <v>867872.9</v>
      </c>
      <c r="BY15" s="140">
        <v>74849.399999999994</v>
      </c>
      <c r="BZ15" s="140">
        <v>491984</v>
      </c>
      <c r="CA15" s="140">
        <v>37797.300000000003</v>
      </c>
      <c r="CB15" s="140">
        <v>473321.4</v>
      </c>
      <c r="CC15" s="140">
        <v>446224.2</v>
      </c>
      <c r="CD15" s="140">
        <v>766398.4</v>
      </c>
      <c r="CE15" s="140">
        <v>135676.79999999999</v>
      </c>
      <c r="CF15" s="140">
        <v>11463.5</v>
      </c>
      <c r="CG15" s="140">
        <v>228948.1</v>
      </c>
      <c r="CH15" s="140">
        <v>142202.6</v>
      </c>
      <c r="CI15" s="140">
        <v>-164277.20000000001</v>
      </c>
      <c r="CJ15" s="140">
        <v>602725.6</v>
      </c>
      <c r="CK15" s="140">
        <v>318671.40000000002</v>
      </c>
      <c r="CL15" s="140">
        <v>-30128.799999999999</v>
      </c>
      <c r="CM15" s="140">
        <v>321963.59999999998</v>
      </c>
      <c r="CN15" s="140">
        <v>170036.6</v>
      </c>
      <c r="CO15" s="140">
        <v>369387</v>
      </c>
      <c r="CP15" s="140">
        <v>525704.9</v>
      </c>
      <c r="CQ15" s="140">
        <v>1077349.6000000001</v>
      </c>
      <c r="CR15" s="140">
        <v>588507.1</v>
      </c>
      <c r="CS15" s="140">
        <v>189636.1</v>
      </c>
      <c r="CT15" s="140">
        <v>520129.7</v>
      </c>
      <c r="CU15" s="140">
        <v>314468.90000000002</v>
      </c>
      <c r="CV15" s="140">
        <v>685355.69999999984</v>
      </c>
      <c r="CW15" s="140">
        <v>780879</v>
      </c>
      <c r="CX15" s="140">
        <v>666952.70000000042</v>
      </c>
      <c r="CY15" s="140">
        <v>576557.49999999988</v>
      </c>
      <c r="CZ15" s="140">
        <v>612118.99999999942</v>
      </c>
      <c r="DA15" s="140">
        <v>530957.80000000063</v>
      </c>
      <c r="DB15" s="140">
        <v>175516.09999999963</v>
      </c>
      <c r="DC15" s="140">
        <v>460040.80000000028</v>
      </c>
      <c r="DD15" s="140">
        <v>302722.00000000047</v>
      </c>
      <c r="DE15" s="140">
        <v>451533.30000000005</v>
      </c>
      <c r="DF15" s="140">
        <v>755100.39999999851</v>
      </c>
      <c r="DG15" s="140">
        <v>538941.39999999967</v>
      </c>
      <c r="DH15" s="140">
        <v>341980.9</v>
      </c>
      <c r="DI15" s="140">
        <v>412957.79999999993</v>
      </c>
      <c r="DJ15" s="140">
        <v>405375.69999999995</v>
      </c>
      <c r="DK15" s="140">
        <v>1467562.8000000003</v>
      </c>
      <c r="DL15" s="140">
        <v>888692.79999999958</v>
      </c>
      <c r="DM15" s="140">
        <v>486440.69999999995</v>
      </c>
      <c r="DN15" s="140">
        <v>968873.90000000061</v>
      </c>
      <c r="DO15" s="140">
        <v>1051007.7999999986</v>
      </c>
      <c r="DP15" s="140">
        <v>352961.30000000144</v>
      </c>
      <c r="DQ15" s="140">
        <v>355560.50000000023</v>
      </c>
      <c r="DR15" s="140">
        <v>910053.60000000102</v>
      </c>
      <c r="DS15" s="140">
        <v>381685.69999999646</v>
      </c>
      <c r="DT15" s="140">
        <v>254320.99999999988</v>
      </c>
      <c r="DU15" s="140">
        <v>739616.7</v>
      </c>
      <c r="DV15" s="140">
        <v>362216.79999999935</v>
      </c>
      <c r="DW15" s="140">
        <v>1179404.9000000001</v>
      </c>
      <c r="DX15" s="140">
        <v>247228.30000000051</v>
      </c>
      <c r="DY15" s="140">
        <v>177726.89999999921</v>
      </c>
      <c r="DZ15" s="140">
        <v>875559.10000000056</v>
      </c>
      <c r="EA15" s="140">
        <v>301860.60000000079</v>
      </c>
      <c r="EB15" s="140">
        <v>352911.79999999842</v>
      </c>
      <c r="EC15" s="140">
        <v>877342.00000000023</v>
      </c>
      <c r="ED15" s="140">
        <v>552491.99999999884</v>
      </c>
      <c r="EE15" s="140">
        <v>47047.000000000931</v>
      </c>
      <c r="EF15" s="140">
        <v>1409090.9</v>
      </c>
      <c r="EG15" s="140">
        <v>54163.500000000233</v>
      </c>
      <c r="EH15" s="140">
        <v>107425.99999999977</v>
      </c>
      <c r="EI15" s="140">
        <v>1354725.3000000003</v>
      </c>
      <c r="EJ15" s="140">
        <v>-116888.20000000054</v>
      </c>
      <c r="EK15" s="140">
        <v>-109653.19999999937</v>
      </c>
      <c r="EL15" s="140">
        <v>533848.69999999925</v>
      </c>
      <c r="EM15" s="140">
        <v>-41803.100000000093</v>
      </c>
      <c r="EN15" s="140">
        <v>-433754.89999999874</v>
      </c>
      <c r="EO15" s="140">
        <v>710796.59999999986</v>
      </c>
      <c r="EP15" s="140">
        <v>-75708.200000000652</v>
      </c>
      <c r="EQ15" s="140">
        <v>-391644.90000000084</v>
      </c>
      <c r="ER15" s="140">
        <v>833635.29999999993</v>
      </c>
      <c r="ES15" s="140">
        <v>341505</v>
      </c>
      <c r="ET15" s="140">
        <v>433943.70000000019</v>
      </c>
      <c r="EU15" s="140">
        <v>1227916.2000000002</v>
      </c>
      <c r="EV15" s="140">
        <v>200872.70000000019</v>
      </c>
      <c r="EW15" s="140">
        <v>386987.39999999991</v>
      </c>
      <c r="EX15" s="140">
        <v>1677353.699999999</v>
      </c>
      <c r="EY15" s="140">
        <v>490103.19999999995</v>
      </c>
      <c r="EZ15" s="140">
        <v>699125.70000000112</v>
      </c>
      <c r="FA15" s="140">
        <v>1227258.4999999998</v>
      </c>
      <c r="FB15" s="140">
        <v>1874032.7999999989</v>
      </c>
      <c r="FC15" s="140">
        <v>1112018</v>
      </c>
      <c r="FD15" s="140">
        <v>2109577.4</v>
      </c>
      <c r="FE15" s="140">
        <v>1898309.1000000006</v>
      </c>
      <c r="FF15" s="140">
        <v>1058064.6000000001</v>
      </c>
      <c r="FG15" s="140">
        <v>2726427.3999999994</v>
      </c>
      <c r="FH15" s="140">
        <v>2496558.5000000009</v>
      </c>
      <c r="FI15" s="140">
        <v>1841790.6000000006</v>
      </c>
      <c r="FJ15" s="140">
        <v>2956828.3</v>
      </c>
      <c r="FK15" s="140">
        <v>2328012.6999999997</v>
      </c>
      <c r="FL15" s="140">
        <v>1892414.1999999997</v>
      </c>
      <c r="FM15" s="140">
        <v>3868842.8999999985</v>
      </c>
      <c r="FN15" s="140">
        <v>334813.00000000489</v>
      </c>
      <c r="FO15" s="140">
        <v>95256.299999993993</v>
      </c>
      <c r="FP15" s="140">
        <v>465161.00000000023</v>
      </c>
      <c r="FQ15" s="140">
        <v>1405433.3000000003</v>
      </c>
      <c r="FR15" s="140">
        <v>1842687.2999999996</v>
      </c>
      <c r="FS15" s="140">
        <v>3575615</v>
      </c>
      <c r="FT15" s="140">
        <v>1988232.4</v>
      </c>
      <c r="FU15" s="140">
        <v>493164.00000000186</v>
      </c>
      <c r="FV15" s="140">
        <v>1450684.7999999998</v>
      </c>
      <c r="FW15" s="140">
        <v>1983057.5999999982</v>
      </c>
      <c r="FX15" s="140">
        <v>670337.60000000196</v>
      </c>
      <c r="FY15" s="140">
        <v>1296771.9999999986</v>
      </c>
      <c r="FZ15" s="140">
        <v>529296.39999999944</v>
      </c>
      <c r="GA15" s="140">
        <v>912768.79999999888</v>
      </c>
      <c r="GB15" s="140">
        <v>701516.7</v>
      </c>
      <c r="GC15" s="140">
        <v>1631811.3000000003</v>
      </c>
      <c r="GD15" s="140">
        <v>-61344.09999999986</v>
      </c>
      <c r="GE15" s="140">
        <v>432008.10000000033</v>
      </c>
      <c r="GF15" s="140">
        <v>1134013.199999999</v>
      </c>
      <c r="GG15" s="140">
        <v>194676.10000000009</v>
      </c>
      <c r="GH15" s="140">
        <v>1271866.5000000019</v>
      </c>
      <c r="GI15" s="140">
        <v>158465.29999999842</v>
      </c>
      <c r="GJ15" s="140">
        <v>-255865.19999999949</v>
      </c>
      <c r="GK15" s="140">
        <v>894225.20000000019</v>
      </c>
      <c r="GL15" s="140">
        <v>-535352.00000000093</v>
      </c>
      <c r="GM15" s="140">
        <v>-70008.399999999441</v>
      </c>
      <c r="GN15" s="140">
        <v>986021.70000000019</v>
      </c>
      <c r="GO15" s="140">
        <v>-357572.00000000047</v>
      </c>
      <c r="GP15" s="140"/>
      <c r="GQ15" s="140"/>
      <c r="GR15" s="140"/>
      <c r="GS15" s="140"/>
      <c r="GT15" s="140"/>
      <c r="GU15" s="140"/>
      <c r="GV15" s="140"/>
      <c r="GW15" s="140"/>
      <c r="GX15" s="140"/>
      <c r="GY15" s="140"/>
      <c r="GZ15" s="14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</row>
    <row r="16" spans="1:249 15970:15971" s="82" customFormat="1">
      <c r="A16" s="131"/>
      <c r="B16" s="142"/>
      <c r="C16" s="141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09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09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09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09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09"/>
      <c r="DJ16" s="117"/>
      <c r="DK16" s="117"/>
      <c r="DL16" s="117"/>
      <c r="DM16" s="117"/>
      <c r="DN16" s="117"/>
      <c r="DO16" s="117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</row>
    <row r="17" spans="1:160" s="82" customFormat="1">
      <c r="A17" s="131"/>
      <c r="B17" s="143"/>
      <c r="C17" s="141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09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09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09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09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09"/>
      <c r="DJ17" s="117"/>
      <c r="DK17" s="117"/>
      <c r="DL17" s="117"/>
      <c r="DM17" s="117"/>
      <c r="DN17" s="117"/>
      <c r="DO17" s="117"/>
      <c r="DQ17" s="109"/>
      <c r="EF17" s="109"/>
      <c r="EG17" s="109"/>
      <c r="EH17" s="109"/>
      <c r="EI17" s="109"/>
      <c r="EL17" s="109"/>
      <c r="ER17" s="109"/>
      <c r="ES17" s="109"/>
      <c r="ET17" s="109"/>
      <c r="EU17" s="109"/>
      <c r="FD17" s="109"/>
    </row>
    <row r="18" spans="1:160" s="82" customFormat="1">
      <c r="A18" s="131"/>
      <c r="B18" s="143"/>
      <c r="C18" s="141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09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09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09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09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09"/>
      <c r="DJ18" s="117"/>
      <c r="DK18" s="117"/>
      <c r="DL18" s="117"/>
      <c r="DM18" s="117"/>
      <c r="DN18" s="117"/>
      <c r="DO18" s="117"/>
      <c r="DQ18" s="109"/>
      <c r="EF18" s="109"/>
      <c r="EG18" s="109"/>
      <c r="EH18" s="109"/>
      <c r="EI18" s="109"/>
      <c r="EL18" s="109"/>
      <c r="ER18" s="109"/>
      <c r="ES18" s="109"/>
      <c r="ET18" s="109"/>
      <c r="FD18" s="109"/>
    </row>
    <row r="19" spans="1:160" s="82" customFormat="1">
      <c r="A19" s="131"/>
      <c r="B19" s="143"/>
      <c r="C19" s="141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09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09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09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09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09"/>
      <c r="DJ19" s="117"/>
      <c r="DK19" s="117"/>
      <c r="DL19" s="117"/>
      <c r="DM19" s="117"/>
      <c r="DN19" s="117"/>
      <c r="DO19" s="117"/>
      <c r="DQ19" s="109"/>
      <c r="EF19" s="109"/>
      <c r="EG19" s="109"/>
      <c r="EH19" s="109"/>
      <c r="EI19" s="109"/>
      <c r="ER19" s="109"/>
      <c r="ES19" s="109"/>
      <c r="ET19" s="109"/>
      <c r="EU19" s="109"/>
      <c r="FD19" s="109"/>
    </row>
    <row r="20" spans="1:160" s="82" customFormat="1">
      <c r="A20" s="131"/>
      <c r="B20" s="143"/>
      <c r="C20" s="144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ER20" s="109"/>
      <c r="ES20" s="109"/>
      <c r="ET20" s="109"/>
      <c r="EU20" s="109"/>
      <c r="FD20" s="109"/>
    </row>
    <row r="21" spans="1:160" s="82" customFormat="1">
      <c r="A21" s="131"/>
      <c r="B21" s="143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</row>
    <row r="22" spans="1:160" s="82" customFormat="1">
      <c r="A22" s="131"/>
      <c r="B22" s="14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</row>
    <row r="23" spans="1:160" s="82" customFormat="1">
      <c r="A23" s="131"/>
      <c r="B23" s="14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</row>
    <row r="24" spans="1:160" s="82" customFormat="1">
      <c r="A24" s="131"/>
      <c r="B24" s="14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140"/>
      <c r="X24" s="93"/>
      <c r="Y24" s="93"/>
      <c r="Z24" s="93"/>
      <c r="AA24" s="140"/>
      <c r="AI24" s="93"/>
      <c r="AJ24" s="93"/>
      <c r="AK24" s="93"/>
      <c r="AL24" s="93"/>
      <c r="AM24" s="140"/>
      <c r="AN24" s="109"/>
      <c r="AY24" s="140"/>
      <c r="BK24" s="140"/>
      <c r="BW24" s="140"/>
      <c r="CI24" s="140"/>
      <c r="CU24" s="140"/>
      <c r="DG24" s="140"/>
      <c r="DH24" s="145"/>
      <c r="DI24" s="145"/>
      <c r="DJ24" s="145"/>
      <c r="DK24" s="145"/>
      <c r="DL24" s="145"/>
      <c r="DM24" s="145"/>
      <c r="DN24" s="145"/>
      <c r="DO24" s="145"/>
      <c r="DP24" s="109"/>
    </row>
    <row r="25" spans="1:160" s="82" customFormat="1">
      <c r="A25" s="131"/>
      <c r="B25" s="146"/>
      <c r="O25" s="109"/>
      <c r="AA25" s="109"/>
      <c r="AM25" s="109"/>
      <c r="AY25" s="109"/>
      <c r="BK25" s="109"/>
      <c r="BW25" s="109"/>
      <c r="CI25" s="109"/>
      <c r="CU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</row>
    <row r="26" spans="1:160" s="82" customFormat="1">
      <c r="A26" s="131"/>
      <c r="B26" s="146"/>
      <c r="DH26" s="95"/>
      <c r="DI26" s="95"/>
      <c r="DJ26" s="95"/>
      <c r="DK26" s="95"/>
      <c r="DL26" s="95"/>
      <c r="DM26" s="95"/>
      <c r="DN26" s="95"/>
      <c r="DO26" s="95"/>
      <c r="DP26" s="95"/>
    </row>
    <row r="27" spans="1:160" s="82" customFormat="1">
      <c r="A27" s="131"/>
      <c r="B27" s="146"/>
    </row>
    <row r="28" spans="1:160" s="82" customFormat="1">
      <c r="A28" s="131"/>
      <c r="B28" s="146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</row>
    <row r="29" spans="1:160" s="82" customFormat="1">
      <c r="A29" s="131"/>
      <c r="B29" s="146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</row>
    <row r="30" spans="1:160" s="82" customFormat="1">
      <c r="A30" s="131"/>
      <c r="B30" s="146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</row>
    <row r="31" spans="1:160" s="82" customFormat="1">
      <c r="A31" s="131"/>
      <c r="B31" s="146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</row>
    <row r="32" spans="1:160">
      <c r="B32" s="148"/>
    </row>
    <row r="33" spans="2:123">
      <c r="B33" s="148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</row>
    <row r="34" spans="2:123">
      <c r="B34" s="148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</row>
    <row r="35" spans="2:123">
      <c r="B35" s="148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</row>
    <row r="36" spans="2:123">
      <c r="B36" s="148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</row>
    <row r="37" spans="2:123">
      <c r="B37" s="148"/>
    </row>
  </sheetData>
  <phoneticPr fontId="13" type="noConversion"/>
  <dataValidations disablePrompts="1" count="1">
    <dataValidation type="list" allowBlank="1" showInputMessage="1" showErrorMessage="1" sqref="B7" xr:uid="{00000000-0002-0000-0000-000000000000}">
      <formula1>$WPF$3:$WPF$5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WPU168"/>
  <sheetViews>
    <sheetView topLeftCell="BC1" workbookViewId="0">
      <selection activeCell="BW32" sqref="BW32"/>
    </sheetView>
  </sheetViews>
  <sheetFormatPr defaultColWidth="9.140625" defaultRowHeight="15"/>
  <cols>
    <col min="1" max="1" width="23.140625" style="192" bestFit="1" customWidth="1"/>
    <col min="2" max="2" width="97" style="192" bestFit="1" customWidth="1"/>
    <col min="3" max="3" width="21.5703125" style="162" customWidth="1"/>
    <col min="4" max="8" width="10.5703125" style="162" bestFit="1" customWidth="1"/>
    <col min="9" max="20" width="11.5703125" style="162" bestFit="1" customWidth="1"/>
    <col min="21" max="21" width="12.5703125" style="162" bestFit="1" customWidth="1"/>
    <col min="22" max="23" width="11.5703125" style="162" bestFit="1" customWidth="1"/>
    <col min="24" max="27" width="11.5703125" style="162" customWidth="1"/>
    <col min="28" max="28" width="11.5703125" style="162" bestFit="1" customWidth="1"/>
    <col min="29" max="32" width="11.5703125" style="162" customWidth="1"/>
    <col min="33" max="33" width="11.5703125" style="162" bestFit="1" customWidth="1"/>
    <col min="34" max="37" width="11.5703125" style="162" customWidth="1"/>
    <col min="38" max="38" width="11.5703125" style="162" bestFit="1" customWidth="1"/>
    <col min="39" max="39" width="12.42578125" style="162" customWidth="1"/>
    <col min="40" max="40" width="10.5703125" style="162" customWidth="1"/>
    <col min="41" max="42" width="10.5703125" style="162" bestFit="1" customWidth="1"/>
    <col min="43" max="43" width="10.5703125" style="162" customWidth="1"/>
    <col min="44" max="44" width="11.5703125" style="162" customWidth="1"/>
    <col min="45" max="46" width="10.42578125" style="162" bestFit="1" customWidth="1"/>
    <col min="47" max="47" width="10.5703125" style="162" bestFit="1" customWidth="1"/>
    <col min="48" max="48" width="10.5703125" style="162" customWidth="1"/>
    <col min="49" max="52" width="10.5703125" style="162" bestFit="1" customWidth="1"/>
    <col min="53" max="53" width="10.5703125" style="162" customWidth="1"/>
    <col min="54" max="54" width="9.5703125" style="162" bestFit="1" customWidth="1"/>
    <col min="55" max="56" width="10.5703125" style="162" bestFit="1" customWidth="1"/>
    <col min="57" max="57" width="11.5703125" style="162" bestFit="1" customWidth="1"/>
    <col min="58" max="58" width="11.5703125" style="162" customWidth="1"/>
    <col min="59" max="62" width="10.5703125" style="162" bestFit="1" customWidth="1"/>
    <col min="63" max="63" width="10.5703125" style="162" customWidth="1"/>
    <col min="64" max="67" width="10.5703125" style="162" bestFit="1" customWidth="1"/>
    <col min="68" max="68" width="11.5703125" style="162" bestFit="1" customWidth="1"/>
    <col min="69" max="122" width="10.5703125" style="162" bestFit="1" customWidth="1"/>
    <col min="123" max="263" width="7.7109375" style="162" bestFit="1" customWidth="1"/>
    <col min="264" max="16384" width="9.140625" style="162"/>
  </cols>
  <sheetData>
    <row r="1" spans="1:263 15984:15985" s="151" customFormat="1">
      <c r="A1" s="78" t="s">
        <v>31</v>
      </c>
      <c r="B1" s="79" t="s">
        <v>32</v>
      </c>
      <c r="C1" s="149" t="s">
        <v>33</v>
      </c>
      <c r="D1" s="150"/>
      <c r="WPT1" s="152"/>
      <c r="WPU1" s="152"/>
    </row>
    <row r="2" spans="1:263 15984:15985" s="151" customFormat="1">
      <c r="A2" s="78" t="s">
        <v>34</v>
      </c>
      <c r="B2" s="79" t="s">
        <v>35</v>
      </c>
      <c r="C2" s="149" t="s">
        <v>36</v>
      </c>
      <c r="D2" s="150"/>
      <c r="WPT2" s="152"/>
      <c r="WPU2" s="152"/>
    </row>
    <row r="3" spans="1:263 15984:15985" s="151" customFormat="1">
      <c r="A3" s="84" t="s">
        <v>0</v>
      </c>
      <c r="B3" s="153" t="s">
        <v>27</v>
      </c>
      <c r="C3" s="154" t="s">
        <v>13</v>
      </c>
      <c r="D3" s="150"/>
      <c r="WPT3" s="152" t="s">
        <v>8</v>
      </c>
      <c r="WPU3" s="152">
        <v>0</v>
      </c>
    </row>
    <row r="4" spans="1:263 15984:15985" s="151" customFormat="1">
      <c r="A4" s="84" t="s">
        <v>1</v>
      </c>
      <c r="B4" s="85" t="s">
        <v>53</v>
      </c>
      <c r="C4" s="154" t="s">
        <v>10</v>
      </c>
      <c r="D4" s="150"/>
      <c r="WPT4" s="152" t="s">
        <v>16</v>
      </c>
      <c r="WPU4" s="152">
        <v>3</v>
      </c>
    </row>
    <row r="5" spans="1:263 15984:15985" s="151" customFormat="1">
      <c r="A5" s="84" t="s">
        <v>2</v>
      </c>
      <c r="B5" s="153" t="s">
        <v>14</v>
      </c>
      <c r="C5" s="154" t="s">
        <v>11</v>
      </c>
      <c r="D5" s="150"/>
      <c r="WPT5" s="152" t="s">
        <v>15</v>
      </c>
      <c r="WPU5" s="152">
        <v>6</v>
      </c>
    </row>
    <row r="6" spans="1:263 15984:15985" s="151" customFormat="1">
      <c r="A6" s="84" t="s">
        <v>4</v>
      </c>
      <c r="B6" s="155">
        <v>3</v>
      </c>
      <c r="C6" s="156" t="s">
        <v>59</v>
      </c>
      <c r="D6" s="150"/>
      <c r="WPT6" s="152"/>
      <c r="WPU6" s="152"/>
    </row>
    <row r="7" spans="1:263 15984:15985" s="151" customFormat="1">
      <c r="A7" s="84" t="s">
        <v>3</v>
      </c>
      <c r="B7" s="153" t="s">
        <v>16</v>
      </c>
      <c r="C7" s="157" t="str">
        <f>"Frequency = "&amp;IF(B7="A","Annual",IF(B7="Q", "Quarterly", "Monthly"))</f>
        <v>Frequency = Quarterly</v>
      </c>
      <c r="D7" s="158"/>
    </row>
    <row r="8" spans="1:263 15984:15985" s="151" customFormat="1" ht="15.75" thickBot="1">
      <c r="A8" s="90" t="s">
        <v>9</v>
      </c>
      <c r="B8" s="159" t="s">
        <v>151</v>
      </c>
      <c r="C8" s="160" t="s">
        <v>12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</row>
    <row r="9" spans="1:263 15984:15985" s="151" customFormat="1" ht="15.75" thickBot="1">
      <c r="A9" s="135"/>
    </row>
    <row r="10" spans="1:263 15984:15985">
      <c r="A10" s="96" t="s">
        <v>7</v>
      </c>
      <c r="B10" s="97" t="s">
        <v>6</v>
      </c>
      <c r="C10" s="97" t="s">
        <v>5</v>
      </c>
      <c r="D10" s="98">
        <v>1996</v>
      </c>
      <c r="E10" s="98">
        <v>1997</v>
      </c>
      <c r="F10" s="98">
        <v>1998</v>
      </c>
      <c r="G10" s="98">
        <v>1999</v>
      </c>
      <c r="H10" s="98">
        <v>2000</v>
      </c>
      <c r="I10" s="98">
        <v>2001</v>
      </c>
      <c r="J10" s="98">
        <v>2002</v>
      </c>
      <c r="K10" s="98">
        <v>2003</v>
      </c>
      <c r="L10" s="98">
        <v>2004</v>
      </c>
      <c r="M10" s="98">
        <v>2005</v>
      </c>
      <c r="N10" s="98">
        <v>2006</v>
      </c>
      <c r="O10" s="98">
        <v>2007</v>
      </c>
      <c r="P10" s="98">
        <v>2008</v>
      </c>
      <c r="Q10" s="98">
        <v>2009</v>
      </c>
      <c r="R10" s="98">
        <v>2010</v>
      </c>
      <c r="S10" s="98">
        <v>2011</v>
      </c>
      <c r="T10" s="98">
        <v>2012</v>
      </c>
      <c r="U10" s="98">
        <v>2013</v>
      </c>
      <c r="V10" s="98">
        <v>2014</v>
      </c>
      <c r="W10" s="98">
        <v>2015</v>
      </c>
      <c r="X10" s="99" t="s">
        <v>557</v>
      </c>
      <c r="Y10" s="99" t="s">
        <v>558</v>
      </c>
      <c r="Z10" s="99" t="s">
        <v>559</v>
      </c>
      <c r="AA10" s="99" t="s">
        <v>560</v>
      </c>
      <c r="AB10" s="98">
        <v>2016</v>
      </c>
      <c r="AC10" s="99" t="s">
        <v>561</v>
      </c>
      <c r="AD10" s="99" t="s">
        <v>562</v>
      </c>
      <c r="AE10" s="99" t="s">
        <v>563</v>
      </c>
      <c r="AF10" s="99" t="s">
        <v>564</v>
      </c>
      <c r="AG10" s="98">
        <v>2017</v>
      </c>
      <c r="AH10" s="99" t="s">
        <v>565</v>
      </c>
      <c r="AI10" s="99" t="s">
        <v>566</v>
      </c>
      <c r="AJ10" s="99" t="s">
        <v>567</v>
      </c>
      <c r="AK10" s="99" t="s">
        <v>568</v>
      </c>
      <c r="AL10" s="98">
        <v>2018</v>
      </c>
      <c r="AM10" s="99" t="s">
        <v>569</v>
      </c>
      <c r="AN10" s="99" t="s">
        <v>570</v>
      </c>
      <c r="AO10" s="99" t="s">
        <v>571</v>
      </c>
      <c r="AP10" s="99" t="s">
        <v>574</v>
      </c>
      <c r="AQ10" s="99">
        <v>2019</v>
      </c>
      <c r="AR10" s="99" t="s">
        <v>575</v>
      </c>
      <c r="AS10" s="99" t="s">
        <v>576</v>
      </c>
      <c r="AT10" s="99" t="s">
        <v>586</v>
      </c>
      <c r="AU10" s="99" t="s">
        <v>597</v>
      </c>
      <c r="AV10" s="99">
        <v>2020</v>
      </c>
      <c r="AW10" s="99" t="s">
        <v>610</v>
      </c>
      <c r="AX10" s="99" t="s">
        <v>611</v>
      </c>
      <c r="AY10" s="99" t="s">
        <v>612</v>
      </c>
      <c r="AZ10" s="99" t="s">
        <v>614</v>
      </c>
      <c r="BA10" s="99">
        <v>2021</v>
      </c>
      <c r="BB10" s="99" t="s">
        <v>618</v>
      </c>
      <c r="BC10" s="99" t="s">
        <v>628</v>
      </c>
      <c r="BD10" s="99" t="s">
        <v>629</v>
      </c>
      <c r="BE10" s="99" t="s">
        <v>648</v>
      </c>
      <c r="BF10" s="99">
        <v>2022</v>
      </c>
      <c r="BG10" s="99" t="s">
        <v>661</v>
      </c>
      <c r="BH10" s="99" t="s">
        <v>662</v>
      </c>
      <c r="BI10" s="99" t="s">
        <v>663</v>
      </c>
      <c r="BJ10" s="99" t="s">
        <v>664</v>
      </c>
      <c r="BK10" s="99">
        <v>2023</v>
      </c>
      <c r="BL10" s="99" t="s">
        <v>677</v>
      </c>
      <c r="BM10" s="99" t="s">
        <v>678</v>
      </c>
      <c r="BN10" s="99" t="s">
        <v>679</v>
      </c>
      <c r="BO10" s="99" t="s">
        <v>680</v>
      </c>
      <c r="BP10" s="99">
        <v>2024</v>
      </c>
      <c r="BQ10" s="99" t="s">
        <v>694</v>
      </c>
      <c r="BR10" s="99" t="s">
        <v>695</v>
      </c>
      <c r="BS10" s="99" t="s">
        <v>696</v>
      </c>
      <c r="BT10" s="99" t="s">
        <v>697</v>
      </c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</row>
    <row r="11" spans="1:263 15984:15985" s="169" customFormat="1" ht="14.25">
      <c r="A11" s="163"/>
      <c r="B11" s="163" t="s">
        <v>178</v>
      </c>
      <c r="C11" s="164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6"/>
      <c r="AM11" s="165"/>
      <c r="AN11" s="165"/>
      <c r="AO11" s="165"/>
      <c r="AP11" s="166"/>
      <c r="AQ11" s="166"/>
      <c r="AR11" s="167"/>
      <c r="AS11" s="167"/>
      <c r="AT11" s="168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  <c r="EU11" s="166"/>
      <c r="EV11" s="166"/>
      <c r="EW11" s="166"/>
      <c r="EX11" s="166"/>
      <c r="EY11" s="166"/>
      <c r="EZ11" s="166"/>
      <c r="FA11" s="166"/>
      <c r="FB11" s="166"/>
      <c r="FC11" s="166"/>
      <c r="FD11" s="166"/>
      <c r="FE11" s="166"/>
      <c r="FF11" s="166"/>
      <c r="FG11" s="166"/>
      <c r="FH11" s="166"/>
      <c r="FI11" s="166"/>
      <c r="FJ11" s="166"/>
      <c r="FK11" s="166"/>
      <c r="FL11" s="166"/>
      <c r="FM11" s="166"/>
      <c r="FN11" s="166"/>
      <c r="FO11" s="166"/>
      <c r="FP11" s="166"/>
      <c r="FQ11" s="166"/>
      <c r="FR11" s="166"/>
      <c r="FS11" s="166"/>
      <c r="FT11" s="166"/>
      <c r="FU11" s="166"/>
      <c r="FV11" s="166"/>
      <c r="FW11" s="166"/>
      <c r="FX11" s="166"/>
      <c r="FY11" s="166"/>
      <c r="FZ11" s="166"/>
      <c r="GA11" s="166"/>
      <c r="GB11" s="166"/>
      <c r="GC11" s="166"/>
      <c r="GD11" s="166"/>
      <c r="GE11" s="166"/>
      <c r="GF11" s="166"/>
      <c r="GG11" s="166"/>
      <c r="GH11" s="166"/>
      <c r="GI11" s="166"/>
      <c r="GJ11" s="166"/>
      <c r="GK11" s="166"/>
      <c r="GL11" s="166"/>
      <c r="GM11" s="166"/>
      <c r="GN11" s="166"/>
      <c r="GO11" s="166"/>
      <c r="GP11" s="166"/>
      <c r="GQ11" s="166"/>
      <c r="GR11" s="166"/>
      <c r="GS11" s="166"/>
      <c r="GT11" s="166"/>
      <c r="GU11" s="166"/>
      <c r="GV11" s="166"/>
      <c r="GW11" s="166"/>
      <c r="GX11" s="166"/>
      <c r="GY11" s="166"/>
      <c r="GZ11" s="166"/>
      <c r="HA11" s="166"/>
      <c r="HB11" s="166"/>
      <c r="HC11" s="166"/>
      <c r="HD11" s="166"/>
      <c r="HE11" s="166"/>
      <c r="HF11" s="166"/>
      <c r="HG11" s="166"/>
      <c r="HH11" s="166"/>
      <c r="HI11" s="166"/>
      <c r="HJ11" s="166"/>
      <c r="HK11" s="166"/>
      <c r="HL11" s="166"/>
      <c r="HM11" s="166"/>
      <c r="HN11" s="166"/>
      <c r="HO11" s="166"/>
      <c r="HP11" s="166"/>
      <c r="HQ11" s="166"/>
      <c r="HR11" s="166"/>
      <c r="HS11" s="166"/>
      <c r="HT11" s="166"/>
      <c r="HU11" s="166"/>
      <c r="HV11" s="166"/>
      <c r="HW11" s="166"/>
      <c r="HX11" s="166"/>
      <c r="HY11" s="166"/>
      <c r="HZ11" s="166"/>
      <c r="IA11" s="166"/>
      <c r="IB11" s="166"/>
      <c r="IC11" s="166"/>
      <c r="ID11" s="166"/>
      <c r="IE11" s="166"/>
      <c r="IF11" s="166"/>
      <c r="IG11" s="166"/>
      <c r="IH11" s="166"/>
      <c r="II11" s="166"/>
      <c r="IJ11" s="166"/>
      <c r="IK11" s="166"/>
      <c r="IL11" s="166"/>
      <c r="IM11" s="166"/>
      <c r="IN11" s="166"/>
      <c r="IO11" s="166"/>
      <c r="IP11" s="166"/>
      <c r="IQ11" s="166"/>
      <c r="IR11" s="166"/>
      <c r="IS11" s="166"/>
      <c r="IT11" s="166"/>
      <c r="IU11" s="166"/>
      <c r="IV11" s="166"/>
      <c r="IW11" s="166"/>
      <c r="IX11" s="166"/>
      <c r="IY11" s="166"/>
      <c r="IZ11" s="166"/>
      <c r="JA11" s="166"/>
      <c r="JB11" s="166"/>
      <c r="JC11" s="166"/>
    </row>
    <row r="12" spans="1:263 15984:15985" s="170" customFormat="1">
      <c r="A12" s="170" t="s">
        <v>307</v>
      </c>
      <c r="B12" s="171" t="s">
        <v>166</v>
      </c>
      <c r="C12" s="107" t="s">
        <v>307</v>
      </c>
      <c r="D12" s="172">
        <v>960636.3</v>
      </c>
      <c r="E12" s="172">
        <v>794343.2</v>
      </c>
      <c r="F12" s="172">
        <v>1076497.5</v>
      </c>
      <c r="G12" s="172">
        <v>1035888.8</v>
      </c>
      <c r="H12" s="172">
        <v>1172071.4999999998</v>
      </c>
      <c r="I12" s="172">
        <v>1431107.2</v>
      </c>
      <c r="J12" s="172">
        <v>1665483.7000000002</v>
      </c>
      <c r="K12" s="172">
        <v>2626181.2000000002</v>
      </c>
      <c r="L12" s="172">
        <v>3515861.1</v>
      </c>
      <c r="M12" s="172">
        <v>4211221.8</v>
      </c>
      <c r="N12" s="172">
        <v>5266743.9999999991</v>
      </c>
      <c r="O12" s="172">
        <v>5713525.2999999998</v>
      </c>
      <c r="P12" s="172">
        <v>7169980.9000000004</v>
      </c>
      <c r="Q12" s="172">
        <v>6123110.5</v>
      </c>
      <c r="R12" s="172">
        <v>6600611.5999999996</v>
      </c>
      <c r="S12" s="172">
        <v>9755968.6999999993</v>
      </c>
      <c r="T12" s="172">
        <v>9652870.6000000015</v>
      </c>
      <c r="U12" s="172">
        <v>10712502.5</v>
      </c>
      <c r="V12" s="172">
        <v>9187697.5999999996</v>
      </c>
      <c r="W12" s="172">
        <v>9216677.0999999996</v>
      </c>
      <c r="X12" s="172">
        <v>2431465.7999999998</v>
      </c>
      <c r="Y12" s="172">
        <v>2269001.2999999998</v>
      </c>
      <c r="Z12" s="172">
        <v>1884198</v>
      </c>
      <c r="AA12" s="172">
        <v>2632012</v>
      </c>
      <c r="AB12" s="172">
        <v>8489140.4000000004</v>
      </c>
      <c r="AC12" s="172">
        <v>1825423.4</v>
      </c>
      <c r="AD12" s="172">
        <v>2211062.2000000002</v>
      </c>
      <c r="AE12" s="172">
        <v>2116767.1</v>
      </c>
      <c r="AF12" s="172">
        <v>2335887.7999999998</v>
      </c>
      <c r="AG12" s="172">
        <v>8783301.4000000004</v>
      </c>
      <c r="AH12" s="172">
        <v>1522938.7</v>
      </c>
      <c r="AI12" s="172">
        <v>1887020.5</v>
      </c>
      <c r="AJ12" s="172">
        <v>2768259.9</v>
      </c>
      <c r="AK12" s="172">
        <v>2605082.2999999998</v>
      </c>
      <c r="AL12" s="172">
        <v>11465914.699999999</v>
      </c>
      <c r="AM12" s="172">
        <v>2191938.7999999998</v>
      </c>
      <c r="AN12" s="172">
        <v>2469410.6</v>
      </c>
      <c r="AO12" s="172">
        <v>3244769.7</v>
      </c>
      <c r="AP12" s="172">
        <v>3559795.6</v>
      </c>
      <c r="AQ12" s="172">
        <v>13667475.699999999</v>
      </c>
      <c r="AR12" s="172">
        <v>3128108.6</v>
      </c>
      <c r="AS12" s="172">
        <v>3890777.2</v>
      </c>
      <c r="AT12" s="172">
        <v>3356372.3</v>
      </c>
      <c r="AU12" s="172">
        <v>3292217.5999999992</v>
      </c>
      <c r="AV12" s="172">
        <v>10732038.800000001</v>
      </c>
      <c r="AW12" s="172">
        <v>2637920</v>
      </c>
      <c r="AX12" s="172">
        <v>2351849.4</v>
      </c>
      <c r="AY12" s="172">
        <v>2834372.1</v>
      </c>
      <c r="AZ12" s="172">
        <v>2907897.3000000003</v>
      </c>
      <c r="BA12" s="172">
        <v>11703222.6</v>
      </c>
      <c r="BB12" s="172">
        <v>2528904.6</v>
      </c>
      <c r="BC12" s="172">
        <v>2857275.7</v>
      </c>
      <c r="BD12" s="172">
        <v>2954582</v>
      </c>
      <c r="BE12" s="172">
        <v>3362460.3</v>
      </c>
      <c r="BF12" s="172">
        <v>14539789.1</v>
      </c>
      <c r="BG12" s="172">
        <v>2927788.4000000004</v>
      </c>
      <c r="BH12" s="172">
        <v>3429742.5999999996</v>
      </c>
      <c r="BI12" s="172">
        <v>3935326.0999999996</v>
      </c>
      <c r="BJ12" s="172">
        <v>4246932</v>
      </c>
      <c r="BK12" s="172">
        <v>17285344.700000003</v>
      </c>
      <c r="BL12" s="172">
        <v>4028240.2</v>
      </c>
      <c r="BM12" s="172">
        <v>4169835.0999999996</v>
      </c>
      <c r="BN12" s="172">
        <v>4416300.4000000004</v>
      </c>
      <c r="BO12" s="172">
        <v>4670969.0000000009</v>
      </c>
      <c r="BP12" s="214">
        <v>21058044.100000001</v>
      </c>
      <c r="BQ12" s="172">
        <v>3711671.9</v>
      </c>
      <c r="BR12" s="172">
        <v>5156160.5</v>
      </c>
      <c r="BS12" s="172">
        <v>5775748.3999999994</v>
      </c>
      <c r="BT12" s="172">
        <v>6414463.2999999998</v>
      </c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3"/>
      <c r="EO12" s="173"/>
      <c r="EP12" s="173"/>
      <c r="EQ12" s="173"/>
      <c r="ER12" s="173"/>
      <c r="ES12" s="173"/>
      <c r="ET12" s="173"/>
      <c r="EU12" s="173"/>
      <c r="EV12" s="173"/>
      <c r="EW12" s="173"/>
      <c r="EX12" s="173"/>
      <c r="EY12" s="173"/>
      <c r="EZ12" s="173"/>
      <c r="FA12" s="173"/>
      <c r="FB12" s="173"/>
      <c r="FC12" s="173"/>
      <c r="FD12" s="173"/>
      <c r="FE12" s="173"/>
      <c r="FF12" s="173"/>
      <c r="FG12" s="173"/>
      <c r="FH12" s="173"/>
      <c r="FI12" s="173"/>
      <c r="FJ12" s="173"/>
      <c r="FK12" s="173"/>
      <c r="FL12" s="173"/>
      <c r="FM12" s="173"/>
      <c r="FN12" s="173"/>
      <c r="FO12" s="173"/>
      <c r="FP12" s="173"/>
      <c r="FQ12" s="173"/>
      <c r="FR12" s="173"/>
      <c r="FS12" s="173"/>
      <c r="FT12" s="173"/>
      <c r="FU12" s="173"/>
      <c r="FV12" s="173"/>
      <c r="FW12" s="173"/>
      <c r="FX12" s="173"/>
      <c r="FY12" s="173"/>
      <c r="FZ12" s="173"/>
      <c r="GA12" s="173"/>
      <c r="GB12" s="173"/>
      <c r="GC12" s="173"/>
      <c r="GD12" s="173"/>
      <c r="GE12" s="173"/>
      <c r="GF12" s="173"/>
      <c r="GG12" s="173"/>
      <c r="GH12" s="173"/>
      <c r="GI12" s="173"/>
      <c r="GJ12" s="173"/>
      <c r="GK12" s="173"/>
      <c r="GL12" s="173"/>
      <c r="GM12" s="173"/>
      <c r="GN12" s="173"/>
      <c r="GO12" s="173"/>
      <c r="GP12" s="173"/>
      <c r="GQ12" s="173"/>
      <c r="GR12" s="173"/>
      <c r="GS12" s="173"/>
      <c r="GT12" s="173"/>
      <c r="GU12" s="173"/>
      <c r="GV12" s="173"/>
      <c r="GW12" s="173"/>
      <c r="GX12" s="173"/>
      <c r="GY12" s="173"/>
      <c r="GZ12" s="173"/>
      <c r="HA12" s="173"/>
      <c r="HB12" s="173"/>
      <c r="HC12" s="173"/>
      <c r="HD12" s="173"/>
      <c r="HE12" s="173"/>
      <c r="HF12" s="173"/>
      <c r="HG12" s="173"/>
      <c r="HH12" s="173"/>
      <c r="HI12" s="173"/>
      <c r="HJ12" s="173"/>
      <c r="HK12" s="173"/>
      <c r="HL12" s="173"/>
      <c r="HM12" s="173"/>
      <c r="HN12" s="173"/>
      <c r="HO12" s="173"/>
      <c r="HP12" s="173"/>
      <c r="HQ12" s="173"/>
      <c r="HR12" s="173"/>
      <c r="HS12" s="173"/>
      <c r="HT12" s="173"/>
      <c r="HU12" s="173"/>
      <c r="HV12" s="173"/>
      <c r="HW12" s="173"/>
      <c r="HX12" s="173"/>
      <c r="HY12" s="173"/>
      <c r="HZ12" s="173"/>
      <c r="IA12" s="173"/>
      <c r="IB12" s="173"/>
      <c r="IC12" s="173"/>
      <c r="ID12" s="173"/>
      <c r="IE12" s="173"/>
      <c r="IF12" s="173"/>
      <c r="IG12" s="173"/>
      <c r="IH12" s="173"/>
      <c r="II12" s="173"/>
      <c r="IJ12" s="173"/>
      <c r="IK12" s="173"/>
      <c r="IL12" s="173"/>
      <c r="IM12" s="173"/>
      <c r="IN12" s="173"/>
      <c r="IO12" s="173"/>
      <c r="IP12" s="173"/>
      <c r="IQ12" s="173"/>
      <c r="IR12" s="173"/>
      <c r="IS12" s="173"/>
      <c r="IT12" s="173"/>
      <c r="IU12" s="173"/>
      <c r="IV12" s="173"/>
      <c r="IW12" s="173"/>
      <c r="IX12" s="173"/>
      <c r="IY12" s="173"/>
      <c r="IZ12" s="173"/>
      <c r="JA12" s="173"/>
      <c r="JB12" s="173"/>
      <c r="JC12" s="173"/>
    </row>
    <row r="13" spans="1:263 15984:15985" s="170" customFormat="1">
      <c r="B13" s="141" t="s">
        <v>167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2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5"/>
      <c r="AS13" s="174"/>
      <c r="AT13" s="176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2"/>
      <c r="BM13" s="172"/>
      <c r="BN13" s="172"/>
      <c r="BO13" s="172"/>
      <c r="BP13" s="173"/>
      <c r="BQ13" s="173"/>
      <c r="BR13" s="173"/>
      <c r="BS13" s="214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  <c r="FW13" s="173"/>
      <c r="FX13" s="173"/>
      <c r="FY13" s="173"/>
      <c r="FZ13" s="173"/>
      <c r="GA13" s="173"/>
      <c r="GB13" s="173"/>
      <c r="GC13" s="173"/>
      <c r="GD13" s="173"/>
      <c r="GE13" s="173"/>
      <c r="GF13" s="173"/>
      <c r="GG13" s="173"/>
      <c r="GH13" s="173"/>
      <c r="GI13" s="173"/>
      <c r="GJ13" s="173"/>
      <c r="GK13" s="173"/>
      <c r="GL13" s="173"/>
      <c r="GM13" s="173"/>
      <c r="GN13" s="173"/>
      <c r="GO13" s="173"/>
      <c r="GP13" s="173"/>
      <c r="GQ13" s="173"/>
      <c r="GR13" s="173"/>
      <c r="GS13" s="173"/>
      <c r="GT13" s="173"/>
      <c r="GU13" s="173"/>
      <c r="GV13" s="173"/>
      <c r="GW13" s="173"/>
      <c r="GX13" s="173"/>
      <c r="GY13" s="173"/>
      <c r="GZ13" s="173"/>
      <c r="HA13" s="173"/>
      <c r="HB13" s="173"/>
      <c r="HC13" s="173"/>
      <c r="HD13" s="173"/>
      <c r="HE13" s="173"/>
      <c r="HF13" s="173"/>
      <c r="HG13" s="173"/>
      <c r="HH13" s="173"/>
      <c r="HI13" s="173"/>
      <c r="HJ13" s="173"/>
      <c r="HK13" s="173"/>
      <c r="HL13" s="173"/>
      <c r="HM13" s="173"/>
      <c r="HN13" s="173"/>
      <c r="HO13" s="173"/>
      <c r="HP13" s="173"/>
      <c r="HQ13" s="173"/>
      <c r="HR13" s="173"/>
      <c r="HS13" s="173"/>
      <c r="HT13" s="173"/>
      <c r="HU13" s="173"/>
      <c r="HV13" s="173"/>
      <c r="HW13" s="173"/>
      <c r="HX13" s="173"/>
      <c r="HY13" s="173"/>
      <c r="HZ13" s="173"/>
      <c r="IA13" s="173"/>
      <c r="IB13" s="173"/>
      <c r="IC13" s="173"/>
      <c r="ID13" s="173"/>
      <c r="IE13" s="173"/>
      <c r="IF13" s="173"/>
      <c r="IG13" s="173"/>
      <c r="IH13" s="173"/>
      <c r="II13" s="173"/>
      <c r="IJ13" s="173"/>
      <c r="IK13" s="173"/>
      <c r="IL13" s="173"/>
      <c r="IM13" s="173"/>
      <c r="IN13" s="173"/>
      <c r="IO13" s="173"/>
      <c r="IP13" s="173"/>
      <c r="IQ13" s="173"/>
      <c r="IR13" s="173"/>
      <c r="IS13" s="173"/>
      <c r="IT13" s="173"/>
      <c r="IU13" s="173"/>
      <c r="IV13" s="173"/>
      <c r="IW13" s="173"/>
      <c r="IX13" s="173"/>
      <c r="IY13" s="173"/>
      <c r="IZ13" s="173"/>
      <c r="JA13" s="173"/>
      <c r="JB13" s="173"/>
      <c r="JC13" s="173"/>
    </row>
    <row r="14" spans="1:263 15984:15985" s="170" customFormat="1">
      <c r="A14" s="170" t="s">
        <v>308</v>
      </c>
      <c r="B14" s="177" t="s">
        <v>168</v>
      </c>
      <c r="C14" s="107" t="s">
        <v>308</v>
      </c>
      <c r="D14" s="172">
        <v>343008.5</v>
      </c>
      <c r="E14" s="172">
        <v>168218.8</v>
      </c>
      <c r="F14" s="172">
        <v>161689.4</v>
      </c>
      <c r="G14" s="172">
        <v>183267.6</v>
      </c>
      <c r="H14" s="172">
        <v>190129.4</v>
      </c>
      <c r="I14" s="172">
        <v>193952.9</v>
      </c>
      <c r="J14" s="172">
        <v>198377.9</v>
      </c>
      <c r="K14" s="172">
        <v>259504.7</v>
      </c>
      <c r="L14" s="172">
        <v>349464.6</v>
      </c>
      <c r="M14" s="172">
        <v>307066.90000000002</v>
      </c>
      <c r="N14" s="172">
        <v>398732.4</v>
      </c>
      <c r="O14" s="172">
        <v>655632.6</v>
      </c>
      <c r="P14" s="172">
        <v>819740</v>
      </c>
      <c r="Q14" s="172">
        <v>639584.69999999995</v>
      </c>
      <c r="R14" s="172">
        <v>864145.7</v>
      </c>
      <c r="S14" s="172">
        <v>988313.5</v>
      </c>
      <c r="T14" s="172">
        <v>958490.4</v>
      </c>
      <c r="U14" s="172">
        <v>1063989.8</v>
      </c>
      <c r="V14" s="172">
        <v>982319</v>
      </c>
      <c r="W14" s="172">
        <v>910489.8</v>
      </c>
      <c r="X14" s="172">
        <v>277199.2</v>
      </c>
      <c r="Y14" s="172">
        <v>223612.7</v>
      </c>
      <c r="Z14" s="172">
        <v>162365.70000000001</v>
      </c>
      <c r="AA14" s="172">
        <v>247312.2</v>
      </c>
      <c r="AB14" s="172">
        <v>1189753.7</v>
      </c>
      <c r="AC14" s="172">
        <v>207405.6</v>
      </c>
      <c r="AD14" s="172">
        <v>324305.09999999998</v>
      </c>
      <c r="AE14" s="172">
        <v>319114.40000000002</v>
      </c>
      <c r="AF14" s="172">
        <v>338928.5</v>
      </c>
      <c r="AG14" s="172">
        <v>1282743.3999999999</v>
      </c>
      <c r="AH14" s="172">
        <v>271952.59999999998</v>
      </c>
      <c r="AI14" s="172">
        <v>307254.3</v>
      </c>
      <c r="AJ14" s="172">
        <v>298039.3</v>
      </c>
      <c r="AK14" s="172">
        <v>405497.2</v>
      </c>
      <c r="AL14" s="172">
        <v>1270899</v>
      </c>
      <c r="AM14" s="172">
        <v>308939.2</v>
      </c>
      <c r="AN14" s="172">
        <v>290753.8</v>
      </c>
      <c r="AO14" s="172">
        <v>297725</v>
      </c>
      <c r="AP14" s="172">
        <v>373480.9</v>
      </c>
      <c r="AQ14" s="172">
        <v>1558029.4</v>
      </c>
      <c r="AR14" s="172">
        <v>372659.5</v>
      </c>
      <c r="AS14" s="172">
        <v>311637.90000000002</v>
      </c>
      <c r="AT14" s="172">
        <v>399256.3</v>
      </c>
      <c r="AU14" s="172">
        <v>474475.7</v>
      </c>
      <c r="AV14" s="172">
        <v>1553766.4000000001</v>
      </c>
      <c r="AW14" s="172">
        <v>337109.2</v>
      </c>
      <c r="AX14" s="172">
        <v>375620.4</v>
      </c>
      <c r="AY14" s="172">
        <v>406575.8</v>
      </c>
      <c r="AZ14" s="172">
        <v>434461</v>
      </c>
      <c r="BA14" s="172">
        <v>1767555.5</v>
      </c>
      <c r="BB14" s="172">
        <v>404208.2</v>
      </c>
      <c r="BC14" s="172">
        <v>406151.5</v>
      </c>
      <c r="BD14" s="172">
        <v>392614.6</v>
      </c>
      <c r="BE14" s="172">
        <v>564581.19999999995</v>
      </c>
      <c r="BF14" s="172">
        <v>2160996.6</v>
      </c>
      <c r="BG14" s="172">
        <v>435456.6</v>
      </c>
      <c r="BH14" s="172">
        <v>516003.4</v>
      </c>
      <c r="BI14" s="172">
        <v>517409.2</v>
      </c>
      <c r="BJ14" s="172">
        <v>692127.4</v>
      </c>
      <c r="BK14" s="172">
        <v>2120401.4</v>
      </c>
      <c r="BL14" s="172">
        <v>552433.30000000005</v>
      </c>
      <c r="BM14" s="172">
        <v>458164.2</v>
      </c>
      <c r="BN14" s="172">
        <v>527969.4</v>
      </c>
      <c r="BO14" s="172">
        <v>581834.5</v>
      </c>
      <c r="BP14" s="172">
        <v>2369314.2999999998</v>
      </c>
      <c r="BQ14" s="172">
        <v>551786.1</v>
      </c>
      <c r="BR14" s="172">
        <v>533358.1</v>
      </c>
      <c r="BS14" s="172">
        <v>596702.1</v>
      </c>
      <c r="BT14" s="172">
        <v>687467.9</v>
      </c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  <c r="FF14" s="173"/>
      <c r="FG14" s="173"/>
      <c r="FH14" s="173"/>
      <c r="FI14" s="173"/>
      <c r="FJ14" s="173"/>
      <c r="FK14" s="173"/>
      <c r="FL14" s="173"/>
      <c r="FM14" s="173"/>
      <c r="FN14" s="173"/>
      <c r="FO14" s="173"/>
      <c r="FP14" s="173"/>
      <c r="FQ14" s="173"/>
      <c r="FR14" s="173"/>
      <c r="FS14" s="173"/>
      <c r="FT14" s="173"/>
      <c r="FU14" s="173"/>
      <c r="FV14" s="173"/>
      <c r="FW14" s="173"/>
      <c r="FX14" s="173"/>
      <c r="FY14" s="173"/>
      <c r="FZ14" s="173"/>
      <c r="GA14" s="173"/>
      <c r="GB14" s="173"/>
      <c r="GC14" s="173"/>
      <c r="GD14" s="173"/>
      <c r="GE14" s="173"/>
      <c r="GF14" s="173"/>
      <c r="GG14" s="173"/>
      <c r="GH14" s="173"/>
      <c r="GI14" s="173"/>
      <c r="GJ14" s="173"/>
      <c r="GK14" s="173"/>
      <c r="GL14" s="173"/>
      <c r="GM14" s="173"/>
      <c r="GN14" s="173"/>
      <c r="GO14" s="173"/>
      <c r="GP14" s="173"/>
      <c r="GQ14" s="173"/>
      <c r="GR14" s="173"/>
      <c r="GS14" s="173"/>
      <c r="GT14" s="173"/>
      <c r="GU14" s="173"/>
      <c r="GV14" s="173"/>
      <c r="GW14" s="173"/>
      <c r="GX14" s="173"/>
      <c r="GY14" s="173"/>
      <c r="GZ14" s="173"/>
      <c r="HA14" s="173"/>
      <c r="HB14" s="173"/>
      <c r="HC14" s="173"/>
      <c r="HD14" s="173"/>
      <c r="HE14" s="173"/>
      <c r="HF14" s="173"/>
      <c r="HG14" s="173"/>
      <c r="HH14" s="173"/>
      <c r="HI14" s="173"/>
      <c r="HJ14" s="173"/>
      <c r="HK14" s="173"/>
      <c r="HL14" s="173"/>
      <c r="HM14" s="173"/>
      <c r="HN14" s="173"/>
      <c r="HO14" s="173"/>
      <c r="HP14" s="173"/>
      <c r="HQ14" s="173"/>
      <c r="HR14" s="173"/>
      <c r="HS14" s="173"/>
      <c r="HT14" s="173"/>
      <c r="HU14" s="173"/>
      <c r="HV14" s="173"/>
      <c r="HW14" s="173"/>
      <c r="HX14" s="173"/>
      <c r="HY14" s="173"/>
      <c r="HZ14" s="173"/>
      <c r="IA14" s="173"/>
      <c r="IB14" s="173"/>
      <c r="IC14" s="173"/>
      <c r="ID14" s="173"/>
      <c r="IE14" s="173"/>
      <c r="IF14" s="173"/>
      <c r="IG14" s="173"/>
      <c r="IH14" s="173"/>
      <c r="II14" s="173"/>
      <c r="IJ14" s="173"/>
      <c r="IK14" s="173"/>
      <c r="IL14" s="173"/>
      <c r="IM14" s="173"/>
      <c r="IN14" s="173"/>
      <c r="IO14" s="173"/>
      <c r="IP14" s="173"/>
      <c r="IQ14" s="173"/>
      <c r="IR14" s="173"/>
      <c r="IS14" s="173"/>
      <c r="IT14" s="173"/>
      <c r="IU14" s="173"/>
      <c r="IV14" s="173"/>
      <c r="IW14" s="173"/>
      <c r="IX14" s="173"/>
      <c r="IY14" s="173"/>
      <c r="IZ14" s="173"/>
      <c r="JA14" s="173"/>
      <c r="JB14" s="173"/>
      <c r="JC14" s="173"/>
    </row>
    <row r="15" spans="1:263 15984:15985" s="170" customFormat="1">
      <c r="A15" s="170" t="s">
        <v>310</v>
      </c>
      <c r="B15" s="177" t="s">
        <v>169</v>
      </c>
      <c r="C15" s="107" t="s">
        <v>310</v>
      </c>
      <c r="D15" s="174">
        <v>17083.060000000001</v>
      </c>
      <c r="E15" s="172">
        <v>6198.4</v>
      </c>
      <c r="F15" s="172">
        <v>7510.9</v>
      </c>
      <c r="G15" s="172">
        <v>10141.5</v>
      </c>
      <c r="H15" s="172">
        <v>18301.8</v>
      </c>
      <c r="I15" s="172">
        <v>24605.200000000001</v>
      </c>
      <c r="J15" s="172">
        <v>23018</v>
      </c>
      <c r="K15" s="172">
        <v>23657.3</v>
      </c>
      <c r="L15" s="172">
        <v>30953</v>
      </c>
      <c r="M15" s="172">
        <v>96062.2</v>
      </c>
      <c r="N15" s="172">
        <v>113691.3</v>
      </c>
      <c r="O15" s="172">
        <v>199035.2</v>
      </c>
      <c r="P15" s="172">
        <v>229560.7</v>
      </c>
      <c r="Q15" s="172">
        <v>248608.1</v>
      </c>
      <c r="R15" s="172">
        <v>264788.2</v>
      </c>
      <c r="S15" s="172">
        <v>294833.5</v>
      </c>
      <c r="T15" s="172">
        <v>353159</v>
      </c>
      <c r="U15" s="172">
        <v>400188.3</v>
      </c>
      <c r="V15" s="172">
        <v>469308.6</v>
      </c>
      <c r="W15" s="172">
        <v>359992.6</v>
      </c>
      <c r="X15" s="172">
        <v>96919.2</v>
      </c>
      <c r="Y15" s="172">
        <v>89214.6</v>
      </c>
      <c r="Z15" s="172">
        <v>96616.8</v>
      </c>
      <c r="AA15" s="172">
        <v>77242</v>
      </c>
      <c r="AB15" s="172">
        <v>210005.1</v>
      </c>
      <c r="AC15" s="172">
        <v>28970.9</v>
      </c>
      <c r="AD15" s="172">
        <v>65259.7</v>
      </c>
      <c r="AE15" s="172">
        <v>70417.100000000006</v>
      </c>
      <c r="AF15" s="172">
        <v>45357.5</v>
      </c>
      <c r="AG15" s="172">
        <v>231803.7</v>
      </c>
      <c r="AH15" s="172">
        <v>40245.599999999999</v>
      </c>
      <c r="AI15" s="172">
        <v>61007</v>
      </c>
      <c r="AJ15" s="172">
        <v>63609.599999999999</v>
      </c>
      <c r="AK15" s="172">
        <v>66941.5</v>
      </c>
      <c r="AL15" s="172">
        <v>250314.4</v>
      </c>
      <c r="AM15" s="172">
        <v>37261.300000000003</v>
      </c>
      <c r="AN15" s="172">
        <v>58285.1</v>
      </c>
      <c r="AO15" s="172">
        <v>72195.3</v>
      </c>
      <c r="AP15" s="172">
        <v>82572.800000000003</v>
      </c>
      <c r="AQ15" s="172">
        <v>182630</v>
      </c>
      <c r="AR15" s="172">
        <v>33666.300000000003</v>
      </c>
      <c r="AS15" s="172">
        <v>48402.5</v>
      </c>
      <c r="AT15" s="172">
        <v>57110.7</v>
      </c>
      <c r="AU15" s="172">
        <v>43450.5</v>
      </c>
      <c r="AV15" s="172">
        <v>143657.29999999999</v>
      </c>
      <c r="AW15" s="172">
        <v>31825.599999999999</v>
      </c>
      <c r="AX15" s="172">
        <v>38137.4</v>
      </c>
      <c r="AY15" s="172">
        <v>38087.4</v>
      </c>
      <c r="AZ15" s="172">
        <v>35606.9</v>
      </c>
      <c r="BA15" s="172">
        <v>170433.2</v>
      </c>
      <c r="BB15" s="172">
        <v>36363.4</v>
      </c>
      <c r="BC15" s="172">
        <v>51250.3</v>
      </c>
      <c r="BD15" s="172">
        <v>41998.7</v>
      </c>
      <c r="BE15" s="172">
        <v>40820.699999999997</v>
      </c>
      <c r="BF15" s="172">
        <v>174179.6</v>
      </c>
      <c r="BG15" s="172">
        <v>28952.799999999999</v>
      </c>
      <c r="BH15" s="172">
        <v>52368.7</v>
      </c>
      <c r="BI15" s="172">
        <v>56401.5</v>
      </c>
      <c r="BJ15" s="172">
        <v>36456.6</v>
      </c>
      <c r="BK15" s="172">
        <v>202985.60000000001</v>
      </c>
      <c r="BL15" s="172">
        <v>40521.1</v>
      </c>
      <c r="BM15" s="172">
        <v>55034.9</v>
      </c>
      <c r="BN15" s="172">
        <v>49707.6</v>
      </c>
      <c r="BO15" s="172">
        <v>57721.9</v>
      </c>
      <c r="BP15" s="172">
        <v>211697.6</v>
      </c>
      <c r="BQ15" s="172">
        <v>44410.8</v>
      </c>
      <c r="BR15" s="172">
        <v>50447</v>
      </c>
      <c r="BS15" s="172">
        <v>58552.7</v>
      </c>
      <c r="BT15" s="172">
        <v>58287.1</v>
      </c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173"/>
      <c r="FY15" s="173"/>
      <c r="FZ15" s="173"/>
      <c r="GA15" s="173"/>
      <c r="GB15" s="173"/>
      <c r="GC15" s="173"/>
      <c r="GD15" s="173"/>
      <c r="GE15" s="173"/>
      <c r="GF15" s="173"/>
      <c r="GG15" s="173"/>
      <c r="GH15" s="173"/>
      <c r="GI15" s="173"/>
      <c r="GJ15" s="173"/>
      <c r="GK15" s="173"/>
      <c r="GL15" s="173"/>
      <c r="GM15" s="173"/>
      <c r="GN15" s="173"/>
      <c r="GO15" s="173"/>
      <c r="GP15" s="173"/>
      <c r="GQ15" s="173"/>
      <c r="GR15" s="173"/>
      <c r="GS15" s="173"/>
      <c r="GT15" s="173"/>
      <c r="GU15" s="173"/>
      <c r="GV15" s="173"/>
      <c r="GW15" s="173"/>
      <c r="GX15" s="173"/>
      <c r="GY15" s="173"/>
      <c r="GZ15" s="173"/>
      <c r="HA15" s="173"/>
      <c r="HB15" s="173"/>
      <c r="HC15" s="173"/>
      <c r="HD15" s="173"/>
      <c r="HE15" s="173"/>
      <c r="HF15" s="173"/>
      <c r="HG15" s="173"/>
      <c r="HH15" s="173"/>
      <c r="HI15" s="173"/>
      <c r="HJ15" s="173"/>
      <c r="HK15" s="173"/>
      <c r="HL15" s="173"/>
      <c r="HM15" s="173"/>
      <c r="HN15" s="173"/>
      <c r="HO15" s="173"/>
      <c r="HP15" s="173"/>
      <c r="HQ15" s="173"/>
      <c r="HR15" s="173"/>
      <c r="HS15" s="173"/>
      <c r="HT15" s="173"/>
      <c r="HU15" s="173"/>
      <c r="HV15" s="173"/>
      <c r="HW15" s="173"/>
      <c r="HX15" s="173"/>
      <c r="HY15" s="173"/>
      <c r="HZ15" s="173"/>
      <c r="IA15" s="173"/>
      <c r="IB15" s="173"/>
      <c r="IC15" s="173"/>
      <c r="ID15" s="173"/>
      <c r="IE15" s="173"/>
      <c r="IF15" s="173"/>
      <c r="IG15" s="173"/>
      <c r="IH15" s="173"/>
      <c r="II15" s="173"/>
      <c r="IJ15" s="173"/>
      <c r="IK15" s="173"/>
      <c r="IL15" s="173"/>
      <c r="IM15" s="173"/>
      <c r="IN15" s="173"/>
      <c r="IO15" s="173"/>
      <c r="IP15" s="173"/>
      <c r="IQ15" s="173"/>
      <c r="IR15" s="173"/>
      <c r="IS15" s="173"/>
      <c r="IT15" s="173"/>
      <c r="IU15" s="173"/>
      <c r="IV15" s="173"/>
      <c r="IW15" s="173"/>
      <c r="IX15" s="173"/>
      <c r="IY15" s="173"/>
      <c r="IZ15" s="173"/>
      <c r="JA15" s="173"/>
      <c r="JB15" s="173"/>
      <c r="JC15" s="173"/>
    </row>
    <row r="16" spans="1:263 15984:15985" s="170" customFormat="1">
      <c r="A16" s="177" t="s">
        <v>311</v>
      </c>
      <c r="B16" s="177" t="s">
        <v>170</v>
      </c>
      <c r="C16" s="107" t="s">
        <v>311</v>
      </c>
      <c r="D16" s="172">
        <v>25127.599999999999</v>
      </c>
      <c r="E16" s="172">
        <v>26094.1</v>
      </c>
      <c r="F16" s="172">
        <v>29295.200000000001</v>
      </c>
      <c r="G16" s="172">
        <v>25629.5</v>
      </c>
      <c r="H16" s="172">
        <v>58855</v>
      </c>
      <c r="I16" s="172">
        <v>40630.800000000003</v>
      </c>
      <c r="J16" s="172">
        <v>41401.599999999999</v>
      </c>
      <c r="K16" s="172">
        <v>68131.600000000006</v>
      </c>
      <c r="L16" s="172">
        <v>102487.2</v>
      </c>
      <c r="M16" s="172">
        <v>131952.79999999999</v>
      </c>
      <c r="N16" s="172">
        <v>152602.20000000001</v>
      </c>
      <c r="O16" s="172">
        <v>150764.9</v>
      </c>
      <c r="P16" s="172">
        <v>205434.9</v>
      </c>
      <c r="Q16" s="172">
        <v>105606.1</v>
      </c>
      <c r="R16" s="172">
        <v>178237.3</v>
      </c>
      <c r="S16" s="172">
        <v>264552.3</v>
      </c>
      <c r="T16" s="172">
        <v>333852.59999999998</v>
      </c>
      <c r="U16" s="172">
        <v>324058</v>
      </c>
      <c r="V16" s="172">
        <v>146280.20000000001</v>
      </c>
      <c r="W16" s="172">
        <v>211924.8</v>
      </c>
      <c r="X16" s="172">
        <v>34670.9</v>
      </c>
      <c r="Y16" s="172">
        <v>72001.899999999994</v>
      </c>
      <c r="Z16" s="172">
        <v>54222.7</v>
      </c>
      <c r="AA16" s="172">
        <v>51029.3</v>
      </c>
      <c r="AB16" s="172">
        <v>187364.3</v>
      </c>
      <c r="AC16" s="172">
        <v>33054.6</v>
      </c>
      <c r="AD16" s="172">
        <v>66033.3</v>
      </c>
      <c r="AE16" s="172">
        <v>41693.199999999997</v>
      </c>
      <c r="AF16" s="172">
        <v>46583.1</v>
      </c>
      <c r="AG16" s="172">
        <v>231127.8</v>
      </c>
      <c r="AH16" s="172">
        <v>45737.599999999999</v>
      </c>
      <c r="AI16" s="172">
        <v>53740.4</v>
      </c>
      <c r="AJ16" s="172">
        <v>64691.199999999997</v>
      </c>
      <c r="AK16" s="172">
        <v>66958.7</v>
      </c>
      <c r="AL16" s="172">
        <v>313644.59999999998</v>
      </c>
      <c r="AM16" s="172">
        <v>84611.6</v>
      </c>
      <c r="AN16" s="172">
        <v>86324.6</v>
      </c>
      <c r="AO16" s="172">
        <v>64502.9</v>
      </c>
      <c r="AP16" s="172">
        <v>78205.600000000006</v>
      </c>
      <c r="AQ16" s="172">
        <v>362082.8</v>
      </c>
      <c r="AR16" s="172">
        <v>76084.2</v>
      </c>
      <c r="AS16" s="172">
        <v>80331</v>
      </c>
      <c r="AT16" s="172">
        <v>69246.899999999994</v>
      </c>
      <c r="AU16" s="172">
        <v>136420.6</v>
      </c>
      <c r="AV16" s="172">
        <v>271888.2</v>
      </c>
      <c r="AW16" s="172">
        <v>76158.5</v>
      </c>
      <c r="AX16" s="172">
        <v>69865.899999999994</v>
      </c>
      <c r="AY16" s="172">
        <v>62526.5</v>
      </c>
      <c r="AZ16" s="172">
        <v>63337.3</v>
      </c>
      <c r="BA16" s="172">
        <v>324931.3</v>
      </c>
      <c r="BB16" s="172">
        <v>74091.5</v>
      </c>
      <c r="BC16" s="172">
        <v>88093.7</v>
      </c>
      <c r="BD16" s="172">
        <v>74041.3</v>
      </c>
      <c r="BE16" s="172">
        <v>88704.7</v>
      </c>
      <c r="BF16" s="172">
        <v>401461.7</v>
      </c>
      <c r="BG16" s="172">
        <v>78421.7</v>
      </c>
      <c r="BH16" s="172">
        <v>98398.1</v>
      </c>
      <c r="BI16" s="172">
        <v>105686</v>
      </c>
      <c r="BJ16" s="172">
        <v>118956</v>
      </c>
      <c r="BK16" s="172">
        <v>381537.6</v>
      </c>
      <c r="BL16" s="172">
        <v>97239.2</v>
      </c>
      <c r="BM16" s="172">
        <v>114509.3</v>
      </c>
      <c r="BN16" s="172">
        <v>72080.600000000006</v>
      </c>
      <c r="BO16" s="172">
        <v>97708.5</v>
      </c>
      <c r="BP16" s="172">
        <v>416265.9</v>
      </c>
      <c r="BQ16" s="172">
        <v>103944</v>
      </c>
      <c r="BR16" s="172">
        <v>105047.1</v>
      </c>
      <c r="BS16" s="172">
        <v>94860.800000000003</v>
      </c>
      <c r="BT16" s="172">
        <v>112414</v>
      </c>
    </row>
    <row r="17" spans="1:263" s="170" customFormat="1">
      <c r="A17" s="177" t="s">
        <v>312</v>
      </c>
      <c r="B17" s="177" t="s">
        <v>171</v>
      </c>
      <c r="C17" s="107" t="s">
        <v>312</v>
      </c>
      <c r="D17" s="172">
        <v>43431.199999999997</v>
      </c>
      <c r="E17" s="172">
        <v>79153.600000000006</v>
      </c>
      <c r="F17" s="172">
        <v>62915</v>
      </c>
      <c r="G17" s="172">
        <v>65485.2</v>
      </c>
      <c r="H17" s="172">
        <v>57143.8</v>
      </c>
      <c r="I17" s="172">
        <v>215898.5</v>
      </c>
      <c r="J17" s="172">
        <v>292557.3</v>
      </c>
      <c r="K17" s="172">
        <v>295923.09999999998</v>
      </c>
      <c r="L17" s="172">
        <v>401655.6</v>
      </c>
      <c r="M17" s="172">
        <v>499576.7</v>
      </c>
      <c r="N17" s="172">
        <v>612736.6</v>
      </c>
      <c r="O17" s="172">
        <v>143089.1</v>
      </c>
      <c r="P17" s="172">
        <v>114019</v>
      </c>
      <c r="Q17" s="172">
        <v>64629.599999999999</v>
      </c>
      <c r="R17" s="172">
        <v>73639.600000000006</v>
      </c>
      <c r="S17" s="172">
        <v>83803.7</v>
      </c>
      <c r="T17" s="172">
        <v>84712.8</v>
      </c>
      <c r="U17" s="172">
        <v>141619.9</v>
      </c>
      <c r="V17" s="172">
        <v>297056.90000000002</v>
      </c>
      <c r="W17" s="172">
        <v>150094.9</v>
      </c>
      <c r="X17" s="172">
        <v>36679.300000000003</v>
      </c>
      <c r="Y17" s="172">
        <v>33419</v>
      </c>
      <c r="Z17" s="172">
        <v>33930.300000000003</v>
      </c>
      <c r="AA17" s="172">
        <v>46066.3</v>
      </c>
      <c r="AB17" s="172">
        <v>282656</v>
      </c>
      <c r="AC17" s="172">
        <v>46470.8</v>
      </c>
      <c r="AD17" s="172">
        <v>66084.100000000006</v>
      </c>
      <c r="AE17" s="172">
        <v>76306.7</v>
      </c>
      <c r="AF17" s="172">
        <v>93794.4</v>
      </c>
      <c r="AG17" s="172">
        <v>378810.7</v>
      </c>
      <c r="AH17" s="172">
        <v>105471.4</v>
      </c>
      <c r="AI17" s="172">
        <v>64148.5</v>
      </c>
      <c r="AJ17" s="172">
        <v>96802.5</v>
      </c>
      <c r="AK17" s="172">
        <v>112388.3</v>
      </c>
      <c r="AL17" s="172">
        <v>723720.1</v>
      </c>
      <c r="AM17" s="172">
        <v>112139.9</v>
      </c>
      <c r="AN17" s="172">
        <v>94913.1</v>
      </c>
      <c r="AO17" s="172">
        <v>199878.5</v>
      </c>
      <c r="AP17" s="172">
        <v>316788.7</v>
      </c>
      <c r="AQ17" s="172">
        <v>827327.8</v>
      </c>
      <c r="AR17" s="172">
        <v>243841.8</v>
      </c>
      <c r="AS17" s="172">
        <v>196449.3</v>
      </c>
      <c r="AT17" s="172">
        <v>183295.6</v>
      </c>
      <c r="AU17" s="172">
        <v>203741.2</v>
      </c>
      <c r="AV17" s="172">
        <v>280262.7</v>
      </c>
      <c r="AW17" s="172">
        <v>89389.4</v>
      </c>
      <c r="AX17" s="172">
        <v>53835.8</v>
      </c>
      <c r="AY17" s="172">
        <v>49125</v>
      </c>
      <c r="AZ17" s="172">
        <v>87912.5</v>
      </c>
      <c r="BA17" s="172">
        <v>533157.30000000005</v>
      </c>
      <c r="BB17" s="172">
        <v>80564</v>
      </c>
      <c r="BC17" s="172">
        <v>131114.79999999999</v>
      </c>
      <c r="BD17" s="172">
        <v>161074.4</v>
      </c>
      <c r="BE17" s="172">
        <v>160404.1</v>
      </c>
      <c r="BF17" s="172">
        <v>1375267.2</v>
      </c>
      <c r="BG17" s="172">
        <v>211409.2</v>
      </c>
      <c r="BH17" s="172">
        <v>315168.59999999998</v>
      </c>
      <c r="BI17" s="172">
        <v>403080.7</v>
      </c>
      <c r="BJ17" s="172">
        <v>445608.7</v>
      </c>
      <c r="BK17" s="172">
        <v>1985320.1</v>
      </c>
      <c r="BL17" s="172">
        <v>547843.1</v>
      </c>
      <c r="BM17" s="172">
        <v>584789.19999999995</v>
      </c>
      <c r="BN17" s="172">
        <v>444871.2</v>
      </c>
      <c r="BO17" s="172">
        <v>407816.6</v>
      </c>
      <c r="BP17" s="172">
        <v>1848193.5</v>
      </c>
      <c r="BQ17" s="172">
        <v>280450</v>
      </c>
      <c r="BR17" s="172">
        <v>586155.30000000005</v>
      </c>
      <c r="BS17" s="172">
        <v>467300.5</v>
      </c>
      <c r="BT17" s="172">
        <v>514287.7</v>
      </c>
    </row>
    <row r="18" spans="1:263" s="170" customFormat="1">
      <c r="A18" s="177" t="s">
        <v>313</v>
      </c>
      <c r="B18" s="177" t="s">
        <v>172</v>
      </c>
      <c r="C18" s="107" t="s">
        <v>313</v>
      </c>
      <c r="D18" s="172">
        <v>16433.3</v>
      </c>
      <c r="E18" s="172">
        <v>6148.1</v>
      </c>
      <c r="F18" s="172">
        <v>5614.8</v>
      </c>
      <c r="G18" s="172">
        <v>10990.3</v>
      </c>
      <c r="H18" s="172">
        <v>9188.2000000000007</v>
      </c>
      <c r="I18" s="172">
        <v>12487.1</v>
      </c>
      <c r="J18" s="172">
        <v>14022.8</v>
      </c>
      <c r="K18" s="172">
        <v>25225.9</v>
      </c>
      <c r="L18" s="172">
        <v>30169.9</v>
      </c>
      <c r="M18" s="172">
        <v>34703.800000000003</v>
      </c>
      <c r="N18" s="172">
        <v>36248.300000000003</v>
      </c>
      <c r="O18" s="172">
        <v>45419.3</v>
      </c>
      <c r="P18" s="172">
        <v>67959.600000000006</v>
      </c>
      <c r="Q18" s="172">
        <v>66462.399999999994</v>
      </c>
      <c r="R18" s="172">
        <v>84976.6</v>
      </c>
      <c r="S18" s="172">
        <v>80089.8</v>
      </c>
      <c r="T18" s="172">
        <v>96745</v>
      </c>
      <c r="U18" s="172">
        <v>69101.399999999994</v>
      </c>
      <c r="V18" s="172">
        <v>73142.2</v>
      </c>
      <c r="W18" s="172">
        <v>71644.899999999994</v>
      </c>
      <c r="X18" s="172">
        <v>17150.8</v>
      </c>
      <c r="Y18" s="172">
        <v>19758.3</v>
      </c>
      <c r="Z18" s="172">
        <v>17709.099999999999</v>
      </c>
      <c r="AA18" s="172">
        <v>17026.599999999999</v>
      </c>
      <c r="AB18" s="172">
        <v>127784.8</v>
      </c>
      <c r="AC18" s="172">
        <v>34929.4</v>
      </c>
      <c r="AD18" s="172">
        <v>27934.1</v>
      </c>
      <c r="AE18" s="172">
        <v>26920.400000000001</v>
      </c>
      <c r="AF18" s="172">
        <v>38001</v>
      </c>
      <c r="AG18" s="172">
        <v>125217.2</v>
      </c>
      <c r="AH18" s="172">
        <v>25981</v>
      </c>
      <c r="AI18" s="172">
        <v>16538.3</v>
      </c>
      <c r="AJ18" s="172">
        <v>43956.9</v>
      </c>
      <c r="AK18" s="172">
        <v>38741</v>
      </c>
      <c r="AL18" s="172">
        <v>114043.1</v>
      </c>
      <c r="AM18" s="172">
        <v>32918.9</v>
      </c>
      <c r="AN18" s="172">
        <v>25520.9</v>
      </c>
      <c r="AO18" s="172">
        <v>27006.400000000001</v>
      </c>
      <c r="AP18" s="172">
        <v>28596.9</v>
      </c>
      <c r="AQ18" s="172">
        <v>115473.60000000001</v>
      </c>
      <c r="AR18" s="172">
        <v>21539.4</v>
      </c>
      <c r="AS18" s="172">
        <v>31145.9</v>
      </c>
      <c r="AT18" s="172">
        <v>29069.1</v>
      </c>
      <c r="AU18" s="172">
        <v>33719.300000000003</v>
      </c>
      <c r="AV18" s="172">
        <v>137929.60000000001</v>
      </c>
      <c r="AW18" s="172">
        <v>27302.9</v>
      </c>
      <c r="AX18" s="172">
        <v>40268.400000000001</v>
      </c>
      <c r="AY18" s="172">
        <v>27978.7</v>
      </c>
      <c r="AZ18" s="172">
        <v>42379.6</v>
      </c>
      <c r="BA18" s="172">
        <v>203318.3</v>
      </c>
      <c r="BB18" s="172">
        <v>58832.1</v>
      </c>
      <c r="BC18" s="172">
        <v>51068.6</v>
      </c>
      <c r="BD18" s="172">
        <v>34792.400000000001</v>
      </c>
      <c r="BE18" s="172">
        <v>58625.2</v>
      </c>
      <c r="BF18" s="172">
        <v>252828.79999999999</v>
      </c>
      <c r="BG18" s="172">
        <v>58177.4</v>
      </c>
      <c r="BH18" s="172">
        <v>58631.3</v>
      </c>
      <c r="BI18" s="172">
        <v>50453</v>
      </c>
      <c r="BJ18" s="172">
        <v>85567.1</v>
      </c>
      <c r="BK18" s="172">
        <v>150802</v>
      </c>
      <c r="BL18" s="172">
        <v>34536.6</v>
      </c>
      <c r="BM18" s="172">
        <v>40971.4</v>
      </c>
      <c r="BN18" s="172">
        <v>37307.4</v>
      </c>
      <c r="BO18" s="172">
        <v>37986.699999999997</v>
      </c>
      <c r="BP18" s="172">
        <v>196620.79999999999</v>
      </c>
      <c r="BQ18" s="172">
        <v>40741.199999999997</v>
      </c>
      <c r="BR18" s="172">
        <v>40068.300000000003</v>
      </c>
      <c r="BS18" s="172">
        <v>56043.199999999997</v>
      </c>
      <c r="BT18" s="172">
        <v>59768.1</v>
      </c>
    </row>
    <row r="19" spans="1:263" s="170" customFormat="1">
      <c r="A19" s="177" t="s">
        <v>314</v>
      </c>
      <c r="B19" s="177" t="s">
        <v>173</v>
      </c>
      <c r="C19" s="107" t="s">
        <v>314</v>
      </c>
      <c r="D19" s="172">
        <v>71554.100000000006</v>
      </c>
      <c r="E19" s="172">
        <v>58458.1</v>
      </c>
      <c r="F19" s="172">
        <v>83036.3</v>
      </c>
      <c r="G19" s="172">
        <v>64416.9</v>
      </c>
      <c r="H19" s="172">
        <v>92862.9</v>
      </c>
      <c r="I19" s="172">
        <v>78698.100000000006</v>
      </c>
      <c r="J19" s="172">
        <v>97591.5</v>
      </c>
      <c r="K19" s="172">
        <v>145863.70000000001</v>
      </c>
      <c r="L19" s="172">
        <v>172981.5</v>
      </c>
      <c r="M19" s="172">
        <v>225748.1</v>
      </c>
      <c r="N19" s="172">
        <v>305526.59999999998</v>
      </c>
      <c r="O19" s="172">
        <v>425036.6</v>
      </c>
      <c r="P19" s="172">
        <v>595211.9</v>
      </c>
      <c r="Q19" s="172">
        <v>499206.9</v>
      </c>
      <c r="R19" s="172">
        <v>586350.80000000005</v>
      </c>
      <c r="S19" s="172">
        <v>862135.8</v>
      </c>
      <c r="T19" s="172">
        <v>969645.1</v>
      </c>
      <c r="U19" s="172">
        <v>933901.9</v>
      </c>
      <c r="V19" s="172">
        <v>874970.8</v>
      </c>
      <c r="W19" s="172">
        <v>838289.4</v>
      </c>
      <c r="X19" s="172">
        <v>164019.6</v>
      </c>
      <c r="Y19" s="172">
        <v>232076.79999999999</v>
      </c>
      <c r="Z19" s="172">
        <v>214920.5</v>
      </c>
      <c r="AA19" s="172">
        <v>227272.4</v>
      </c>
      <c r="AB19" s="172">
        <v>895502.4</v>
      </c>
      <c r="AC19" s="172">
        <v>160063.9</v>
      </c>
      <c r="AD19" s="172">
        <v>231203.7</v>
      </c>
      <c r="AE19" s="172">
        <v>245968.5</v>
      </c>
      <c r="AF19" s="172">
        <v>258266.3</v>
      </c>
      <c r="AG19" s="172">
        <v>1040095.1</v>
      </c>
      <c r="AH19" s="172">
        <v>179272.4</v>
      </c>
      <c r="AI19" s="172">
        <v>242129.9</v>
      </c>
      <c r="AJ19" s="172">
        <v>275397.2</v>
      </c>
      <c r="AK19" s="172">
        <v>343295.7</v>
      </c>
      <c r="AL19" s="172">
        <v>1192781.6000000001</v>
      </c>
      <c r="AM19" s="172">
        <v>258541.7</v>
      </c>
      <c r="AN19" s="172">
        <v>305987.20000000001</v>
      </c>
      <c r="AO19" s="172">
        <v>305349.2</v>
      </c>
      <c r="AP19" s="172">
        <v>322903.5</v>
      </c>
      <c r="AQ19" s="172">
        <v>1313402.6000000001</v>
      </c>
      <c r="AR19" s="172">
        <v>268716.09999999998</v>
      </c>
      <c r="AS19" s="172">
        <v>344881.1</v>
      </c>
      <c r="AT19" s="172">
        <v>365198.5</v>
      </c>
      <c r="AU19" s="172">
        <v>334607</v>
      </c>
      <c r="AV19" s="172">
        <v>1347707</v>
      </c>
      <c r="AW19" s="172">
        <v>299520.7</v>
      </c>
      <c r="AX19" s="172">
        <v>355268</v>
      </c>
      <c r="AY19" s="172">
        <v>345151.7</v>
      </c>
      <c r="AZ19" s="172">
        <v>347766.6</v>
      </c>
      <c r="BA19" s="172">
        <v>1321956.3999999999</v>
      </c>
      <c r="BB19" s="172">
        <v>304345.59999999998</v>
      </c>
      <c r="BC19" s="172">
        <v>348410.8</v>
      </c>
      <c r="BD19" s="172">
        <v>331658.3</v>
      </c>
      <c r="BE19" s="172">
        <v>337541.6</v>
      </c>
      <c r="BF19" s="172">
        <v>1798019.7</v>
      </c>
      <c r="BG19" s="172">
        <v>348505</v>
      </c>
      <c r="BH19" s="172">
        <v>472128.6</v>
      </c>
      <c r="BI19" s="172">
        <v>464424</v>
      </c>
      <c r="BJ19" s="172">
        <v>512962.1</v>
      </c>
      <c r="BK19" s="172">
        <v>1909745.9</v>
      </c>
      <c r="BL19" s="172">
        <v>508293.6</v>
      </c>
      <c r="BM19" s="172">
        <v>479573.6</v>
      </c>
      <c r="BN19" s="172">
        <v>470081.1</v>
      </c>
      <c r="BO19" s="172">
        <v>451797.6</v>
      </c>
      <c r="BP19" s="172">
        <v>1881278.8</v>
      </c>
      <c r="BQ19" s="172">
        <v>433060.2</v>
      </c>
      <c r="BR19" s="172">
        <v>478052.8</v>
      </c>
      <c r="BS19" s="172">
        <v>515051.1</v>
      </c>
      <c r="BT19" s="172">
        <v>455114.7</v>
      </c>
    </row>
    <row r="20" spans="1:263" s="170" customFormat="1">
      <c r="A20" s="177" t="s">
        <v>315</v>
      </c>
      <c r="B20" s="177" t="s">
        <v>174</v>
      </c>
      <c r="C20" s="107" t="s">
        <v>315</v>
      </c>
      <c r="D20" s="172">
        <v>170302.6</v>
      </c>
      <c r="E20" s="172">
        <v>178966.7</v>
      </c>
      <c r="F20" s="172">
        <v>219575.4</v>
      </c>
      <c r="G20" s="172">
        <v>178463.9</v>
      </c>
      <c r="H20" s="172">
        <v>205388.6</v>
      </c>
      <c r="I20" s="172">
        <v>214291.4</v>
      </c>
      <c r="J20" s="172">
        <v>370225.1</v>
      </c>
      <c r="K20" s="172">
        <v>622379.4</v>
      </c>
      <c r="L20" s="172">
        <v>789722.5</v>
      </c>
      <c r="M20" s="172">
        <v>740608.6</v>
      </c>
      <c r="N20" s="172">
        <v>905159.4</v>
      </c>
      <c r="O20" s="172">
        <v>1078277.6000000001</v>
      </c>
      <c r="P20" s="172">
        <v>1211687.7</v>
      </c>
      <c r="Q20" s="172">
        <v>1062857.8</v>
      </c>
      <c r="R20" s="172">
        <v>1425096.9</v>
      </c>
      <c r="S20" s="172">
        <v>1920829.9</v>
      </c>
      <c r="T20" s="172">
        <v>2073265.4</v>
      </c>
      <c r="U20" s="172">
        <v>1933707.7</v>
      </c>
      <c r="V20" s="172">
        <v>1778476</v>
      </c>
      <c r="W20" s="172">
        <v>2362338.2000000002</v>
      </c>
      <c r="X20" s="172">
        <v>486142.3</v>
      </c>
      <c r="Y20" s="172">
        <v>682023.2</v>
      </c>
      <c r="Z20" s="172">
        <v>508030.5</v>
      </c>
      <c r="AA20" s="172">
        <v>686142.1</v>
      </c>
      <c r="AB20" s="172">
        <v>1864196.2</v>
      </c>
      <c r="AC20" s="172">
        <v>435362.6</v>
      </c>
      <c r="AD20" s="172">
        <v>482581.7</v>
      </c>
      <c r="AE20" s="172">
        <v>479295.5</v>
      </c>
      <c r="AF20" s="172">
        <v>466956.4</v>
      </c>
      <c r="AG20" s="172">
        <v>1684694.7</v>
      </c>
      <c r="AH20" s="172">
        <v>294185.90000000002</v>
      </c>
      <c r="AI20" s="172">
        <v>368070.7</v>
      </c>
      <c r="AJ20" s="172">
        <v>455805.5</v>
      </c>
      <c r="AK20" s="172">
        <v>566632.6</v>
      </c>
      <c r="AL20" s="172">
        <v>2173823.4</v>
      </c>
      <c r="AM20" s="172">
        <v>460168.9</v>
      </c>
      <c r="AN20" s="172">
        <v>491094.2</v>
      </c>
      <c r="AO20" s="172">
        <v>620700.4</v>
      </c>
      <c r="AP20" s="172">
        <v>601859.9</v>
      </c>
      <c r="AQ20" s="172">
        <v>2140640.1</v>
      </c>
      <c r="AR20" s="172">
        <v>436314</v>
      </c>
      <c r="AS20" s="172">
        <v>499181</v>
      </c>
      <c r="AT20" s="172">
        <v>571693.6</v>
      </c>
      <c r="AU20" s="172">
        <v>633451.6</v>
      </c>
      <c r="AV20" s="172">
        <v>2002315.2</v>
      </c>
      <c r="AW20" s="172">
        <v>552210.69999999995</v>
      </c>
      <c r="AX20" s="172">
        <v>467227.7</v>
      </c>
      <c r="AY20" s="172">
        <v>509592.6</v>
      </c>
      <c r="AZ20" s="172">
        <v>473284.2</v>
      </c>
      <c r="BA20" s="172">
        <v>2090623.3</v>
      </c>
      <c r="BB20" s="172">
        <v>402261.7</v>
      </c>
      <c r="BC20" s="172">
        <v>496693.3</v>
      </c>
      <c r="BD20" s="172">
        <v>568442.5</v>
      </c>
      <c r="BE20" s="172">
        <v>623225.9</v>
      </c>
      <c r="BF20" s="172">
        <v>2458571.5</v>
      </c>
      <c r="BG20" s="172">
        <v>508431.9</v>
      </c>
      <c r="BH20" s="172">
        <v>573497.59999999998</v>
      </c>
      <c r="BI20" s="172">
        <v>672997.1</v>
      </c>
      <c r="BJ20" s="172">
        <v>703644.9</v>
      </c>
      <c r="BK20" s="172">
        <v>2660654.7000000002</v>
      </c>
      <c r="BL20" s="172">
        <v>596539.80000000005</v>
      </c>
      <c r="BM20" s="172">
        <v>622687.1</v>
      </c>
      <c r="BN20" s="172">
        <v>738424.8</v>
      </c>
      <c r="BO20" s="172">
        <v>703003</v>
      </c>
      <c r="BP20" s="172">
        <v>2858416.9</v>
      </c>
      <c r="BQ20" s="172">
        <v>643416.1</v>
      </c>
      <c r="BR20" s="172">
        <v>726099.8</v>
      </c>
      <c r="BS20" s="172">
        <v>745363.3</v>
      </c>
      <c r="BT20" s="172">
        <v>743537.7</v>
      </c>
    </row>
    <row r="21" spans="1:263" s="170" customFormat="1">
      <c r="A21" s="177" t="s">
        <v>309</v>
      </c>
      <c r="B21" s="177" t="s">
        <v>175</v>
      </c>
      <c r="C21" s="107" t="s">
        <v>309</v>
      </c>
      <c r="D21" s="174">
        <v>226077.35</v>
      </c>
      <c r="E21" s="172">
        <v>218424.4</v>
      </c>
      <c r="F21" s="172">
        <v>434042.1</v>
      </c>
      <c r="G21" s="172">
        <v>430587</v>
      </c>
      <c r="H21" s="172">
        <v>468821.6</v>
      </c>
      <c r="I21" s="172">
        <v>552504.6</v>
      </c>
      <c r="J21" s="172">
        <v>518184.3</v>
      </c>
      <c r="K21" s="172">
        <v>1016707.2</v>
      </c>
      <c r="L21" s="172">
        <v>1328565.7</v>
      </c>
      <c r="M21" s="172">
        <v>1831654</v>
      </c>
      <c r="N21" s="172">
        <v>2433834.7999999998</v>
      </c>
      <c r="O21" s="172">
        <v>2611558.5</v>
      </c>
      <c r="P21" s="172">
        <v>3404444.5</v>
      </c>
      <c r="Q21" s="172">
        <v>2901246.1</v>
      </c>
      <c r="R21" s="172">
        <v>2680532.6</v>
      </c>
      <c r="S21" s="172">
        <v>4722975.7</v>
      </c>
      <c r="T21" s="172">
        <v>4023616</v>
      </c>
      <c r="U21" s="172">
        <v>4173319.8</v>
      </c>
      <c r="V21" s="172">
        <v>3454857.3</v>
      </c>
      <c r="W21" s="172">
        <v>3677559.5</v>
      </c>
      <c r="X21" s="172">
        <v>1173121.3</v>
      </c>
      <c r="Y21" s="172">
        <v>766024.8</v>
      </c>
      <c r="Z21" s="172">
        <v>651199.4</v>
      </c>
      <c r="AA21" s="172">
        <v>1087214</v>
      </c>
      <c r="AB21" s="172">
        <v>2805307.6</v>
      </c>
      <c r="AC21" s="172">
        <v>708366.2</v>
      </c>
      <c r="AD21" s="172">
        <v>714231.9</v>
      </c>
      <c r="AE21" s="172">
        <v>584969.30000000005</v>
      </c>
      <c r="AF21" s="172">
        <v>797740.3</v>
      </c>
      <c r="AG21" s="172">
        <v>2933282.9</v>
      </c>
      <c r="AH21" s="172">
        <v>389228.4</v>
      </c>
      <c r="AI21" s="172">
        <v>573044.80000000005</v>
      </c>
      <c r="AJ21" s="172">
        <v>1222606.8</v>
      </c>
      <c r="AK21" s="172">
        <v>748402.9</v>
      </c>
      <c r="AL21" s="172">
        <v>3481461.8</v>
      </c>
      <c r="AM21" s="172">
        <v>692053.8</v>
      </c>
      <c r="AN21" s="172">
        <v>792670.2</v>
      </c>
      <c r="AO21" s="172">
        <v>942620.1</v>
      </c>
      <c r="AP21" s="172">
        <v>1054117.6000000001</v>
      </c>
      <c r="AQ21" s="172">
        <v>3876176.5</v>
      </c>
      <c r="AR21" s="172">
        <v>759561.4</v>
      </c>
      <c r="AS21" s="172">
        <v>1022765.3</v>
      </c>
      <c r="AT21" s="172">
        <v>1006346.9</v>
      </c>
      <c r="AU21" s="172">
        <v>1087503</v>
      </c>
      <c r="AV21" s="172">
        <v>4033988.0999999996</v>
      </c>
      <c r="AW21" s="172">
        <v>990516.2</v>
      </c>
      <c r="AX21" s="172">
        <v>764513.1</v>
      </c>
      <c r="AY21" s="172">
        <v>1139602</v>
      </c>
      <c r="AZ21" s="172">
        <v>1139356.8</v>
      </c>
      <c r="BA21" s="172">
        <v>3738782.5</v>
      </c>
      <c r="BB21" s="172">
        <v>849014.7</v>
      </c>
      <c r="BC21" s="172">
        <v>927997.1</v>
      </c>
      <c r="BD21" s="172">
        <v>974832.2</v>
      </c>
      <c r="BE21" s="172">
        <v>986938.5</v>
      </c>
      <c r="BF21" s="172">
        <v>4490253.9000000004</v>
      </c>
      <c r="BG21" s="172">
        <v>914450.1</v>
      </c>
      <c r="BH21" s="172">
        <v>1007498.6</v>
      </c>
      <c r="BI21" s="172">
        <v>1313148.5</v>
      </c>
      <c r="BJ21" s="172">
        <v>1255156.7</v>
      </c>
      <c r="BK21" s="172">
        <v>6293591.5999999996</v>
      </c>
      <c r="BL21" s="172">
        <v>1313994.3</v>
      </c>
      <c r="BM21" s="172">
        <v>1457362.1</v>
      </c>
      <c r="BN21" s="172">
        <v>1624016.9</v>
      </c>
      <c r="BO21" s="172">
        <v>1898218.3</v>
      </c>
      <c r="BP21" s="172">
        <v>6288932.0999999996</v>
      </c>
      <c r="BQ21" s="172">
        <v>1275088</v>
      </c>
      <c r="BR21" s="172">
        <v>1487957.7</v>
      </c>
      <c r="BS21" s="172">
        <v>1704493.2</v>
      </c>
      <c r="BT21" s="172">
        <v>1821393.3</v>
      </c>
    </row>
    <row r="22" spans="1:263" s="170" customFormat="1">
      <c r="A22" s="177" t="s">
        <v>316</v>
      </c>
      <c r="B22" s="177" t="s">
        <v>176</v>
      </c>
      <c r="C22" s="107" t="s">
        <v>316</v>
      </c>
      <c r="D22" s="172">
        <v>47528.4</v>
      </c>
      <c r="E22" s="172">
        <v>52641.5</v>
      </c>
      <c r="F22" s="172">
        <v>72808.5</v>
      </c>
      <c r="G22" s="172">
        <v>66878.2</v>
      </c>
      <c r="H22" s="172">
        <v>71336.899999999994</v>
      </c>
      <c r="I22" s="172">
        <v>98038.399999999994</v>
      </c>
      <c r="J22" s="172">
        <v>110104.6</v>
      </c>
      <c r="K22" s="172">
        <v>168788.3</v>
      </c>
      <c r="L22" s="172">
        <v>309861.09999999998</v>
      </c>
      <c r="M22" s="172">
        <v>343133.7</v>
      </c>
      <c r="N22" s="172">
        <v>304665.09999999998</v>
      </c>
      <c r="O22" s="172">
        <v>404548.5</v>
      </c>
      <c r="P22" s="172">
        <v>517343.9</v>
      </c>
      <c r="Q22" s="172">
        <v>528190.9</v>
      </c>
      <c r="R22" s="172">
        <v>434007.2</v>
      </c>
      <c r="S22" s="172">
        <v>513974.2</v>
      </c>
      <c r="T22" s="172">
        <v>748134.40000000002</v>
      </c>
      <c r="U22" s="172">
        <v>749146.6</v>
      </c>
      <c r="V22" s="172">
        <v>692064.7</v>
      </c>
      <c r="W22" s="172">
        <v>631320.6</v>
      </c>
      <c r="X22" s="172">
        <v>145563</v>
      </c>
      <c r="Y22" s="172">
        <v>150052.9</v>
      </c>
      <c r="Z22" s="172">
        <v>143481.5</v>
      </c>
      <c r="AA22" s="172">
        <v>192223.2</v>
      </c>
      <c r="AB22" s="172">
        <v>909788.7</v>
      </c>
      <c r="AC22" s="172">
        <v>157122.29999999999</v>
      </c>
      <c r="AD22" s="172">
        <v>232104.2</v>
      </c>
      <c r="AE22" s="172">
        <v>271418</v>
      </c>
      <c r="AF22" s="172">
        <v>249144.2</v>
      </c>
      <c r="AG22" s="172">
        <v>860018.5</v>
      </c>
      <c r="AH22" s="172">
        <v>170863.9</v>
      </c>
      <c r="AI22" s="172">
        <v>201082.4</v>
      </c>
      <c r="AJ22" s="172">
        <v>232030.6</v>
      </c>
      <c r="AK22" s="172">
        <v>256041.60000000001</v>
      </c>
      <c r="AL22" s="172">
        <v>1124656.5</v>
      </c>
      <c r="AM22" s="172">
        <v>205303.5</v>
      </c>
      <c r="AN22" s="172">
        <v>277893.59999999998</v>
      </c>
      <c r="AO22" s="172">
        <v>295515.2</v>
      </c>
      <c r="AP22" s="172">
        <v>345944.2</v>
      </c>
      <c r="AQ22" s="172">
        <v>1161676.3</v>
      </c>
      <c r="AR22" s="172">
        <v>232888.8</v>
      </c>
      <c r="AS22" s="172">
        <v>268833.09999999998</v>
      </c>
      <c r="AT22" s="172">
        <v>316295.2</v>
      </c>
      <c r="AU22" s="172">
        <v>343659.2</v>
      </c>
      <c r="AV22" s="172">
        <v>959590.60000000009</v>
      </c>
      <c r="AW22" s="172">
        <v>233450.2</v>
      </c>
      <c r="AX22" s="172">
        <v>187112.6</v>
      </c>
      <c r="AY22" s="172">
        <v>255732.5</v>
      </c>
      <c r="AZ22" s="172">
        <v>283295.3</v>
      </c>
      <c r="BA22" s="172">
        <v>1391699.3</v>
      </c>
      <c r="BB22" s="172">
        <v>303922.7</v>
      </c>
      <c r="BC22" s="172">
        <v>341556.4</v>
      </c>
      <c r="BD22" s="172">
        <v>356378.2</v>
      </c>
      <c r="BE22" s="172">
        <v>389842</v>
      </c>
      <c r="BF22" s="172">
        <v>1391577.8</v>
      </c>
      <c r="BG22" s="172">
        <v>326090.7</v>
      </c>
      <c r="BH22" s="172">
        <v>323480.40000000002</v>
      </c>
      <c r="BI22" s="172">
        <v>347045</v>
      </c>
      <c r="BJ22" s="172">
        <v>394961.6</v>
      </c>
      <c r="BK22" s="172">
        <v>1576866.3</v>
      </c>
      <c r="BL22" s="172">
        <v>336682.7</v>
      </c>
      <c r="BM22" s="172">
        <v>356743</v>
      </c>
      <c r="BN22" s="172">
        <v>450181.3</v>
      </c>
      <c r="BO22" s="172">
        <v>433259.3</v>
      </c>
      <c r="BP22" s="172">
        <v>1674384.1</v>
      </c>
      <c r="BQ22" s="172">
        <v>338766.4</v>
      </c>
      <c r="BR22" s="172">
        <v>401138.1</v>
      </c>
      <c r="BS22" s="172">
        <v>451395.3</v>
      </c>
      <c r="BT22" s="172">
        <v>483084.3</v>
      </c>
    </row>
    <row r="23" spans="1:263" s="170" customFormat="1">
      <c r="A23" s="177" t="s">
        <v>317</v>
      </c>
      <c r="B23" s="177" t="s">
        <v>177</v>
      </c>
      <c r="C23" s="107" t="s">
        <v>317</v>
      </c>
      <c r="D23" s="172">
        <v>90.2</v>
      </c>
      <c r="E23" s="172">
        <v>39.5</v>
      </c>
      <c r="F23" s="172">
        <v>9.9</v>
      </c>
      <c r="G23" s="172">
        <v>28.7</v>
      </c>
      <c r="H23" s="172">
        <v>43.3</v>
      </c>
      <c r="I23" s="172">
        <v>0.2</v>
      </c>
      <c r="J23" s="172">
        <v>0.6</v>
      </c>
      <c r="K23" s="172" t="s">
        <v>184</v>
      </c>
      <c r="L23" s="172" t="s">
        <v>184</v>
      </c>
      <c r="M23" s="172">
        <v>715</v>
      </c>
      <c r="N23" s="172">
        <v>3547.3</v>
      </c>
      <c r="O23" s="172">
        <v>163</v>
      </c>
      <c r="P23" s="172">
        <v>4578.7</v>
      </c>
      <c r="Q23" s="172">
        <v>6717.9</v>
      </c>
      <c r="R23" s="172">
        <v>8836.7000000000007</v>
      </c>
      <c r="S23" s="172">
        <v>24460.3</v>
      </c>
      <c r="T23" s="172">
        <v>11249.9</v>
      </c>
      <c r="U23" s="172">
        <v>923469.1</v>
      </c>
      <c r="V23" s="172">
        <v>419221.9</v>
      </c>
      <c r="W23" s="172">
        <v>3022.4</v>
      </c>
      <c r="X23" s="172" t="s">
        <v>184</v>
      </c>
      <c r="Y23" s="172">
        <v>817.1</v>
      </c>
      <c r="Z23" s="172">
        <v>1721.4</v>
      </c>
      <c r="AA23" s="172">
        <v>484</v>
      </c>
      <c r="AB23" s="172">
        <v>16781.599999999999</v>
      </c>
      <c r="AC23" s="172">
        <v>13677.1</v>
      </c>
      <c r="AD23" s="172">
        <v>1324.3</v>
      </c>
      <c r="AE23" s="172">
        <v>664.1</v>
      </c>
      <c r="AF23" s="172">
        <v>1116</v>
      </c>
      <c r="AG23" s="172">
        <v>15507.3</v>
      </c>
      <c r="AH23" s="172" t="s">
        <v>184</v>
      </c>
      <c r="AI23" s="172">
        <v>4.2</v>
      </c>
      <c r="AJ23" s="172">
        <v>15320.2</v>
      </c>
      <c r="AK23" s="172">
        <v>183</v>
      </c>
      <c r="AL23" s="172">
        <v>820570.2</v>
      </c>
      <c r="AM23" s="172" t="s">
        <v>184</v>
      </c>
      <c r="AN23" s="172">
        <v>45967.9</v>
      </c>
      <c r="AO23" s="172">
        <v>419276.7</v>
      </c>
      <c r="AP23" s="172">
        <v>355325.5</v>
      </c>
      <c r="AQ23" s="172">
        <v>2130036.6</v>
      </c>
      <c r="AR23" s="172">
        <v>682837.1</v>
      </c>
      <c r="AS23" s="172">
        <v>1087150.1000000001</v>
      </c>
      <c r="AT23" s="172">
        <v>358859.5</v>
      </c>
      <c r="AU23" s="172">
        <v>1189.5</v>
      </c>
      <c r="AV23" s="172">
        <v>933.7</v>
      </c>
      <c r="AW23" s="172">
        <v>436.6</v>
      </c>
      <c r="AX23" s="172">
        <v>0.1</v>
      </c>
      <c r="AY23" s="172" t="s">
        <v>184</v>
      </c>
      <c r="AZ23" s="172">
        <v>497.1</v>
      </c>
      <c r="BA23" s="172">
        <v>160765.5</v>
      </c>
      <c r="BB23" s="172">
        <v>15300.7</v>
      </c>
      <c r="BC23" s="172">
        <v>14939.2</v>
      </c>
      <c r="BD23" s="172">
        <v>18749.400000000001</v>
      </c>
      <c r="BE23" s="172">
        <v>111776.4</v>
      </c>
      <c r="BF23" s="172">
        <v>36632.300000000003</v>
      </c>
      <c r="BG23" s="172">
        <v>17893</v>
      </c>
      <c r="BH23" s="172">
        <v>12567.3</v>
      </c>
      <c r="BI23" s="172">
        <v>4681.1000000000004</v>
      </c>
      <c r="BJ23" s="172">
        <v>1490.9</v>
      </c>
      <c r="BK23" s="172">
        <v>3439.5</v>
      </c>
      <c r="BL23" s="172">
        <v>156.5</v>
      </c>
      <c r="BM23" s="172">
        <v>0.3</v>
      </c>
      <c r="BN23" s="172">
        <v>1660.1</v>
      </c>
      <c r="BO23" s="172">
        <v>1622.6</v>
      </c>
      <c r="BP23" s="172">
        <v>3312940.1</v>
      </c>
      <c r="BQ23" s="172">
        <v>9.1</v>
      </c>
      <c r="BR23" s="172">
        <v>747836.3</v>
      </c>
      <c r="BS23" s="172">
        <v>1085986.2</v>
      </c>
      <c r="BT23" s="172">
        <v>1479108.5</v>
      </c>
    </row>
    <row r="24" spans="1:263" s="169" customFormat="1" ht="14.25">
      <c r="A24" s="163"/>
      <c r="B24" s="163" t="s">
        <v>183</v>
      </c>
      <c r="C24" s="164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6"/>
      <c r="AM24" s="165"/>
      <c r="AN24" s="165"/>
      <c r="AO24" s="165"/>
      <c r="AP24" s="166"/>
      <c r="AQ24" s="166"/>
      <c r="AR24" s="167"/>
      <c r="AS24" s="167"/>
      <c r="AT24" s="168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  <c r="EU24" s="166"/>
      <c r="EV24" s="166"/>
      <c r="EW24" s="166"/>
      <c r="EX24" s="166"/>
      <c r="EY24" s="166"/>
      <c r="EZ24" s="166"/>
      <c r="FA24" s="166"/>
      <c r="FB24" s="166"/>
      <c r="FC24" s="166"/>
      <c r="FD24" s="166"/>
      <c r="FE24" s="166"/>
      <c r="FF24" s="166"/>
      <c r="FG24" s="166"/>
      <c r="FH24" s="166"/>
      <c r="FI24" s="166"/>
      <c r="FJ24" s="166"/>
      <c r="FK24" s="166"/>
      <c r="FL24" s="166"/>
      <c r="FM24" s="166"/>
      <c r="FN24" s="166"/>
      <c r="FO24" s="166"/>
      <c r="FP24" s="166"/>
      <c r="FQ24" s="166"/>
      <c r="FR24" s="166"/>
      <c r="FS24" s="166"/>
      <c r="FT24" s="166"/>
      <c r="FU24" s="166"/>
      <c r="FV24" s="166"/>
      <c r="FW24" s="166"/>
      <c r="FX24" s="166"/>
      <c r="FY24" s="166"/>
      <c r="FZ24" s="166"/>
      <c r="GA24" s="166"/>
      <c r="GB24" s="166"/>
      <c r="GC24" s="166"/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6"/>
      <c r="GO24" s="166"/>
      <c r="GP24" s="166"/>
      <c r="GQ24" s="166"/>
      <c r="GR24" s="166"/>
      <c r="GS24" s="166"/>
      <c r="GT24" s="166"/>
      <c r="GU24" s="166"/>
      <c r="GV24" s="166"/>
      <c r="GW24" s="166"/>
      <c r="GX24" s="166"/>
      <c r="GY24" s="166"/>
      <c r="GZ24" s="166"/>
      <c r="HA24" s="166"/>
      <c r="HB24" s="166"/>
      <c r="HC24" s="166"/>
      <c r="HD24" s="166"/>
      <c r="HE24" s="166"/>
      <c r="HF24" s="166"/>
      <c r="HG24" s="166"/>
      <c r="HH24" s="166"/>
      <c r="HI24" s="166"/>
      <c r="HJ24" s="166"/>
      <c r="HK24" s="166"/>
      <c r="HL24" s="166"/>
      <c r="HM24" s="166"/>
      <c r="HN24" s="166"/>
      <c r="HO24" s="166"/>
      <c r="HP24" s="166"/>
      <c r="HQ24" s="166"/>
      <c r="HR24" s="166"/>
      <c r="HS24" s="166"/>
      <c r="HT24" s="166"/>
      <c r="HU24" s="166"/>
      <c r="HV24" s="166"/>
      <c r="HW24" s="166"/>
      <c r="HX24" s="166"/>
      <c r="HY24" s="166"/>
      <c r="HZ24" s="166"/>
      <c r="IA24" s="166"/>
      <c r="IB24" s="166"/>
      <c r="IC24" s="166"/>
      <c r="ID24" s="166"/>
      <c r="IE24" s="166"/>
      <c r="IF24" s="166"/>
      <c r="IG24" s="166"/>
      <c r="IH24" s="166"/>
      <c r="II24" s="166"/>
      <c r="IJ24" s="166"/>
      <c r="IK24" s="166"/>
      <c r="IL24" s="166"/>
      <c r="IM24" s="166"/>
      <c r="IN24" s="166"/>
      <c r="IO24" s="166"/>
      <c r="IP24" s="166"/>
      <c r="IQ24" s="166"/>
      <c r="IR24" s="166"/>
      <c r="IS24" s="166"/>
      <c r="IT24" s="166"/>
      <c r="IU24" s="166"/>
      <c r="IV24" s="166"/>
      <c r="IW24" s="166"/>
      <c r="IX24" s="166"/>
      <c r="IY24" s="166"/>
      <c r="IZ24" s="166"/>
      <c r="JA24" s="166"/>
      <c r="JB24" s="166"/>
      <c r="JC24" s="166"/>
    </row>
    <row r="25" spans="1:263" s="170" customFormat="1">
      <c r="A25" s="177" t="s">
        <v>318</v>
      </c>
      <c r="B25" s="178" t="s">
        <v>166</v>
      </c>
      <c r="C25" s="107" t="s">
        <v>318</v>
      </c>
      <c r="D25" s="170">
        <v>631245.51</v>
      </c>
      <c r="E25" s="170">
        <v>781309.67</v>
      </c>
      <c r="F25" s="170">
        <v>606150.46</v>
      </c>
      <c r="G25" s="179">
        <v>929663.6</v>
      </c>
      <c r="H25" s="179">
        <v>1745220</v>
      </c>
      <c r="I25" s="172">
        <v>2314206.4000000004</v>
      </c>
      <c r="J25" s="172">
        <v>2167400</v>
      </c>
      <c r="K25" s="172">
        <v>2590377.5</v>
      </c>
      <c r="L25" s="172">
        <v>3615449.9</v>
      </c>
      <c r="M25" s="172">
        <v>4347151.2</v>
      </c>
      <c r="N25" s="172">
        <v>6372165</v>
      </c>
      <c r="O25" s="172">
        <v>6058222.2999999998</v>
      </c>
      <c r="P25" s="172">
        <v>47756040.200000003</v>
      </c>
      <c r="Q25" s="172">
        <v>14701358.800000001</v>
      </c>
      <c r="R25" s="172">
        <v>21360210.199999999</v>
      </c>
      <c r="S25" s="172">
        <v>26570898.300000001</v>
      </c>
      <c r="T25" s="172">
        <v>23907983.699999999</v>
      </c>
      <c r="U25" s="172">
        <v>23975416.800000001</v>
      </c>
      <c r="V25" s="172">
        <v>21828608.899999995</v>
      </c>
      <c r="W25" s="172">
        <v>12729138.500000002</v>
      </c>
      <c r="X25" s="172">
        <v>3866172.1</v>
      </c>
      <c r="Y25" s="172">
        <v>3226344.2</v>
      </c>
      <c r="Z25" s="172">
        <v>2797736.7</v>
      </c>
      <c r="AA25" s="172">
        <v>2838885.5</v>
      </c>
      <c r="AB25" s="172">
        <v>13457592.1</v>
      </c>
      <c r="AC25" s="172">
        <v>2716691.6</v>
      </c>
      <c r="AD25" s="179">
        <v>3072449.3</v>
      </c>
      <c r="AE25" s="172">
        <v>4308328.5999999996</v>
      </c>
      <c r="AF25" s="170">
        <v>3360122.6</v>
      </c>
      <c r="AG25" s="172">
        <v>15319977.1</v>
      </c>
      <c r="AH25" s="172">
        <v>3656126.1</v>
      </c>
      <c r="AI25" s="172">
        <v>3606654.8</v>
      </c>
      <c r="AJ25" s="172">
        <v>3706538.8</v>
      </c>
      <c r="AK25" s="172">
        <v>4350657.4000000004</v>
      </c>
      <c r="AL25" s="170">
        <v>19489068.199999999</v>
      </c>
      <c r="AM25" s="172">
        <v>3352253.2</v>
      </c>
      <c r="AN25" s="172">
        <v>5312106.9000000004</v>
      </c>
      <c r="AO25" s="172">
        <v>5617612.7000000002</v>
      </c>
      <c r="AP25" s="170">
        <v>5207095.4000000004</v>
      </c>
      <c r="AQ25" s="179">
        <v>19635202.799999997</v>
      </c>
      <c r="AR25" s="172">
        <v>4484263.0999999996</v>
      </c>
      <c r="AS25" s="172">
        <v>5495137.2999999998</v>
      </c>
      <c r="AT25" s="172">
        <v>4886703.8</v>
      </c>
      <c r="AU25" s="172">
        <v>4769098.5999999996</v>
      </c>
      <c r="AV25" s="172">
        <v>13732637.300000001</v>
      </c>
      <c r="AW25" s="172">
        <v>4208600.4000000004</v>
      </c>
      <c r="AX25" s="172">
        <v>3480033.3000000003</v>
      </c>
      <c r="AY25" s="172">
        <v>2892662.8000000007</v>
      </c>
      <c r="AZ25" s="172">
        <v>3151340.7999999989</v>
      </c>
      <c r="BA25" s="172">
        <v>22207974.800000001</v>
      </c>
      <c r="BB25" s="172">
        <v>4137988.6</v>
      </c>
      <c r="BC25" s="172">
        <v>4673052</v>
      </c>
      <c r="BD25" s="172">
        <v>5821164.6000000006</v>
      </c>
      <c r="BE25" s="172">
        <v>7575769.5999999987</v>
      </c>
      <c r="BF25" s="172">
        <v>38146684.099999994</v>
      </c>
      <c r="BG25" s="172">
        <v>7993739.5</v>
      </c>
      <c r="BH25" s="172">
        <v>10494519.1</v>
      </c>
      <c r="BI25" s="172">
        <v>11112581.299999999</v>
      </c>
      <c r="BJ25" s="170">
        <v>8545844.1999999974</v>
      </c>
      <c r="BK25" s="179">
        <v>33898554.899999999</v>
      </c>
      <c r="BL25" s="172">
        <v>7741521.7999999998</v>
      </c>
      <c r="BM25" s="172">
        <v>10226846.500000002</v>
      </c>
      <c r="BN25" s="172">
        <v>8520380.4000000004</v>
      </c>
      <c r="BO25" s="172">
        <v>7409806.1999999974</v>
      </c>
      <c r="BP25" s="172">
        <v>26554056.800000001</v>
      </c>
      <c r="BQ25" s="172">
        <v>5983655.7999999998</v>
      </c>
      <c r="BR25" s="172">
        <v>6916857.9000000004</v>
      </c>
      <c r="BS25" s="172">
        <v>6950215</v>
      </c>
      <c r="BT25" s="172">
        <v>6703328.0999999996</v>
      </c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</row>
    <row r="26" spans="1:263" s="170" customFormat="1">
      <c r="A26" s="177"/>
      <c r="B26" s="180" t="s">
        <v>167</v>
      </c>
      <c r="AG26" s="172"/>
      <c r="AH26" s="172"/>
      <c r="AI26" s="172"/>
      <c r="AJ26" s="172"/>
      <c r="AK26" s="172"/>
      <c r="AM26" s="172"/>
      <c r="AN26" s="172"/>
      <c r="AO26" s="172"/>
      <c r="AR26" s="172"/>
      <c r="AS26" s="181"/>
      <c r="AT26" s="176"/>
      <c r="BL26" s="172"/>
      <c r="BM26" s="172"/>
      <c r="BN26" s="172"/>
      <c r="BO26" s="172"/>
      <c r="BS26" s="179"/>
    </row>
    <row r="27" spans="1:263" s="170" customFormat="1">
      <c r="A27" s="177" t="s">
        <v>319</v>
      </c>
      <c r="B27" s="177" t="s">
        <v>168</v>
      </c>
      <c r="C27" s="107" t="s">
        <v>319</v>
      </c>
      <c r="D27" s="170">
        <v>12654.48</v>
      </c>
      <c r="E27" s="170">
        <v>22895.32</v>
      </c>
      <c r="F27" s="170">
        <v>20398.3</v>
      </c>
      <c r="G27" s="179">
        <v>27714</v>
      </c>
      <c r="H27" s="170">
        <v>33706.300000000003</v>
      </c>
      <c r="I27" s="172">
        <v>22468.400000000001</v>
      </c>
      <c r="J27" s="172">
        <v>39503.4</v>
      </c>
      <c r="K27" s="172">
        <v>78351.899999999994</v>
      </c>
      <c r="L27" s="172">
        <v>96237.3</v>
      </c>
      <c r="M27" s="172">
        <v>237153.8</v>
      </c>
      <c r="N27" s="172">
        <v>228016.1</v>
      </c>
      <c r="O27" s="172">
        <v>407581</v>
      </c>
      <c r="P27" s="172">
        <v>408473.7</v>
      </c>
      <c r="Q27" s="172">
        <v>404438</v>
      </c>
      <c r="R27" s="172">
        <v>415118.7</v>
      </c>
      <c r="S27" s="172">
        <v>547722</v>
      </c>
      <c r="T27" s="172">
        <v>617632.80000000005</v>
      </c>
      <c r="U27" s="172">
        <v>647775.30000000005</v>
      </c>
      <c r="V27" s="172">
        <v>648259.80000000005</v>
      </c>
      <c r="W27" s="172">
        <v>625091.4</v>
      </c>
      <c r="X27" s="172">
        <v>98271.3</v>
      </c>
      <c r="Y27" s="172">
        <v>172214.9</v>
      </c>
      <c r="Z27" s="172">
        <v>128357.5</v>
      </c>
      <c r="AA27" s="172">
        <v>226247.7</v>
      </c>
      <c r="AB27" s="172">
        <v>478189.5</v>
      </c>
      <c r="AC27" s="172">
        <v>59766</v>
      </c>
      <c r="AD27" s="172">
        <v>155385.1</v>
      </c>
      <c r="AE27" s="172">
        <v>81133.100000000006</v>
      </c>
      <c r="AF27" s="172">
        <v>181905.2</v>
      </c>
      <c r="AG27" s="172">
        <v>601437.80000000005</v>
      </c>
      <c r="AH27" s="172">
        <v>75237.8</v>
      </c>
      <c r="AI27" s="172">
        <v>207966.1</v>
      </c>
      <c r="AJ27" s="172">
        <v>97625.1</v>
      </c>
      <c r="AK27" s="172">
        <v>220608.8</v>
      </c>
      <c r="AL27" s="170">
        <v>650448.69999999995</v>
      </c>
      <c r="AM27" s="172">
        <v>101933.8</v>
      </c>
      <c r="AN27" s="172">
        <v>218960.3</v>
      </c>
      <c r="AO27" s="172">
        <v>88034.9</v>
      </c>
      <c r="AP27" s="179">
        <v>241519.8</v>
      </c>
      <c r="AQ27" s="179">
        <v>709570.9</v>
      </c>
      <c r="AR27" s="172">
        <v>125550.9</v>
      </c>
      <c r="AS27" s="182">
        <v>241371.4</v>
      </c>
      <c r="AT27" s="172">
        <v>100447</v>
      </c>
      <c r="AU27" s="172">
        <v>242201.7</v>
      </c>
      <c r="AV27" s="172">
        <v>704244.60000000009</v>
      </c>
      <c r="AW27" s="172">
        <v>135241.20000000001</v>
      </c>
      <c r="AX27" s="172">
        <v>236765.1</v>
      </c>
      <c r="AY27" s="172">
        <v>92802.6</v>
      </c>
      <c r="AZ27" s="172">
        <v>239435.7</v>
      </c>
      <c r="BA27" s="172">
        <v>743969.7</v>
      </c>
      <c r="BB27" s="172">
        <v>123050.4</v>
      </c>
      <c r="BC27" s="172">
        <v>236210.6</v>
      </c>
      <c r="BD27" s="172">
        <v>119569.8</v>
      </c>
      <c r="BE27" s="172">
        <v>265138.90000000002</v>
      </c>
      <c r="BF27" s="172">
        <v>812203.8</v>
      </c>
      <c r="BG27" s="172">
        <v>153899.70000000001</v>
      </c>
      <c r="BH27" s="172">
        <v>228819.20000000001</v>
      </c>
      <c r="BI27" s="172">
        <v>145323.4</v>
      </c>
      <c r="BJ27" s="172">
        <v>284161.5</v>
      </c>
      <c r="BK27" s="172">
        <v>854393.8</v>
      </c>
      <c r="BL27" s="172">
        <v>153556.20000000001</v>
      </c>
      <c r="BM27" s="172">
        <v>265982.2</v>
      </c>
      <c r="BN27" s="172">
        <v>139711.6</v>
      </c>
      <c r="BO27" s="172">
        <v>295143.8</v>
      </c>
      <c r="BP27" s="172">
        <v>940069.1</v>
      </c>
      <c r="BQ27" s="172">
        <v>175561.4</v>
      </c>
      <c r="BR27" s="172">
        <v>253294.5</v>
      </c>
      <c r="BS27" s="179">
        <v>198699.1</v>
      </c>
      <c r="BT27" s="170">
        <v>312514.09999999998</v>
      </c>
    </row>
    <row r="28" spans="1:263" s="170" customFormat="1">
      <c r="A28" s="177" t="s">
        <v>320</v>
      </c>
      <c r="B28" s="177" t="s">
        <v>169</v>
      </c>
      <c r="C28" s="107" t="s">
        <v>320</v>
      </c>
      <c r="D28" s="170">
        <v>14564.07</v>
      </c>
      <c r="E28" s="170">
        <v>25870.33</v>
      </c>
      <c r="F28" s="170">
        <v>23510.45</v>
      </c>
      <c r="G28" s="179">
        <v>27397.4</v>
      </c>
      <c r="H28" s="170">
        <v>17887.400000000001</v>
      </c>
      <c r="I28" s="172">
        <v>27829.5</v>
      </c>
      <c r="J28" s="172">
        <v>22137.5</v>
      </c>
      <c r="K28" s="172">
        <v>12806.2</v>
      </c>
      <c r="L28" s="172">
        <v>16654.2</v>
      </c>
      <c r="M28" s="172">
        <v>35214.800000000003</v>
      </c>
      <c r="N28" s="172">
        <v>38894.400000000001</v>
      </c>
      <c r="O28" s="172">
        <v>28402.1</v>
      </c>
      <c r="P28" s="172">
        <v>22762.1</v>
      </c>
      <c r="Q28" s="172">
        <v>16568.2</v>
      </c>
      <c r="R28" s="172">
        <v>21972.2</v>
      </c>
      <c r="S28" s="172">
        <v>25034.1</v>
      </c>
      <c r="T28" s="172">
        <v>29704.9</v>
      </c>
      <c r="U28" s="172">
        <v>41700.5</v>
      </c>
      <c r="V28" s="172">
        <v>44630.3</v>
      </c>
      <c r="W28" s="172">
        <v>35235.800000000003</v>
      </c>
      <c r="X28" s="172">
        <v>6980.1</v>
      </c>
      <c r="Y28" s="172">
        <v>7506.7</v>
      </c>
      <c r="Z28" s="172">
        <v>11030.1</v>
      </c>
      <c r="AA28" s="172">
        <v>9718.9</v>
      </c>
      <c r="AB28" s="172">
        <v>27615.200000000001</v>
      </c>
      <c r="AC28" s="172">
        <v>6457.5</v>
      </c>
      <c r="AD28" s="172">
        <v>9033.4</v>
      </c>
      <c r="AE28" s="172">
        <v>4590.1000000000004</v>
      </c>
      <c r="AF28" s="172">
        <v>7534.2</v>
      </c>
      <c r="AG28" s="172">
        <v>37227.1</v>
      </c>
      <c r="AH28" s="172">
        <v>9873.1</v>
      </c>
      <c r="AI28" s="172">
        <v>7472.6</v>
      </c>
      <c r="AJ28" s="172">
        <v>9211.5</v>
      </c>
      <c r="AK28" s="172">
        <v>10669.9</v>
      </c>
      <c r="AL28" s="170">
        <v>29798.799999999999</v>
      </c>
      <c r="AM28" s="172">
        <v>6107.3</v>
      </c>
      <c r="AN28" s="172">
        <v>5990.2</v>
      </c>
      <c r="AO28" s="172">
        <v>6205.2</v>
      </c>
      <c r="AP28" s="179">
        <v>11496.1</v>
      </c>
      <c r="AQ28" s="179">
        <v>38981.4</v>
      </c>
      <c r="AR28" s="172">
        <v>11453.5</v>
      </c>
      <c r="AS28" s="182">
        <v>11271.1</v>
      </c>
      <c r="AT28" s="172">
        <v>8835.9</v>
      </c>
      <c r="AU28" s="172">
        <v>7421</v>
      </c>
      <c r="AV28" s="172">
        <v>26699.200000000001</v>
      </c>
      <c r="AW28" s="172">
        <v>7551.3</v>
      </c>
      <c r="AX28" s="172">
        <v>4980.8999999999996</v>
      </c>
      <c r="AY28" s="172">
        <v>7167.3</v>
      </c>
      <c r="AZ28" s="172">
        <v>6999.7</v>
      </c>
      <c r="BA28" s="172">
        <v>30646</v>
      </c>
      <c r="BB28" s="172">
        <v>4444.3</v>
      </c>
      <c r="BC28" s="172">
        <v>6034.8</v>
      </c>
      <c r="BD28" s="172">
        <v>7973.6</v>
      </c>
      <c r="BE28" s="172">
        <v>12193.3</v>
      </c>
      <c r="BF28" s="172">
        <v>56221.9</v>
      </c>
      <c r="BG28" s="172">
        <v>7645.8</v>
      </c>
      <c r="BH28" s="172">
        <v>10143.6</v>
      </c>
      <c r="BI28" s="172">
        <v>13616.6</v>
      </c>
      <c r="BJ28" s="172">
        <v>24815.8</v>
      </c>
      <c r="BK28" s="172">
        <v>81375</v>
      </c>
      <c r="BL28" s="172">
        <v>15549</v>
      </c>
      <c r="BM28" s="172">
        <v>26172.7</v>
      </c>
      <c r="BN28" s="172">
        <v>16287.4</v>
      </c>
      <c r="BO28" s="172">
        <v>23365.9</v>
      </c>
      <c r="BP28" s="172">
        <v>125242</v>
      </c>
      <c r="BQ28" s="172">
        <v>24153.5</v>
      </c>
      <c r="BR28" s="172">
        <v>34985.5</v>
      </c>
      <c r="BS28" s="179">
        <v>40424.9</v>
      </c>
      <c r="BT28" s="179">
        <v>25678</v>
      </c>
    </row>
    <row r="29" spans="1:263" s="170" customFormat="1">
      <c r="A29" s="177" t="s">
        <v>321</v>
      </c>
      <c r="B29" s="177" t="s">
        <v>170</v>
      </c>
      <c r="C29" s="107" t="s">
        <v>321</v>
      </c>
      <c r="D29" s="170">
        <v>57020.66</v>
      </c>
      <c r="E29" s="170">
        <v>128135.21</v>
      </c>
      <c r="F29" s="170">
        <v>57006.04</v>
      </c>
      <c r="G29" s="179">
        <v>45573.8</v>
      </c>
      <c r="H29" s="170">
        <v>83013.8</v>
      </c>
      <c r="I29" s="172">
        <v>38228.1</v>
      </c>
      <c r="J29" s="172">
        <v>44911.8</v>
      </c>
      <c r="K29" s="172">
        <v>72803.899999999994</v>
      </c>
      <c r="L29" s="172">
        <v>93437</v>
      </c>
      <c r="M29" s="172">
        <v>146367.6</v>
      </c>
      <c r="N29" s="172">
        <v>203967.4</v>
      </c>
      <c r="O29" s="172">
        <v>107076.5</v>
      </c>
      <c r="P29" s="172">
        <v>83402.899999999994</v>
      </c>
      <c r="Q29" s="172">
        <v>31570.7</v>
      </c>
      <c r="R29" s="172">
        <v>22949.5</v>
      </c>
      <c r="S29" s="172">
        <v>38011.4</v>
      </c>
      <c r="T29" s="172">
        <v>83054.600000000006</v>
      </c>
      <c r="U29" s="172">
        <v>47029.599999999999</v>
      </c>
      <c r="V29" s="172">
        <v>33878.5</v>
      </c>
      <c r="W29" s="172">
        <v>25748.2</v>
      </c>
      <c r="X29" s="172">
        <v>4972.5</v>
      </c>
      <c r="Y29" s="172">
        <v>6405.6</v>
      </c>
      <c r="Z29" s="172">
        <v>7194.6</v>
      </c>
      <c r="AA29" s="172">
        <v>7175.6</v>
      </c>
      <c r="AB29" s="172">
        <v>45241.8</v>
      </c>
      <c r="AC29" s="172">
        <v>8469.9</v>
      </c>
      <c r="AD29" s="172">
        <v>10515.5</v>
      </c>
      <c r="AE29" s="172">
        <v>10097.5</v>
      </c>
      <c r="AF29" s="172">
        <v>16158.9</v>
      </c>
      <c r="AG29" s="172">
        <v>79011.7</v>
      </c>
      <c r="AH29" s="172">
        <v>28314.6</v>
      </c>
      <c r="AI29" s="172">
        <v>20684.400000000001</v>
      </c>
      <c r="AJ29" s="172">
        <v>16457.099999999999</v>
      </c>
      <c r="AK29" s="172">
        <v>13555.7</v>
      </c>
      <c r="AL29" s="170">
        <v>125178</v>
      </c>
      <c r="AM29" s="172">
        <v>20718.8</v>
      </c>
      <c r="AN29" s="172">
        <v>26930.7</v>
      </c>
      <c r="AO29" s="172">
        <v>44646.2</v>
      </c>
      <c r="AP29" s="179">
        <v>32882.199999999997</v>
      </c>
      <c r="AQ29" s="179">
        <v>171594.3</v>
      </c>
      <c r="AR29" s="172">
        <v>44995.199999999997</v>
      </c>
      <c r="AS29" s="182">
        <v>48720</v>
      </c>
      <c r="AT29" s="172">
        <v>23173.9</v>
      </c>
      <c r="AU29" s="172">
        <v>54705.2</v>
      </c>
      <c r="AV29" s="172">
        <v>178303.4</v>
      </c>
      <c r="AW29" s="172">
        <v>52096.9</v>
      </c>
      <c r="AX29" s="172">
        <v>26210.6</v>
      </c>
      <c r="AY29" s="172">
        <v>35231.5</v>
      </c>
      <c r="AZ29" s="172">
        <v>64764.4</v>
      </c>
      <c r="BA29" s="172">
        <v>270205.2</v>
      </c>
      <c r="BB29" s="172">
        <v>76114.600000000006</v>
      </c>
      <c r="BC29" s="172">
        <v>71978</v>
      </c>
      <c r="BD29" s="172">
        <v>41740.199999999997</v>
      </c>
      <c r="BE29" s="172">
        <v>80372.399999999994</v>
      </c>
      <c r="BF29" s="172">
        <v>247761.5</v>
      </c>
      <c r="BG29" s="172">
        <v>87536.7</v>
      </c>
      <c r="BH29" s="172">
        <v>86123</v>
      </c>
      <c r="BI29" s="172">
        <v>25857.200000000001</v>
      </c>
      <c r="BJ29" s="172">
        <v>48244.6</v>
      </c>
      <c r="BK29" s="172">
        <v>186306.8</v>
      </c>
      <c r="BL29" s="172">
        <v>47919.7</v>
      </c>
      <c r="BM29" s="172">
        <v>55345.599999999999</v>
      </c>
      <c r="BN29" s="172">
        <v>33455.300000000003</v>
      </c>
      <c r="BO29" s="172">
        <v>49586.2</v>
      </c>
      <c r="BP29" s="170">
        <v>233738.7</v>
      </c>
      <c r="BQ29" s="170">
        <v>70918.399999999994</v>
      </c>
      <c r="BR29" s="179">
        <v>74448.600000000006</v>
      </c>
      <c r="BS29" s="179">
        <v>45546.2</v>
      </c>
      <c r="BT29" s="170">
        <v>42825.5</v>
      </c>
    </row>
    <row r="30" spans="1:263" s="170" customFormat="1">
      <c r="A30" s="177" t="s">
        <v>322</v>
      </c>
      <c r="B30" s="177" t="s">
        <v>171</v>
      </c>
      <c r="C30" s="107" t="s">
        <v>322</v>
      </c>
      <c r="D30" s="170">
        <v>419113.77</v>
      </c>
      <c r="E30" s="170">
        <v>480111.35</v>
      </c>
      <c r="F30" s="170">
        <v>417836.97</v>
      </c>
      <c r="G30" s="179">
        <v>730820.3</v>
      </c>
      <c r="H30" s="170">
        <v>1484903.9</v>
      </c>
      <c r="I30" s="172">
        <v>2113594.5</v>
      </c>
      <c r="J30" s="172">
        <v>1927359.1</v>
      </c>
      <c r="K30" s="172">
        <v>2227710.7000000002</v>
      </c>
      <c r="L30" s="172">
        <v>2972491.9</v>
      </c>
      <c r="M30" s="172">
        <v>3337035.1</v>
      </c>
      <c r="N30" s="172">
        <v>5390285.9000000004</v>
      </c>
      <c r="O30" s="172">
        <v>4931210.5</v>
      </c>
      <c r="P30" s="172">
        <v>46362868.399999999</v>
      </c>
      <c r="Q30" s="172">
        <v>13639469</v>
      </c>
      <c r="R30" s="172">
        <v>20110120.399999999</v>
      </c>
      <c r="S30" s="172">
        <v>25089287.5</v>
      </c>
      <c r="T30" s="172">
        <v>22259197.899999999</v>
      </c>
      <c r="U30" s="172">
        <v>22229818.699999999</v>
      </c>
      <c r="V30" s="172">
        <v>20177193.399999999</v>
      </c>
      <c r="W30" s="172">
        <v>11187119.5</v>
      </c>
      <c r="X30" s="172">
        <v>3403616.9</v>
      </c>
      <c r="Y30" s="172">
        <v>2841921.4</v>
      </c>
      <c r="Z30" s="172">
        <v>2497622.9</v>
      </c>
      <c r="AA30" s="172">
        <v>2443958.2999999998</v>
      </c>
      <c r="AB30" s="172">
        <v>12270160.4</v>
      </c>
      <c r="AC30" s="172">
        <v>2477747.9</v>
      </c>
      <c r="AD30" s="172">
        <v>2744178.3</v>
      </c>
      <c r="AE30" s="172">
        <v>4059869.5</v>
      </c>
      <c r="AF30" s="172">
        <v>2988364.7</v>
      </c>
      <c r="AG30" s="172">
        <v>13867052.300000001</v>
      </c>
      <c r="AH30" s="172">
        <v>3401694.1</v>
      </c>
      <c r="AI30" s="172">
        <v>3163009.5</v>
      </c>
      <c r="AJ30" s="172">
        <v>3396065</v>
      </c>
      <c r="AK30" s="172">
        <v>3906283.6</v>
      </c>
      <c r="AL30" s="170">
        <v>17878567.399999999</v>
      </c>
      <c r="AM30" s="172">
        <v>3033782.8</v>
      </c>
      <c r="AN30" s="172">
        <v>4844232.5999999996</v>
      </c>
      <c r="AO30" s="172">
        <v>5269154.9000000004</v>
      </c>
      <c r="AP30" s="179">
        <v>4731397.0999999996</v>
      </c>
      <c r="AQ30" s="179">
        <v>17800170.600000001</v>
      </c>
      <c r="AR30" s="172">
        <v>4114585.3</v>
      </c>
      <c r="AS30" s="182">
        <v>4958044.4000000004</v>
      </c>
      <c r="AT30" s="172">
        <v>4474656.4000000004</v>
      </c>
      <c r="AU30" s="172">
        <v>4252884.5999999996</v>
      </c>
      <c r="AV30" s="172">
        <v>11981306.100000001</v>
      </c>
      <c r="AW30" s="172">
        <v>3801259.1</v>
      </c>
      <c r="AX30" s="172">
        <v>3030499.2</v>
      </c>
      <c r="AY30" s="172">
        <v>2540695</v>
      </c>
      <c r="AZ30" s="172">
        <v>2608852.7999999998</v>
      </c>
      <c r="BA30" s="172">
        <v>19634974.100000001</v>
      </c>
      <c r="BB30" s="172">
        <v>3662616.7</v>
      </c>
      <c r="BC30" s="172">
        <v>4047668.4</v>
      </c>
      <c r="BD30" s="172">
        <v>5198933.5999999996</v>
      </c>
      <c r="BE30" s="172">
        <v>6725755.2999999998</v>
      </c>
      <c r="BF30" s="172">
        <v>35299892.200000003</v>
      </c>
      <c r="BG30" s="172">
        <v>7320152.7000000002</v>
      </c>
      <c r="BH30" s="172">
        <v>9779719.1999999993</v>
      </c>
      <c r="BI30" s="172">
        <v>10468674.9</v>
      </c>
      <c r="BJ30" s="172">
        <v>7731345.4000000004</v>
      </c>
      <c r="BK30" s="172">
        <v>31017134.5</v>
      </c>
      <c r="BL30" s="172">
        <v>7114228.5999999996</v>
      </c>
      <c r="BM30" s="172">
        <v>9423674.5</v>
      </c>
      <c r="BN30" s="172">
        <v>7894708</v>
      </c>
      <c r="BO30" s="172">
        <v>6584523.4000000004</v>
      </c>
      <c r="BP30" s="179">
        <v>23361867.699999999</v>
      </c>
      <c r="BQ30" s="170">
        <v>5357007.8</v>
      </c>
      <c r="BR30" s="179">
        <v>6028996.5</v>
      </c>
      <c r="BS30" s="179">
        <v>6131092.5999999996</v>
      </c>
      <c r="BT30" s="170">
        <v>5844770.7999999998</v>
      </c>
    </row>
    <row r="31" spans="1:263" s="170" customFormat="1">
      <c r="A31" s="177" t="s">
        <v>323</v>
      </c>
      <c r="B31" s="177" t="s">
        <v>172</v>
      </c>
      <c r="C31" s="107" t="s">
        <v>323</v>
      </c>
      <c r="D31" s="170">
        <v>803.13</v>
      </c>
      <c r="E31" s="170">
        <v>6227.35</v>
      </c>
      <c r="F31" s="170">
        <v>2531.41</v>
      </c>
      <c r="G31" s="179">
        <v>3351.1</v>
      </c>
      <c r="H31" s="170">
        <v>3597.6</v>
      </c>
      <c r="I31" s="172">
        <v>2891.7</v>
      </c>
      <c r="J31" s="172">
        <v>3784.4</v>
      </c>
      <c r="K31" s="172">
        <v>34129.699999999997</v>
      </c>
      <c r="L31" s="172">
        <v>40765.599999999999</v>
      </c>
      <c r="M31" s="172">
        <v>52273.2</v>
      </c>
      <c r="N31" s="172">
        <v>52795.5</v>
      </c>
      <c r="O31" s="172">
        <v>67010.7</v>
      </c>
      <c r="P31" s="172">
        <v>98769.4</v>
      </c>
      <c r="Q31" s="172">
        <v>103655.4</v>
      </c>
      <c r="R31" s="172">
        <v>154862.1</v>
      </c>
      <c r="S31" s="172">
        <v>140728</v>
      </c>
      <c r="T31" s="172">
        <v>180819.4</v>
      </c>
      <c r="U31" s="172">
        <v>182848.1</v>
      </c>
      <c r="V31" s="172">
        <v>138524.20000000001</v>
      </c>
      <c r="W31" s="172">
        <v>105488.8</v>
      </c>
      <c r="X31" s="172">
        <v>27210.5</v>
      </c>
      <c r="Y31" s="172">
        <v>28929.200000000001</v>
      </c>
      <c r="Z31" s="172">
        <v>25182.6</v>
      </c>
      <c r="AA31" s="172">
        <v>24166.6</v>
      </c>
      <c r="AB31" s="172">
        <v>14175.9</v>
      </c>
      <c r="AC31" s="172">
        <v>3027.4</v>
      </c>
      <c r="AD31" s="172">
        <v>3483.4</v>
      </c>
      <c r="AE31" s="172">
        <v>3056.7</v>
      </c>
      <c r="AF31" s="172">
        <v>4608.3999999999996</v>
      </c>
      <c r="AG31" s="172">
        <v>14456.1</v>
      </c>
      <c r="AH31" s="172">
        <v>3039.9</v>
      </c>
      <c r="AI31" s="172">
        <v>4213.6000000000004</v>
      </c>
      <c r="AJ31" s="172">
        <v>4263.5</v>
      </c>
      <c r="AK31" s="172">
        <v>2939.1</v>
      </c>
      <c r="AL31" s="170">
        <v>14042.1</v>
      </c>
      <c r="AM31" s="172">
        <v>2081.8000000000002</v>
      </c>
      <c r="AN31" s="172">
        <v>3861.9</v>
      </c>
      <c r="AO31" s="172">
        <v>4285.3</v>
      </c>
      <c r="AP31" s="179">
        <v>3813.2</v>
      </c>
      <c r="AQ31" s="179">
        <v>14844.1</v>
      </c>
      <c r="AR31" s="172">
        <v>2770.6</v>
      </c>
      <c r="AS31" s="182">
        <v>3994.5</v>
      </c>
      <c r="AT31" s="172">
        <v>4550.3</v>
      </c>
      <c r="AU31" s="172">
        <v>3528.7</v>
      </c>
      <c r="AV31" s="172">
        <v>20511</v>
      </c>
      <c r="AW31" s="172">
        <v>4970.3</v>
      </c>
      <c r="AX31" s="172">
        <v>4400.3999999999996</v>
      </c>
      <c r="AY31" s="172">
        <v>5093.7</v>
      </c>
      <c r="AZ31" s="172">
        <v>6046.6</v>
      </c>
      <c r="BA31" s="172">
        <v>27868.3</v>
      </c>
      <c r="BB31" s="172">
        <v>7332.7</v>
      </c>
      <c r="BC31" s="172">
        <v>6762.6</v>
      </c>
      <c r="BD31" s="172">
        <v>4942.8999999999996</v>
      </c>
      <c r="BE31" s="172">
        <v>8830.1</v>
      </c>
      <c r="BF31" s="172">
        <v>26573</v>
      </c>
      <c r="BG31" s="172">
        <v>8159.7</v>
      </c>
      <c r="BH31" s="172">
        <v>6469.5</v>
      </c>
      <c r="BI31" s="172">
        <v>6883.7</v>
      </c>
      <c r="BJ31" s="172">
        <v>5060</v>
      </c>
      <c r="BK31" s="172">
        <v>16700.3</v>
      </c>
      <c r="BL31" s="172">
        <v>4363.3</v>
      </c>
      <c r="BM31" s="172">
        <v>3529.5</v>
      </c>
      <c r="BN31" s="172">
        <v>4592.8</v>
      </c>
      <c r="BO31" s="172">
        <v>4214.7</v>
      </c>
      <c r="BP31" s="170">
        <v>20258.7</v>
      </c>
      <c r="BQ31" s="170">
        <v>4006.8</v>
      </c>
      <c r="BR31" s="179">
        <v>5019.8</v>
      </c>
      <c r="BS31" s="179">
        <v>5526.4</v>
      </c>
      <c r="BT31" s="170">
        <v>5705.8</v>
      </c>
    </row>
    <row r="32" spans="1:263" s="170" customFormat="1">
      <c r="A32" s="177" t="s">
        <v>324</v>
      </c>
      <c r="B32" s="177" t="s">
        <v>173</v>
      </c>
      <c r="C32" s="107" t="s">
        <v>324</v>
      </c>
      <c r="D32" s="170">
        <v>42955.07</v>
      </c>
      <c r="E32" s="170">
        <v>34192.400000000001</v>
      </c>
      <c r="F32" s="170">
        <v>18208.22</v>
      </c>
      <c r="G32" s="179">
        <v>23688.9</v>
      </c>
      <c r="H32" s="170">
        <v>34393.599999999999</v>
      </c>
      <c r="I32" s="172">
        <v>26414</v>
      </c>
      <c r="J32" s="172">
        <v>40938.800000000003</v>
      </c>
      <c r="K32" s="172">
        <v>50608.800000000003</v>
      </c>
      <c r="L32" s="172">
        <v>91544.4</v>
      </c>
      <c r="M32" s="172">
        <v>99784.6</v>
      </c>
      <c r="N32" s="172">
        <v>134507.4</v>
      </c>
      <c r="O32" s="172">
        <v>98113.3</v>
      </c>
      <c r="P32" s="172">
        <v>174428.5</v>
      </c>
      <c r="Q32" s="172">
        <v>90237</v>
      </c>
      <c r="R32" s="172">
        <v>130179.2</v>
      </c>
      <c r="S32" s="172">
        <v>242375.9</v>
      </c>
      <c r="T32" s="172">
        <v>239644.4</v>
      </c>
      <c r="U32" s="172">
        <v>175453.5</v>
      </c>
      <c r="V32" s="172">
        <v>231109.9</v>
      </c>
      <c r="W32" s="172">
        <v>190245.4</v>
      </c>
      <c r="X32" s="172">
        <v>63147.6</v>
      </c>
      <c r="Y32" s="172">
        <v>57755.1</v>
      </c>
      <c r="Z32" s="172">
        <v>31641.4</v>
      </c>
      <c r="AA32" s="172">
        <v>37701.300000000003</v>
      </c>
      <c r="AB32" s="172">
        <v>153199.6</v>
      </c>
      <c r="AC32" s="172">
        <v>30443.7</v>
      </c>
      <c r="AD32" s="172">
        <v>47440.800000000003</v>
      </c>
      <c r="AE32" s="172">
        <v>37509.199999999997</v>
      </c>
      <c r="AF32" s="172">
        <v>37805.9</v>
      </c>
      <c r="AG32" s="172">
        <v>178752.5</v>
      </c>
      <c r="AH32" s="172">
        <v>43463</v>
      </c>
      <c r="AI32" s="172">
        <v>48468.2</v>
      </c>
      <c r="AJ32" s="172">
        <v>42567.3</v>
      </c>
      <c r="AK32" s="172">
        <v>44254</v>
      </c>
      <c r="AL32" s="170">
        <v>194663.8</v>
      </c>
      <c r="AM32" s="172">
        <v>44360.1</v>
      </c>
      <c r="AN32" s="172">
        <v>57406.1</v>
      </c>
      <c r="AO32" s="172">
        <v>49543.1</v>
      </c>
      <c r="AP32" s="179">
        <v>43354.5</v>
      </c>
      <c r="AQ32" s="179">
        <v>279528.8</v>
      </c>
      <c r="AR32" s="172">
        <v>65277.2</v>
      </c>
      <c r="AS32" s="182">
        <v>82290.899999999994</v>
      </c>
      <c r="AT32" s="172">
        <v>78970.100000000006</v>
      </c>
      <c r="AU32" s="172">
        <v>52990.5</v>
      </c>
      <c r="AV32" s="172">
        <v>246220.90000000002</v>
      </c>
      <c r="AW32" s="172">
        <v>65471.5</v>
      </c>
      <c r="AX32" s="172">
        <v>66826.100000000006</v>
      </c>
      <c r="AY32" s="172">
        <v>47779.6</v>
      </c>
      <c r="AZ32" s="172">
        <v>66143.7</v>
      </c>
      <c r="BA32" s="172">
        <v>681962.5</v>
      </c>
      <c r="BB32" s="172">
        <v>98134.7</v>
      </c>
      <c r="BC32" s="172">
        <v>107427</v>
      </c>
      <c r="BD32" s="172">
        <v>223981.1</v>
      </c>
      <c r="BE32" s="172">
        <v>252419.7</v>
      </c>
      <c r="BF32" s="172">
        <v>766975.7</v>
      </c>
      <c r="BG32" s="172">
        <v>210797.4</v>
      </c>
      <c r="BH32" s="172">
        <v>145674.6</v>
      </c>
      <c r="BI32" s="172">
        <v>232328.2</v>
      </c>
      <c r="BJ32" s="172">
        <v>178175.4</v>
      </c>
      <c r="BK32" s="172">
        <v>702628.1</v>
      </c>
      <c r="BL32" s="172">
        <v>190556.7</v>
      </c>
      <c r="BM32" s="172">
        <v>167667.20000000001</v>
      </c>
      <c r="BN32" s="172">
        <v>173527.5</v>
      </c>
      <c r="BO32" s="172">
        <v>170876.79999999999</v>
      </c>
      <c r="BP32" s="170">
        <v>657227.30000000005</v>
      </c>
      <c r="BQ32" s="170">
        <v>159670.6</v>
      </c>
      <c r="BR32" s="179">
        <v>148111.70000000001</v>
      </c>
      <c r="BS32" s="179">
        <v>196661.5</v>
      </c>
      <c r="BT32" s="170">
        <v>152783.4</v>
      </c>
    </row>
    <row r="33" spans="1:72" s="170" customFormat="1">
      <c r="A33" s="177" t="s">
        <v>325</v>
      </c>
      <c r="B33" s="177" t="s">
        <v>174</v>
      </c>
      <c r="C33" s="107" t="s">
        <v>325</v>
      </c>
      <c r="D33" s="170">
        <v>27813.62</v>
      </c>
      <c r="E33" s="170">
        <v>32992.79</v>
      </c>
      <c r="F33" s="170">
        <v>22598.32</v>
      </c>
      <c r="G33" s="179">
        <v>22610.799999999999</v>
      </c>
      <c r="H33" s="170">
        <v>16740.2</v>
      </c>
      <c r="I33" s="172">
        <v>17235.7</v>
      </c>
      <c r="J33" s="172">
        <v>26228.1</v>
      </c>
      <c r="K33" s="172">
        <v>64140.5</v>
      </c>
      <c r="L33" s="172">
        <v>111727.4</v>
      </c>
      <c r="M33" s="172">
        <v>124203.9</v>
      </c>
      <c r="N33" s="172">
        <v>175511.6</v>
      </c>
      <c r="O33" s="172">
        <v>221049.60000000001</v>
      </c>
      <c r="P33" s="172">
        <v>408466.8</v>
      </c>
      <c r="Q33" s="172">
        <v>171256.1</v>
      </c>
      <c r="R33" s="172">
        <v>170847.9</v>
      </c>
      <c r="S33" s="172">
        <v>303733.3</v>
      </c>
      <c r="T33" s="172">
        <v>284438.09999999998</v>
      </c>
      <c r="U33" s="172">
        <v>265055.8</v>
      </c>
      <c r="V33" s="172">
        <v>200893.2</v>
      </c>
      <c r="W33" s="172">
        <v>179767.3</v>
      </c>
      <c r="X33" s="172">
        <v>40010.699999999997</v>
      </c>
      <c r="Y33" s="172">
        <v>41508.6</v>
      </c>
      <c r="Z33" s="172">
        <v>45961.7</v>
      </c>
      <c r="AA33" s="172">
        <v>52286.2</v>
      </c>
      <c r="AB33" s="172">
        <v>273667.3</v>
      </c>
      <c r="AC33" s="172">
        <v>58398</v>
      </c>
      <c r="AD33" s="172">
        <v>64496.7</v>
      </c>
      <c r="AE33" s="172">
        <v>73030.7</v>
      </c>
      <c r="AF33" s="172">
        <v>77741.899999999994</v>
      </c>
      <c r="AG33" s="172">
        <v>323423.2</v>
      </c>
      <c r="AH33" s="172">
        <v>64482.8</v>
      </c>
      <c r="AI33" s="172">
        <v>84218.7</v>
      </c>
      <c r="AJ33" s="172">
        <v>85775.1</v>
      </c>
      <c r="AK33" s="172">
        <v>88946.6</v>
      </c>
      <c r="AL33" s="170">
        <v>338167.7</v>
      </c>
      <c r="AM33" s="172">
        <v>82487.899999999994</v>
      </c>
      <c r="AN33" s="172">
        <v>97076.9</v>
      </c>
      <c r="AO33" s="172">
        <v>86151.3</v>
      </c>
      <c r="AP33" s="179">
        <v>72451.600000000006</v>
      </c>
      <c r="AQ33" s="179">
        <v>324740.7</v>
      </c>
      <c r="AR33" s="172">
        <v>66849</v>
      </c>
      <c r="AS33" s="182">
        <v>79366.2</v>
      </c>
      <c r="AT33" s="172">
        <v>100203.4</v>
      </c>
      <c r="AU33" s="172">
        <v>78322.100000000006</v>
      </c>
      <c r="AV33" s="172">
        <v>283745</v>
      </c>
      <c r="AW33" s="172">
        <v>65175.3</v>
      </c>
      <c r="AX33" s="172">
        <v>47432</v>
      </c>
      <c r="AY33" s="172">
        <v>76892.3</v>
      </c>
      <c r="AZ33" s="172">
        <v>94245.4</v>
      </c>
      <c r="BA33" s="172">
        <v>517456.6</v>
      </c>
      <c r="BB33" s="172">
        <v>107728.1</v>
      </c>
      <c r="BC33" s="172">
        <v>98956.1</v>
      </c>
      <c r="BD33" s="172">
        <v>147254.9</v>
      </c>
      <c r="BE33" s="172">
        <v>163517.4</v>
      </c>
      <c r="BF33" s="172">
        <v>554227.5</v>
      </c>
      <c r="BG33" s="172">
        <v>151636.4</v>
      </c>
      <c r="BH33" s="172">
        <v>158621.29999999999</v>
      </c>
      <c r="BI33" s="172">
        <v>107159.1</v>
      </c>
      <c r="BJ33" s="172">
        <v>136810.6</v>
      </c>
      <c r="BK33" s="172">
        <v>512419.8</v>
      </c>
      <c r="BL33" s="172">
        <v>121055.2</v>
      </c>
      <c r="BM33" s="172">
        <v>144584.29999999999</v>
      </c>
      <c r="BN33" s="172">
        <v>125235.6</v>
      </c>
      <c r="BO33" s="172">
        <v>121544.7</v>
      </c>
      <c r="BP33" s="170">
        <v>513911.2</v>
      </c>
      <c r="BQ33" s="170">
        <v>107084.5</v>
      </c>
      <c r="BR33" s="179">
        <v>130074.4</v>
      </c>
      <c r="BS33" s="179">
        <v>146451.70000000001</v>
      </c>
      <c r="BT33" s="170">
        <v>130300.5</v>
      </c>
    </row>
    <row r="34" spans="1:72" s="170" customFormat="1">
      <c r="A34" s="177" t="s">
        <v>326</v>
      </c>
      <c r="B34" s="177" t="s">
        <v>175</v>
      </c>
      <c r="C34" s="107" t="s">
        <v>326</v>
      </c>
      <c r="D34" s="170">
        <v>47983.73</v>
      </c>
      <c r="E34" s="170">
        <v>41820.28</v>
      </c>
      <c r="F34" s="170">
        <v>31020.03</v>
      </c>
      <c r="G34" s="179">
        <v>34987.5</v>
      </c>
      <c r="H34" s="170">
        <v>62949</v>
      </c>
      <c r="I34" s="172">
        <v>41720.400000000001</v>
      </c>
      <c r="J34" s="172">
        <v>33979.300000000003</v>
      </c>
      <c r="K34" s="172">
        <v>36816.5</v>
      </c>
      <c r="L34" s="172">
        <v>163516.1</v>
      </c>
      <c r="M34" s="172">
        <v>297114.7</v>
      </c>
      <c r="N34" s="172">
        <v>121830.1</v>
      </c>
      <c r="O34" s="172">
        <v>147357.5</v>
      </c>
      <c r="P34" s="172">
        <v>174163.20000000001</v>
      </c>
      <c r="Q34" s="172">
        <v>200975.6</v>
      </c>
      <c r="R34" s="172">
        <v>217765.1</v>
      </c>
      <c r="S34" s="172">
        <v>56621.1</v>
      </c>
      <c r="T34" s="172">
        <v>92490.3</v>
      </c>
      <c r="U34" s="172">
        <v>163491.79999999999</v>
      </c>
      <c r="V34" s="172">
        <v>87163.4</v>
      </c>
      <c r="W34" s="172">
        <v>208658.7</v>
      </c>
      <c r="X34" s="172">
        <v>169142.8</v>
      </c>
      <c r="Y34" s="172">
        <v>11230</v>
      </c>
      <c r="Z34" s="172">
        <v>16314.7</v>
      </c>
      <c r="AA34" s="172">
        <v>11971.1</v>
      </c>
      <c r="AB34" s="172">
        <v>103276</v>
      </c>
      <c r="AC34" s="172">
        <v>52545.599999999999</v>
      </c>
      <c r="AD34" s="172">
        <v>12002.8</v>
      </c>
      <c r="AE34" s="172">
        <v>14887.5</v>
      </c>
      <c r="AF34" s="172">
        <v>23840.1</v>
      </c>
      <c r="AG34" s="172">
        <v>59978.2</v>
      </c>
      <c r="AH34" s="172">
        <v>15341.7</v>
      </c>
      <c r="AI34" s="172">
        <v>13709.3</v>
      </c>
      <c r="AJ34" s="172">
        <v>15000.5</v>
      </c>
      <c r="AK34" s="172">
        <v>15926.6</v>
      </c>
      <c r="AL34" s="170">
        <v>83111.100000000006</v>
      </c>
      <c r="AM34" s="172">
        <v>21018.1</v>
      </c>
      <c r="AN34" s="172">
        <v>15967.4</v>
      </c>
      <c r="AO34" s="172">
        <v>24336.1</v>
      </c>
      <c r="AP34" s="179">
        <v>21789.5</v>
      </c>
      <c r="AQ34" s="179">
        <v>90015.7</v>
      </c>
      <c r="AR34" s="172">
        <v>14165.2</v>
      </c>
      <c r="AS34" s="182">
        <v>22178.9</v>
      </c>
      <c r="AT34" s="172">
        <v>35564.400000000001</v>
      </c>
      <c r="AU34" s="172">
        <v>18107.099999999999</v>
      </c>
      <c r="AV34" s="172">
        <v>74042.899999999994</v>
      </c>
      <c r="AW34" s="172">
        <v>33677.699999999997</v>
      </c>
      <c r="AX34" s="172">
        <v>9068.4</v>
      </c>
      <c r="AY34" s="172">
        <v>17255.900000000001</v>
      </c>
      <c r="AZ34" s="172">
        <v>14040.9</v>
      </c>
      <c r="BA34" s="172">
        <v>62038.3</v>
      </c>
      <c r="BB34" s="172">
        <v>8826.2000000000007</v>
      </c>
      <c r="BC34" s="172">
        <v>20126.900000000001</v>
      </c>
      <c r="BD34" s="172">
        <v>16970.599999999999</v>
      </c>
      <c r="BE34" s="172">
        <v>16114.6</v>
      </c>
      <c r="BF34" s="172">
        <v>161396.4</v>
      </c>
      <c r="BG34" s="172">
        <v>16209.1</v>
      </c>
      <c r="BH34" s="172">
        <v>23270.2</v>
      </c>
      <c r="BI34" s="172">
        <v>53771.199999999997</v>
      </c>
      <c r="BJ34" s="172">
        <v>68146</v>
      </c>
      <c r="BK34" s="172">
        <v>319618.5</v>
      </c>
      <c r="BL34" s="172">
        <v>53707.1</v>
      </c>
      <c r="BM34" s="172">
        <v>93539.6</v>
      </c>
      <c r="BN34" s="172">
        <v>82497.399999999994</v>
      </c>
      <c r="BO34" s="172">
        <v>89874.4</v>
      </c>
      <c r="BP34" s="170">
        <v>450938.9</v>
      </c>
      <c r="BQ34" s="170">
        <v>58089.7</v>
      </c>
      <c r="BR34" s="179">
        <v>192157</v>
      </c>
      <c r="BS34" s="179">
        <v>119018.7</v>
      </c>
      <c r="BT34" s="170">
        <v>81673.399999999994</v>
      </c>
    </row>
    <row r="35" spans="1:72" s="170" customFormat="1">
      <c r="A35" s="177" t="s">
        <v>327</v>
      </c>
      <c r="B35" s="177" t="s">
        <v>176</v>
      </c>
      <c r="C35" s="107" t="s">
        <v>327</v>
      </c>
      <c r="D35" s="170">
        <v>8336.98</v>
      </c>
      <c r="E35" s="170">
        <v>9048.2800000000007</v>
      </c>
      <c r="F35" s="170">
        <v>13040.72</v>
      </c>
      <c r="G35" s="179">
        <v>13519.8</v>
      </c>
      <c r="H35" s="170">
        <v>8028.2</v>
      </c>
      <c r="I35" s="172">
        <v>23823.5</v>
      </c>
      <c r="J35" s="172">
        <v>28557.5</v>
      </c>
      <c r="K35" s="172">
        <v>13009.1</v>
      </c>
      <c r="L35" s="172">
        <v>29076</v>
      </c>
      <c r="M35" s="172">
        <v>18003.5</v>
      </c>
      <c r="N35" s="172">
        <v>26356.6</v>
      </c>
      <c r="O35" s="172">
        <v>50421.1</v>
      </c>
      <c r="P35" s="172">
        <v>22705.200000000001</v>
      </c>
      <c r="Q35" s="172">
        <v>32177.1</v>
      </c>
      <c r="R35" s="172">
        <v>34604.9</v>
      </c>
      <c r="S35" s="172">
        <v>36675.5</v>
      </c>
      <c r="T35" s="172">
        <v>40203.699999999997</v>
      </c>
      <c r="U35" s="172">
        <v>149343.9</v>
      </c>
      <c r="V35" s="172">
        <v>190084.4</v>
      </c>
      <c r="W35" s="172">
        <v>88938.5</v>
      </c>
      <c r="X35" s="172">
        <v>31635.5</v>
      </c>
      <c r="Y35" s="172">
        <v>36514.6</v>
      </c>
      <c r="Z35" s="172">
        <v>15574.1</v>
      </c>
      <c r="AA35" s="172">
        <v>5214.3</v>
      </c>
      <c r="AB35" s="172">
        <v>15258.2</v>
      </c>
      <c r="AC35" s="172">
        <v>3738.1</v>
      </c>
      <c r="AD35" s="172">
        <v>2540.6999999999998</v>
      </c>
      <c r="AE35" s="172">
        <v>4027.4</v>
      </c>
      <c r="AF35" s="172">
        <v>4951.8999999999996</v>
      </c>
      <c r="AG35" s="172">
        <v>19282.099999999999</v>
      </c>
      <c r="AH35" s="172">
        <v>3270.5</v>
      </c>
      <c r="AI35" s="172">
        <v>4827.8999999999996</v>
      </c>
      <c r="AJ35" s="172">
        <v>7730.8</v>
      </c>
      <c r="AK35" s="172">
        <v>3452.8</v>
      </c>
      <c r="AL35" s="170">
        <v>29551.9</v>
      </c>
      <c r="AM35" s="172">
        <v>3326</v>
      </c>
      <c r="AN35" s="172">
        <v>6319.2</v>
      </c>
      <c r="AO35" s="172">
        <v>7371.5</v>
      </c>
      <c r="AP35" s="179">
        <v>12535.1</v>
      </c>
      <c r="AQ35" s="179">
        <v>33418.1</v>
      </c>
      <c r="AR35" s="172">
        <v>6096.9</v>
      </c>
      <c r="AS35" s="182">
        <v>10055.9</v>
      </c>
      <c r="AT35" s="172">
        <v>10044.1</v>
      </c>
      <c r="AU35" s="172">
        <v>7221</v>
      </c>
      <c r="AV35" s="172">
        <v>21657.9</v>
      </c>
      <c r="AW35" s="172">
        <v>6805.8</v>
      </c>
      <c r="AX35" s="172">
        <v>4165.2</v>
      </c>
      <c r="AY35" s="172">
        <v>5988</v>
      </c>
      <c r="AZ35" s="172">
        <v>4698.8999999999996</v>
      </c>
      <c r="BA35" s="172">
        <v>35471.300000000003</v>
      </c>
      <c r="BB35" s="172">
        <v>6108.3</v>
      </c>
      <c r="BC35" s="172">
        <v>13017.3</v>
      </c>
      <c r="BD35" s="172">
        <v>9291.7999999999993</v>
      </c>
      <c r="BE35" s="172">
        <v>7053.9</v>
      </c>
      <c r="BF35" s="172">
        <v>35433</v>
      </c>
      <c r="BG35" s="172">
        <v>6425.9</v>
      </c>
      <c r="BH35" s="172">
        <v>7228.9</v>
      </c>
      <c r="BI35" s="172">
        <v>9942.6</v>
      </c>
      <c r="BJ35" s="172">
        <v>11835.7</v>
      </c>
      <c r="BK35" s="172">
        <v>45222.1</v>
      </c>
      <c r="BL35" s="172">
        <v>14591.6</v>
      </c>
      <c r="BM35" s="172">
        <v>11784.7</v>
      </c>
      <c r="BN35" s="172">
        <v>9562.9</v>
      </c>
      <c r="BO35" s="172">
        <v>9282.9</v>
      </c>
      <c r="BP35" s="170">
        <v>38894.6</v>
      </c>
      <c r="BQ35" s="170">
        <v>8507.5</v>
      </c>
      <c r="BR35" s="179">
        <v>9923</v>
      </c>
      <c r="BS35" s="179">
        <v>9880.9</v>
      </c>
      <c r="BT35" s="170">
        <v>10583.1</v>
      </c>
    </row>
    <row r="36" spans="1:72" s="170" customFormat="1">
      <c r="A36" s="177" t="s">
        <v>328</v>
      </c>
      <c r="B36" s="177" t="s">
        <v>177</v>
      </c>
      <c r="C36" s="107" t="s">
        <v>328</v>
      </c>
      <c r="D36" s="170">
        <v>0</v>
      </c>
      <c r="E36" s="170">
        <v>16.36</v>
      </c>
      <c r="F36" s="170">
        <v>0</v>
      </c>
      <c r="G36" s="179">
        <v>0</v>
      </c>
      <c r="H36" s="170">
        <v>0</v>
      </c>
      <c r="I36" s="172">
        <v>0.6</v>
      </c>
      <c r="J36" s="172">
        <v>0.1</v>
      </c>
      <c r="K36" s="172">
        <v>0.2</v>
      </c>
      <c r="L36" s="172" t="s">
        <v>184</v>
      </c>
      <c r="M36" s="172" t="s">
        <v>184</v>
      </c>
      <c r="N36" s="172" t="s">
        <v>184</v>
      </c>
      <c r="O36" s="172" t="s">
        <v>184</v>
      </c>
      <c r="P36" s="172" t="s">
        <v>184</v>
      </c>
      <c r="Q36" s="172">
        <v>11011.7</v>
      </c>
      <c r="R36" s="172">
        <v>81790.2</v>
      </c>
      <c r="S36" s="172">
        <v>90709.5</v>
      </c>
      <c r="T36" s="172">
        <v>80797.600000000006</v>
      </c>
      <c r="U36" s="172">
        <v>72899.600000000006</v>
      </c>
      <c r="V36" s="172">
        <v>76871.8</v>
      </c>
      <c r="W36" s="172">
        <v>82844.899999999994</v>
      </c>
      <c r="X36" s="172">
        <v>21184.2</v>
      </c>
      <c r="Y36" s="172">
        <v>22358</v>
      </c>
      <c r="Z36" s="172">
        <v>18857.2</v>
      </c>
      <c r="AA36" s="172">
        <v>20445.400000000001</v>
      </c>
      <c r="AB36" s="172">
        <v>76808.2</v>
      </c>
      <c r="AC36" s="172">
        <v>16097.3</v>
      </c>
      <c r="AD36" s="172">
        <v>23372.400000000001</v>
      </c>
      <c r="AE36" s="172">
        <v>20126.900000000001</v>
      </c>
      <c r="AF36" s="172">
        <v>17211.5</v>
      </c>
      <c r="AG36" s="172">
        <v>139356.1</v>
      </c>
      <c r="AH36" s="172">
        <v>11408.5</v>
      </c>
      <c r="AI36" s="172">
        <v>52084.5</v>
      </c>
      <c r="AJ36" s="172">
        <v>31842.9</v>
      </c>
      <c r="AK36" s="172">
        <v>44020.2</v>
      </c>
      <c r="AL36" s="170">
        <v>145538.70000000001</v>
      </c>
      <c r="AM36" s="172">
        <v>36436.6</v>
      </c>
      <c r="AN36" s="172">
        <v>35361.599999999999</v>
      </c>
      <c r="AO36" s="172">
        <v>37884.199999999997</v>
      </c>
      <c r="AP36" s="179">
        <v>35856.300000000003</v>
      </c>
      <c r="AQ36" s="179">
        <v>172338.2</v>
      </c>
      <c r="AR36" s="172">
        <v>32519.3</v>
      </c>
      <c r="AS36" s="182">
        <v>37844</v>
      </c>
      <c r="AT36" s="172">
        <v>50258.3</v>
      </c>
      <c r="AU36" s="172">
        <v>51716.7</v>
      </c>
      <c r="AV36" s="172">
        <v>195906.3</v>
      </c>
      <c r="AW36" s="172">
        <v>36351.300000000003</v>
      </c>
      <c r="AX36" s="172">
        <v>49685.4</v>
      </c>
      <c r="AY36" s="172">
        <v>63757.1</v>
      </c>
      <c r="AZ36" s="172">
        <v>46112.7</v>
      </c>
      <c r="BA36" s="172">
        <v>203382.8</v>
      </c>
      <c r="BB36" s="172">
        <v>43632.6</v>
      </c>
      <c r="BC36" s="172">
        <v>64870.3</v>
      </c>
      <c r="BD36" s="172">
        <v>50506.1</v>
      </c>
      <c r="BE36" s="172">
        <v>44374</v>
      </c>
      <c r="BF36" s="172">
        <v>185999.1</v>
      </c>
      <c r="BG36" s="172">
        <v>31276.1</v>
      </c>
      <c r="BH36" s="172">
        <v>48449.599999999999</v>
      </c>
      <c r="BI36" s="172">
        <v>49024.4</v>
      </c>
      <c r="BJ36" s="172">
        <v>57249.2</v>
      </c>
      <c r="BK36" s="172">
        <v>162756</v>
      </c>
      <c r="BL36" s="172">
        <v>25994.400000000001</v>
      </c>
      <c r="BM36" s="172">
        <v>34566.199999999997</v>
      </c>
      <c r="BN36" s="172">
        <v>40801.9</v>
      </c>
      <c r="BO36" s="172">
        <v>61393.4</v>
      </c>
      <c r="BP36" s="170">
        <v>211908.6</v>
      </c>
      <c r="BQ36" s="179">
        <v>18655.599999999999</v>
      </c>
      <c r="BR36" s="179">
        <v>39846.9</v>
      </c>
      <c r="BS36" s="179">
        <v>56913</v>
      </c>
      <c r="BT36" s="179">
        <v>96493.5</v>
      </c>
    </row>
    <row r="37" spans="1:72" s="170" customFormat="1">
      <c r="A37" s="177"/>
      <c r="B37" s="177"/>
      <c r="AM37" s="174"/>
      <c r="BC37" s="172"/>
    </row>
    <row r="38" spans="1:72" s="170" customFormat="1">
      <c r="A38" s="177"/>
      <c r="B38" s="177"/>
      <c r="AM38" s="174"/>
      <c r="AN38" s="174"/>
      <c r="AO38" s="174"/>
      <c r="AP38" s="174"/>
      <c r="AQ38" s="174"/>
      <c r="AR38" s="174"/>
      <c r="AS38" s="174"/>
      <c r="AT38" s="174"/>
    </row>
    <row r="39" spans="1:72" s="170" customFormat="1">
      <c r="A39" s="177"/>
      <c r="B39" s="177"/>
      <c r="AM39" s="174"/>
      <c r="AN39" s="174"/>
      <c r="AO39" s="174"/>
      <c r="AP39" s="174"/>
      <c r="AQ39" s="174"/>
      <c r="AR39" s="174"/>
      <c r="AS39" s="174"/>
      <c r="AT39" s="174"/>
    </row>
    <row r="40" spans="1:72" s="170" customFormat="1">
      <c r="A40" s="177"/>
      <c r="B40" s="177"/>
      <c r="AM40" s="174"/>
    </row>
    <row r="41" spans="1:72" s="170" customFormat="1">
      <c r="A41" s="177"/>
      <c r="B41" s="177"/>
      <c r="AM41" s="174"/>
    </row>
    <row r="42" spans="1:72" s="170" customFormat="1">
      <c r="A42" s="177"/>
      <c r="B42" s="177"/>
      <c r="AM42" s="174"/>
    </row>
    <row r="43" spans="1:72" s="170" customFormat="1">
      <c r="A43" s="177"/>
      <c r="B43" s="177"/>
      <c r="AM43" s="174"/>
    </row>
    <row r="44" spans="1:72" s="170" customFormat="1">
      <c r="A44" s="177"/>
      <c r="B44" s="177"/>
      <c r="AM44" s="174"/>
    </row>
    <row r="45" spans="1:72" s="170" customFormat="1">
      <c r="A45" s="177"/>
      <c r="B45" s="177"/>
      <c r="AM45" s="174"/>
    </row>
    <row r="46" spans="1:72" s="170" customFormat="1">
      <c r="A46" s="177"/>
      <c r="B46" s="183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M46" s="184"/>
      <c r="AN46" s="184"/>
      <c r="AO46" s="184"/>
    </row>
    <row r="47" spans="1:72" s="170" customFormat="1">
      <c r="A47" s="177"/>
      <c r="B47" s="183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5"/>
      <c r="Y47" s="185"/>
      <c r="Z47" s="185"/>
      <c r="AA47" s="185"/>
      <c r="AB47" s="184"/>
      <c r="AC47" s="185"/>
      <c r="AD47" s="185"/>
      <c r="AE47" s="185"/>
      <c r="AF47" s="185"/>
      <c r="AG47" s="184"/>
      <c r="AH47" s="184"/>
      <c r="AI47" s="184"/>
      <c r="AJ47" s="184"/>
      <c r="AK47" s="184"/>
      <c r="AM47" s="184"/>
      <c r="AN47" s="184"/>
      <c r="AO47" s="184"/>
    </row>
    <row r="48" spans="1:72" s="170" customFormat="1">
      <c r="A48" s="177"/>
      <c r="B48" s="183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M48" s="174"/>
    </row>
    <row r="49" spans="1:41" s="170" customFormat="1">
      <c r="A49" s="177"/>
      <c r="B49" s="183"/>
      <c r="AM49" s="174"/>
    </row>
    <row r="50" spans="1:41" s="170" customFormat="1">
      <c r="A50" s="177"/>
      <c r="B50" s="183"/>
      <c r="AM50" s="174"/>
    </row>
    <row r="51" spans="1:41" s="170" customFormat="1">
      <c r="A51" s="177"/>
      <c r="B51" s="183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M51" s="186"/>
      <c r="AN51" s="186"/>
      <c r="AO51" s="186"/>
    </row>
    <row r="52" spans="1:41" s="170" customFormat="1">
      <c r="A52" s="177"/>
      <c r="B52" s="177"/>
      <c r="D52" s="184"/>
      <c r="E52" s="184"/>
      <c r="F52" s="184"/>
      <c r="G52" s="184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M52" s="185"/>
      <c r="AN52" s="185"/>
      <c r="AO52" s="185"/>
    </row>
    <row r="53" spans="1:41" s="170" customFormat="1">
      <c r="A53" s="177"/>
      <c r="B53" s="177"/>
      <c r="D53" s="179"/>
      <c r="E53" s="179"/>
      <c r="F53" s="179"/>
      <c r="G53" s="179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M53" s="174"/>
      <c r="AN53" s="187"/>
      <c r="AO53" s="187"/>
    </row>
    <row r="54" spans="1:41" s="170" customFormat="1">
      <c r="A54" s="177"/>
      <c r="B54" s="177"/>
      <c r="AM54" s="174"/>
    </row>
    <row r="55" spans="1:41" s="170" customFormat="1">
      <c r="A55" s="177"/>
      <c r="B55" s="177"/>
      <c r="AM55" s="174"/>
    </row>
    <row r="56" spans="1:41" s="170" customFormat="1">
      <c r="A56" s="177"/>
      <c r="B56" s="177"/>
      <c r="AM56" s="174"/>
    </row>
    <row r="57" spans="1:41" s="170" customFormat="1">
      <c r="A57" s="177"/>
      <c r="B57" s="188"/>
      <c r="AC57" s="179"/>
      <c r="AD57" s="179"/>
      <c r="AE57" s="179"/>
      <c r="AF57" s="179"/>
      <c r="AM57" s="174"/>
    </row>
    <row r="58" spans="1:41" s="170" customFormat="1">
      <c r="A58" s="177"/>
      <c r="B58" s="177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M58" s="184"/>
      <c r="AN58" s="184"/>
      <c r="AO58" s="184"/>
    </row>
    <row r="59" spans="1:41" s="170" customFormat="1">
      <c r="A59" s="177"/>
      <c r="B59" s="177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M59" s="184"/>
      <c r="AN59" s="184"/>
      <c r="AO59" s="184"/>
    </row>
    <row r="60" spans="1:41" s="170" customFormat="1">
      <c r="A60" s="177"/>
      <c r="B60" s="177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M60" s="174"/>
    </row>
    <row r="61" spans="1:41" s="170" customFormat="1">
      <c r="A61" s="177"/>
      <c r="B61" s="177"/>
    </row>
    <row r="62" spans="1:41" s="170" customFormat="1">
      <c r="A62" s="177"/>
      <c r="B62" s="177"/>
    </row>
    <row r="63" spans="1:41" s="170" customFormat="1">
      <c r="A63" s="177"/>
      <c r="B63" s="177"/>
    </row>
    <row r="64" spans="1:41" s="170" customFormat="1">
      <c r="A64" s="177"/>
      <c r="B64" s="177"/>
    </row>
    <row r="65" spans="1:41" s="170" customFormat="1">
      <c r="A65" s="177"/>
      <c r="B65" s="177"/>
    </row>
    <row r="66" spans="1:41" s="170" customFormat="1" ht="18.75">
      <c r="A66" s="177"/>
      <c r="B66" s="189"/>
      <c r="C66" s="190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M66" s="94"/>
      <c r="AN66" s="94"/>
      <c r="AO66" s="94"/>
    </row>
    <row r="67" spans="1:41" s="170" customFormat="1">
      <c r="A67" s="177"/>
      <c r="B67" s="177"/>
      <c r="C67" s="190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M67" s="184"/>
      <c r="AN67" s="184"/>
      <c r="AO67" s="184"/>
    </row>
    <row r="68" spans="1:41" s="170" customFormat="1">
      <c r="A68" s="177"/>
      <c r="B68" s="179"/>
      <c r="C68" s="191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G68" s="94"/>
      <c r="AH68" s="94"/>
      <c r="AI68" s="94"/>
      <c r="AJ68" s="94"/>
      <c r="AK68" s="94"/>
      <c r="AM68" s="179"/>
      <c r="AN68" s="179"/>
      <c r="AO68" s="179"/>
    </row>
    <row r="69" spans="1:41" s="170" customFormat="1">
      <c r="A69" s="177"/>
      <c r="B69" s="177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M69" s="184"/>
      <c r="AN69" s="184"/>
      <c r="AO69" s="184"/>
    </row>
    <row r="70" spans="1:41" s="170" customFormat="1">
      <c r="A70" s="177"/>
      <c r="B70" s="177"/>
    </row>
    <row r="71" spans="1:41" s="170" customFormat="1">
      <c r="A71" s="177"/>
      <c r="B71" s="177"/>
    </row>
    <row r="72" spans="1:41" s="170" customFormat="1">
      <c r="A72" s="177"/>
      <c r="B72" s="177"/>
    </row>
    <row r="73" spans="1:41" s="170" customFormat="1">
      <c r="A73" s="177"/>
      <c r="B73" s="177"/>
    </row>
    <row r="74" spans="1:41" s="170" customFormat="1">
      <c r="A74" s="177"/>
      <c r="B74" s="177"/>
    </row>
    <row r="75" spans="1:41" s="170" customFormat="1">
      <c r="A75" s="177"/>
      <c r="B75" s="177"/>
    </row>
    <row r="76" spans="1:41" s="170" customFormat="1">
      <c r="A76" s="177"/>
      <c r="B76" s="177"/>
    </row>
    <row r="77" spans="1:41" s="170" customFormat="1">
      <c r="A77" s="177"/>
      <c r="B77" s="177"/>
    </row>
    <row r="78" spans="1:41" s="170" customFormat="1">
      <c r="A78" s="177"/>
      <c r="B78" s="177"/>
    </row>
    <row r="79" spans="1:41" s="170" customFormat="1">
      <c r="A79" s="177"/>
      <c r="B79" s="177"/>
    </row>
    <row r="80" spans="1:41" s="170" customFormat="1">
      <c r="A80" s="177"/>
      <c r="B80" s="177"/>
    </row>
    <row r="81" spans="1:2" s="170" customFormat="1">
      <c r="A81" s="177"/>
      <c r="B81" s="177"/>
    </row>
    <row r="82" spans="1:2" s="170" customFormat="1">
      <c r="A82" s="177"/>
      <c r="B82" s="177"/>
    </row>
    <row r="83" spans="1:2" s="170" customFormat="1">
      <c r="A83" s="177"/>
      <c r="B83" s="177"/>
    </row>
    <row r="84" spans="1:2" s="170" customFormat="1">
      <c r="A84" s="177"/>
      <c r="B84" s="177"/>
    </row>
    <row r="85" spans="1:2" s="170" customFormat="1">
      <c r="A85" s="177"/>
      <c r="B85" s="177"/>
    </row>
    <row r="86" spans="1:2" s="170" customFormat="1">
      <c r="A86" s="177"/>
      <c r="B86" s="177"/>
    </row>
    <row r="87" spans="1:2" s="170" customFormat="1">
      <c r="A87" s="177"/>
      <c r="B87" s="177"/>
    </row>
    <row r="88" spans="1:2" s="170" customFormat="1">
      <c r="A88" s="177"/>
      <c r="B88" s="177"/>
    </row>
    <row r="89" spans="1:2" s="170" customFormat="1">
      <c r="A89" s="177"/>
      <c r="B89" s="177"/>
    </row>
    <row r="90" spans="1:2" s="170" customFormat="1">
      <c r="A90" s="177"/>
      <c r="B90" s="177"/>
    </row>
    <row r="91" spans="1:2" s="170" customFormat="1">
      <c r="A91" s="177"/>
      <c r="B91" s="177"/>
    </row>
    <row r="92" spans="1:2" s="170" customFormat="1">
      <c r="A92" s="177"/>
      <c r="B92" s="177"/>
    </row>
    <row r="93" spans="1:2" s="170" customFormat="1">
      <c r="A93" s="177"/>
      <c r="B93" s="177"/>
    </row>
    <row r="94" spans="1:2" s="170" customFormat="1">
      <c r="A94" s="177"/>
      <c r="B94" s="177"/>
    </row>
    <row r="95" spans="1:2" s="170" customFormat="1">
      <c r="A95" s="177"/>
      <c r="B95" s="177"/>
    </row>
    <row r="96" spans="1:2" s="170" customFormat="1">
      <c r="A96" s="177"/>
      <c r="B96" s="177"/>
    </row>
    <row r="97" spans="1:2" s="170" customFormat="1">
      <c r="A97" s="177"/>
      <c r="B97" s="177"/>
    </row>
    <row r="98" spans="1:2" s="170" customFormat="1">
      <c r="A98" s="177"/>
      <c r="B98" s="177"/>
    </row>
    <row r="99" spans="1:2" s="170" customFormat="1">
      <c r="A99" s="177"/>
      <c r="B99" s="177"/>
    </row>
    <row r="100" spans="1:2" s="170" customFormat="1">
      <c r="A100" s="177"/>
      <c r="B100" s="177"/>
    </row>
    <row r="101" spans="1:2" s="170" customFormat="1">
      <c r="A101" s="177"/>
      <c r="B101" s="177"/>
    </row>
    <row r="102" spans="1:2" s="170" customFormat="1">
      <c r="A102" s="177"/>
      <c r="B102" s="177"/>
    </row>
    <row r="103" spans="1:2" s="170" customFormat="1">
      <c r="A103" s="177"/>
      <c r="B103" s="177"/>
    </row>
    <row r="104" spans="1:2" s="170" customFormat="1">
      <c r="A104" s="177"/>
      <c r="B104" s="177"/>
    </row>
    <row r="105" spans="1:2" s="170" customFormat="1">
      <c r="A105" s="177"/>
      <c r="B105" s="177"/>
    </row>
    <row r="106" spans="1:2" s="170" customFormat="1">
      <c r="A106" s="177"/>
      <c r="B106" s="177"/>
    </row>
    <row r="107" spans="1:2" s="170" customFormat="1">
      <c r="A107" s="177"/>
      <c r="B107" s="177"/>
    </row>
    <row r="108" spans="1:2" s="170" customFormat="1">
      <c r="A108" s="177"/>
      <c r="B108" s="177"/>
    </row>
    <row r="109" spans="1:2" s="170" customFormat="1">
      <c r="A109" s="177"/>
      <c r="B109" s="177"/>
    </row>
    <row r="110" spans="1:2" s="170" customFormat="1">
      <c r="A110" s="177"/>
      <c r="B110" s="177"/>
    </row>
    <row r="111" spans="1:2" s="170" customFormat="1">
      <c r="A111" s="177"/>
      <c r="B111" s="177"/>
    </row>
    <row r="112" spans="1:2" s="170" customFormat="1">
      <c r="A112" s="177"/>
      <c r="B112" s="177"/>
    </row>
    <row r="113" spans="1:2" s="170" customFormat="1">
      <c r="A113" s="177"/>
      <c r="B113" s="177"/>
    </row>
    <row r="114" spans="1:2" s="170" customFormat="1">
      <c r="A114" s="177"/>
      <c r="B114" s="177"/>
    </row>
    <row r="115" spans="1:2" s="170" customFormat="1">
      <c r="A115" s="177"/>
      <c r="B115" s="177"/>
    </row>
    <row r="116" spans="1:2" s="170" customFormat="1">
      <c r="A116" s="177"/>
      <c r="B116" s="177"/>
    </row>
    <row r="117" spans="1:2" s="170" customFormat="1">
      <c r="A117" s="177"/>
      <c r="B117" s="177"/>
    </row>
    <row r="118" spans="1:2" s="170" customFormat="1">
      <c r="A118" s="177"/>
      <c r="B118" s="177"/>
    </row>
    <row r="119" spans="1:2" s="170" customFormat="1">
      <c r="A119" s="177"/>
      <c r="B119" s="177"/>
    </row>
    <row r="120" spans="1:2" s="170" customFormat="1">
      <c r="A120" s="177"/>
      <c r="B120" s="177"/>
    </row>
    <row r="121" spans="1:2" s="170" customFormat="1">
      <c r="A121" s="177"/>
      <c r="B121" s="177"/>
    </row>
    <row r="122" spans="1:2" s="170" customFormat="1">
      <c r="A122" s="177"/>
      <c r="B122" s="177"/>
    </row>
    <row r="123" spans="1:2" s="170" customFormat="1">
      <c r="A123" s="177"/>
      <c r="B123" s="177"/>
    </row>
    <row r="124" spans="1:2" s="170" customFormat="1">
      <c r="A124" s="177"/>
      <c r="B124" s="177"/>
    </row>
    <row r="125" spans="1:2" s="170" customFormat="1">
      <c r="A125" s="177"/>
      <c r="B125" s="177"/>
    </row>
    <row r="126" spans="1:2" s="170" customFormat="1">
      <c r="A126" s="177"/>
      <c r="B126" s="177"/>
    </row>
    <row r="127" spans="1:2" s="170" customFormat="1">
      <c r="A127" s="177"/>
      <c r="B127" s="177"/>
    </row>
    <row r="128" spans="1:2" s="170" customFormat="1">
      <c r="A128" s="177"/>
      <c r="B128" s="177"/>
    </row>
    <row r="129" spans="1:2" s="170" customFormat="1">
      <c r="A129" s="177"/>
      <c r="B129" s="177"/>
    </row>
    <row r="130" spans="1:2" s="170" customFormat="1">
      <c r="A130" s="177"/>
      <c r="B130" s="177"/>
    </row>
    <row r="131" spans="1:2" s="170" customFormat="1">
      <c r="A131" s="177"/>
      <c r="B131" s="177"/>
    </row>
    <row r="132" spans="1:2" s="170" customFormat="1">
      <c r="A132" s="177"/>
      <c r="B132" s="177"/>
    </row>
    <row r="133" spans="1:2" s="170" customFormat="1">
      <c r="A133" s="177"/>
      <c r="B133" s="177"/>
    </row>
    <row r="134" spans="1:2" s="170" customFormat="1">
      <c r="A134" s="177"/>
      <c r="B134" s="177"/>
    </row>
    <row r="135" spans="1:2" s="170" customFormat="1">
      <c r="A135" s="177"/>
      <c r="B135" s="177"/>
    </row>
    <row r="136" spans="1:2" s="170" customFormat="1">
      <c r="A136" s="177"/>
      <c r="B136" s="177"/>
    </row>
    <row r="137" spans="1:2" s="170" customFormat="1">
      <c r="A137" s="177"/>
      <c r="B137" s="177"/>
    </row>
    <row r="138" spans="1:2" s="170" customFormat="1">
      <c r="A138" s="177"/>
      <c r="B138" s="177"/>
    </row>
    <row r="139" spans="1:2" s="170" customFormat="1">
      <c r="A139" s="177"/>
      <c r="B139" s="177"/>
    </row>
    <row r="140" spans="1:2" s="170" customFormat="1">
      <c r="A140" s="177"/>
      <c r="B140" s="177"/>
    </row>
    <row r="141" spans="1:2" s="170" customFormat="1">
      <c r="A141" s="177"/>
      <c r="B141" s="177"/>
    </row>
    <row r="142" spans="1:2" s="170" customFormat="1">
      <c r="A142" s="177"/>
      <c r="B142" s="177"/>
    </row>
    <row r="143" spans="1:2" s="170" customFormat="1">
      <c r="A143" s="177"/>
      <c r="B143" s="177"/>
    </row>
    <row r="144" spans="1:2" s="170" customFormat="1">
      <c r="A144" s="177"/>
      <c r="B144" s="177"/>
    </row>
    <row r="145" spans="1:2" s="170" customFormat="1">
      <c r="A145" s="177"/>
      <c r="B145" s="177"/>
    </row>
    <row r="146" spans="1:2" s="170" customFormat="1">
      <c r="A146" s="177"/>
      <c r="B146" s="177"/>
    </row>
    <row r="147" spans="1:2" s="170" customFormat="1">
      <c r="A147" s="177"/>
      <c r="B147" s="177"/>
    </row>
    <row r="148" spans="1:2" s="170" customFormat="1">
      <c r="A148" s="177"/>
      <c r="B148" s="177"/>
    </row>
    <row r="149" spans="1:2" s="170" customFormat="1">
      <c r="A149" s="177"/>
      <c r="B149" s="177"/>
    </row>
    <row r="150" spans="1:2" s="170" customFormat="1">
      <c r="A150" s="177"/>
      <c r="B150" s="177"/>
    </row>
    <row r="151" spans="1:2" s="170" customFormat="1">
      <c r="A151" s="177"/>
      <c r="B151" s="177"/>
    </row>
    <row r="152" spans="1:2" s="170" customFormat="1">
      <c r="A152" s="177"/>
      <c r="B152" s="177"/>
    </row>
    <row r="153" spans="1:2" s="170" customFormat="1">
      <c r="A153" s="177"/>
      <c r="B153" s="177"/>
    </row>
    <row r="154" spans="1:2" s="170" customFormat="1">
      <c r="A154" s="177"/>
      <c r="B154" s="177"/>
    </row>
    <row r="155" spans="1:2" s="170" customFormat="1">
      <c r="A155" s="177"/>
      <c r="B155" s="177"/>
    </row>
    <row r="156" spans="1:2" s="170" customFormat="1">
      <c r="A156" s="177"/>
      <c r="B156" s="177"/>
    </row>
    <row r="157" spans="1:2" s="170" customFormat="1">
      <c r="A157" s="177"/>
      <c r="B157" s="177"/>
    </row>
    <row r="158" spans="1:2" s="170" customFormat="1">
      <c r="A158" s="177"/>
      <c r="B158" s="177"/>
    </row>
    <row r="159" spans="1:2" s="170" customFormat="1">
      <c r="A159" s="177"/>
      <c r="B159" s="177"/>
    </row>
    <row r="160" spans="1:2" s="170" customFormat="1">
      <c r="A160" s="177"/>
      <c r="B160" s="177"/>
    </row>
    <row r="161" spans="1:2" s="170" customFormat="1">
      <c r="A161" s="177"/>
      <c r="B161" s="177"/>
    </row>
    <row r="162" spans="1:2" s="170" customFormat="1">
      <c r="A162" s="177"/>
      <c r="B162" s="177"/>
    </row>
    <row r="163" spans="1:2" s="170" customFormat="1">
      <c r="A163" s="177"/>
      <c r="B163" s="177"/>
    </row>
    <row r="164" spans="1:2" s="170" customFormat="1">
      <c r="A164" s="177"/>
      <c r="B164" s="177"/>
    </row>
    <row r="165" spans="1:2" s="170" customFormat="1">
      <c r="A165" s="177"/>
      <c r="B165" s="177"/>
    </row>
    <row r="166" spans="1:2" s="170" customFormat="1">
      <c r="A166" s="177"/>
      <c r="B166" s="177"/>
    </row>
    <row r="167" spans="1:2" s="170" customFormat="1">
      <c r="A167" s="177"/>
      <c r="B167" s="177"/>
    </row>
    <row r="168" spans="1:2" s="170" customFormat="1">
      <c r="A168" s="177"/>
      <c r="B168" s="177"/>
    </row>
  </sheetData>
  <phoneticPr fontId="13" type="noConversion"/>
  <dataValidations disablePrompts="1" count="1">
    <dataValidation type="list" allowBlank="1" showInputMessage="1" showErrorMessage="1" sqref="B7" xr:uid="{00000000-0002-0000-0100-000000000000}">
      <formula1>$WPT$3:$WPT$5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WQD358"/>
  <sheetViews>
    <sheetView zoomScaleNormal="100" workbookViewId="0">
      <pane xSplit="1" topLeftCell="BI1" activePane="topRight" state="frozen"/>
      <selection pane="topRight" activeCell="BZ21" sqref="BZ21"/>
    </sheetView>
  </sheetViews>
  <sheetFormatPr defaultColWidth="9.140625" defaultRowHeight="15"/>
  <cols>
    <col min="1" max="1" width="23.140625" style="132" bestFit="1" customWidth="1"/>
    <col min="2" max="2" width="97.140625" style="132" bestFit="1" customWidth="1"/>
    <col min="3" max="3" width="21.5703125" style="1" customWidth="1"/>
    <col min="4" max="17" width="10.85546875" style="1" bestFit="1" customWidth="1"/>
    <col min="18" max="22" width="11.7109375" style="1" bestFit="1" customWidth="1"/>
    <col min="23" max="23" width="11.85546875" style="1" bestFit="1" customWidth="1"/>
    <col min="24" max="25" width="11.7109375" style="1" bestFit="1" customWidth="1"/>
    <col min="26" max="29" width="11.5703125" style="1" customWidth="1"/>
    <col min="30" max="30" width="11.7109375" style="1" bestFit="1" customWidth="1"/>
    <col min="31" max="34" width="11.5703125" style="1" customWidth="1"/>
    <col min="35" max="35" width="11.7109375" style="1" bestFit="1" customWidth="1"/>
    <col min="36" max="40" width="11.5703125" style="1" customWidth="1"/>
    <col min="41" max="41" width="11.42578125" style="1" bestFit="1" customWidth="1"/>
    <col min="42" max="43" width="10.7109375" style="1" bestFit="1" customWidth="1"/>
    <col min="44" max="44" width="10.5703125" style="1" customWidth="1"/>
    <col min="45" max="45" width="11.5703125" style="1" customWidth="1"/>
    <col min="46" max="47" width="11.42578125" style="1" bestFit="1" customWidth="1"/>
    <col min="48" max="48" width="11.5703125" style="1" bestFit="1" customWidth="1"/>
    <col min="49" max="49" width="10.7109375" style="1" bestFit="1" customWidth="1"/>
    <col min="50" max="51" width="10.7109375" style="1" customWidth="1"/>
    <col min="52" max="54" width="10.5703125" style="1" bestFit="1" customWidth="1"/>
    <col min="55" max="55" width="10.5703125" style="1" customWidth="1"/>
    <col min="56" max="59" width="10.5703125" style="1" bestFit="1" customWidth="1"/>
    <col min="60" max="60" width="10.5703125" style="1" customWidth="1"/>
    <col min="61" max="64" width="10.5703125" style="1" bestFit="1" customWidth="1"/>
    <col min="65" max="65" width="10.5703125" style="1" customWidth="1"/>
    <col min="66" max="131" width="10.5703125" style="1" bestFit="1" customWidth="1"/>
    <col min="132" max="272" width="7.7109375" style="1" bestFit="1" customWidth="1"/>
    <col min="273" max="15993" width="9.140625" style="1"/>
    <col min="15994" max="15994" width="9.28515625" style="1" bestFit="1" customWidth="1"/>
    <col min="15995" max="16384" width="9.140625" style="1"/>
  </cols>
  <sheetData>
    <row r="1" spans="1:272 15993:15994" s="83" customFormat="1">
      <c r="A1" s="78" t="s">
        <v>31</v>
      </c>
      <c r="B1" s="79" t="s">
        <v>32</v>
      </c>
      <c r="C1" s="80" t="s">
        <v>33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</row>
    <row r="2" spans="1:272 15993:15994" s="83" customFormat="1">
      <c r="A2" s="78" t="s">
        <v>34</v>
      </c>
      <c r="B2" s="79" t="s">
        <v>35</v>
      </c>
      <c r="C2" s="80" t="s">
        <v>36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</row>
    <row r="3" spans="1:272 15993:15994" s="83" customFormat="1">
      <c r="A3" s="84" t="s">
        <v>0</v>
      </c>
      <c r="B3" s="85" t="s">
        <v>27</v>
      </c>
      <c r="C3" s="86" t="s">
        <v>13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WQC3" s="83" t="s">
        <v>8</v>
      </c>
      <c r="WQD3" s="83">
        <v>0</v>
      </c>
    </row>
    <row r="4" spans="1:272 15993:15994" s="83" customFormat="1">
      <c r="A4" s="84" t="s">
        <v>1</v>
      </c>
      <c r="B4" s="85" t="s">
        <v>53</v>
      </c>
      <c r="C4" s="86" t="s">
        <v>10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WQC4" s="83" t="s">
        <v>16</v>
      </c>
      <c r="WQD4" s="83">
        <v>3</v>
      </c>
    </row>
    <row r="5" spans="1:272 15993:15994" s="83" customFormat="1">
      <c r="A5" s="84" t="s">
        <v>2</v>
      </c>
      <c r="B5" s="85" t="s">
        <v>14</v>
      </c>
      <c r="C5" s="86" t="s">
        <v>11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2"/>
      <c r="AP5" s="82"/>
      <c r="AQ5" s="82"/>
      <c r="AR5" s="82"/>
      <c r="AS5" s="81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WQC5" s="83" t="s">
        <v>15</v>
      </c>
      <c r="WQD5" s="83">
        <v>6</v>
      </c>
    </row>
    <row r="6" spans="1:272 15993:15994" s="83" customFormat="1">
      <c r="A6" s="84" t="s">
        <v>4</v>
      </c>
      <c r="B6" s="79">
        <v>3</v>
      </c>
      <c r="C6" s="86" t="s">
        <v>59</v>
      </c>
      <c r="D6" s="87"/>
      <c r="E6" s="87"/>
      <c r="F6" s="87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</row>
    <row r="7" spans="1:272 15993:15994" s="83" customFormat="1">
      <c r="A7" s="84" t="s">
        <v>3</v>
      </c>
      <c r="B7" s="85" t="s">
        <v>15</v>
      </c>
      <c r="C7" s="88" t="str">
        <f>"Frequency = "&amp;IF(B7="A","Annual",IF(B7="Q", "Quarterly", "Monthly"))</f>
        <v>Frequency = Annual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2"/>
      <c r="AP7" s="82"/>
      <c r="AQ7" s="82"/>
      <c r="AR7" s="82"/>
      <c r="AS7" s="89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</row>
    <row r="8" spans="1:272 15993:15994" s="83" customFormat="1" ht="15.75" thickBot="1">
      <c r="A8" s="90" t="s">
        <v>9</v>
      </c>
      <c r="B8" s="91" t="s">
        <v>151</v>
      </c>
      <c r="C8" s="92" t="s">
        <v>12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2"/>
      <c r="AS8" s="81"/>
      <c r="AT8" s="81"/>
      <c r="AU8" s="81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</row>
    <row r="9" spans="1:272 15993:15994" s="82" customFormat="1" ht="15.75" thickBot="1">
      <c r="A9" s="75"/>
      <c r="C9" s="93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5"/>
      <c r="AP9" s="95"/>
      <c r="AQ9" s="95"/>
      <c r="AS9" s="94"/>
      <c r="AT9" s="95"/>
      <c r="AU9" s="95"/>
    </row>
    <row r="10" spans="1:272 15993:15994">
      <c r="A10" s="96" t="s">
        <v>7</v>
      </c>
      <c r="B10" s="97" t="s">
        <v>6</v>
      </c>
      <c r="C10" s="97" t="s">
        <v>5</v>
      </c>
      <c r="D10" s="98">
        <v>1994</v>
      </c>
      <c r="E10" s="98">
        <v>1995</v>
      </c>
      <c r="F10" s="98">
        <v>1996</v>
      </c>
      <c r="G10" s="98">
        <v>1997</v>
      </c>
      <c r="H10" s="98">
        <v>1998</v>
      </c>
      <c r="I10" s="98">
        <v>1999</v>
      </c>
      <c r="J10" s="98">
        <v>2000</v>
      </c>
      <c r="K10" s="98">
        <v>2001</v>
      </c>
      <c r="L10" s="98">
        <v>2002</v>
      </c>
      <c r="M10" s="98">
        <v>2003</v>
      </c>
      <c r="N10" s="98">
        <v>2004</v>
      </c>
      <c r="O10" s="98">
        <v>2005</v>
      </c>
      <c r="P10" s="98">
        <v>2006</v>
      </c>
      <c r="Q10" s="98">
        <v>2007</v>
      </c>
      <c r="R10" s="98">
        <v>2008</v>
      </c>
      <c r="S10" s="98">
        <v>2009</v>
      </c>
      <c r="T10" s="98">
        <v>2010</v>
      </c>
      <c r="U10" s="98">
        <v>2011</v>
      </c>
      <c r="V10" s="98">
        <v>2012</v>
      </c>
      <c r="W10" s="98">
        <v>2013</v>
      </c>
      <c r="X10" s="98">
        <v>2014</v>
      </c>
      <c r="Y10" s="98">
        <v>2015</v>
      </c>
      <c r="Z10" s="99" t="s">
        <v>557</v>
      </c>
      <c r="AA10" s="99" t="s">
        <v>558</v>
      </c>
      <c r="AB10" s="99" t="s">
        <v>559</v>
      </c>
      <c r="AC10" s="99" t="s">
        <v>560</v>
      </c>
      <c r="AD10" s="98">
        <v>2016</v>
      </c>
      <c r="AE10" s="99" t="s">
        <v>561</v>
      </c>
      <c r="AF10" s="99" t="s">
        <v>562</v>
      </c>
      <c r="AG10" s="99" t="s">
        <v>563</v>
      </c>
      <c r="AH10" s="99" t="s">
        <v>564</v>
      </c>
      <c r="AI10" s="98">
        <v>2017</v>
      </c>
      <c r="AJ10" s="99" t="s">
        <v>565</v>
      </c>
      <c r="AK10" s="99" t="s">
        <v>566</v>
      </c>
      <c r="AL10" s="99" t="s">
        <v>567</v>
      </c>
      <c r="AM10" s="99" t="s">
        <v>568</v>
      </c>
      <c r="AN10" s="99">
        <v>2018</v>
      </c>
      <c r="AO10" s="99" t="s">
        <v>569</v>
      </c>
      <c r="AP10" s="99" t="s">
        <v>570</v>
      </c>
      <c r="AQ10" s="99" t="s">
        <v>571</v>
      </c>
      <c r="AR10" s="99" t="s">
        <v>574</v>
      </c>
      <c r="AS10" s="99">
        <v>2019</v>
      </c>
      <c r="AT10" s="99" t="s">
        <v>575</v>
      </c>
      <c r="AU10" s="99" t="s">
        <v>576</v>
      </c>
      <c r="AV10" s="99" t="s">
        <v>586</v>
      </c>
      <c r="AW10" s="99" t="s">
        <v>597</v>
      </c>
      <c r="AX10" s="99">
        <v>2020</v>
      </c>
      <c r="AY10" s="99" t="s">
        <v>610</v>
      </c>
      <c r="AZ10" s="99" t="s">
        <v>611</v>
      </c>
      <c r="BA10" s="99" t="s">
        <v>612</v>
      </c>
      <c r="BB10" s="99" t="s">
        <v>614</v>
      </c>
      <c r="BC10" s="99">
        <v>2021</v>
      </c>
      <c r="BD10" s="99" t="s">
        <v>618</v>
      </c>
      <c r="BE10" s="99" t="s">
        <v>628</v>
      </c>
      <c r="BF10" s="99" t="s">
        <v>629</v>
      </c>
      <c r="BG10" s="99" t="s">
        <v>648</v>
      </c>
      <c r="BH10" s="99">
        <v>2022</v>
      </c>
      <c r="BI10" s="99" t="s">
        <v>661</v>
      </c>
      <c r="BJ10" s="99" t="s">
        <v>662</v>
      </c>
      <c r="BK10" s="99" t="s">
        <v>663</v>
      </c>
      <c r="BL10" s="99" t="s">
        <v>664</v>
      </c>
      <c r="BM10" s="99">
        <v>2023</v>
      </c>
      <c r="BN10" s="99" t="s">
        <v>677</v>
      </c>
      <c r="BO10" s="99" t="s">
        <v>678</v>
      </c>
      <c r="BP10" s="99" t="s">
        <v>679</v>
      </c>
      <c r="BQ10" s="99" t="s">
        <v>680</v>
      </c>
      <c r="BR10" s="99">
        <v>2024</v>
      </c>
      <c r="BS10" s="99" t="s">
        <v>694</v>
      </c>
      <c r="BT10" s="99" t="s">
        <v>695</v>
      </c>
      <c r="BU10" s="99" t="s">
        <v>696</v>
      </c>
      <c r="BV10" s="99" t="s">
        <v>697</v>
      </c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</row>
    <row r="11" spans="1:272 15993:15994" s="104" customFormat="1" ht="14.25">
      <c r="A11" s="100"/>
      <c r="B11" s="100" t="s">
        <v>186</v>
      </c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  <c r="IW11" s="103"/>
      <c r="IX11" s="103"/>
      <c r="IY11" s="103"/>
      <c r="IZ11" s="103"/>
      <c r="JA11" s="103"/>
      <c r="JB11" s="103"/>
      <c r="JC11" s="103"/>
      <c r="JD11" s="103"/>
      <c r="JE11" s="103"/>
      <c r="JF11" s="103"/>
      <c r="JG11" s="103"/>
      <c r="JH11" s="103"/>
      <c r="JI11" s="103"/>
      <c r="JJ11" s="103"/>
      <c r="JK11" s="103"/>
      <c r="JL11" s="103"/>
    </row>
    <row r="12" spans="1:272 15993:15994" s="82" customFormat="1">
      <c r="A12" s="105" t="s">
        <v>329</v>
      </c>
      <c r="B12" s="106" t="s">
        <v>187</v>
      </c>
      <c r="C12" s="107" t="s">
        <v>329</v>
      </c>
      <c r="D12" s="117">
        <v>777912</v>
      </c>
      <c r="E12" s="117">
        <v>667656.69999999995</v>
      </c>
      <c r="F12" s="117">
        <v>960636.3</v>
      </c>
      <c r="G12" s="117">
        <v>794343.2</v>
      </c>
      <c r="H12" s="117">
        <v>1076497.5</v>
      </c>
      <c r="I12" s="117">
        <v>1035888.8</v>
      </c>
      <c r="J12" s="117">
        <v>1172071.5</v>
      </c>
      <c r="K12" s="117">
        <v>1431107.2</v>
      </c>
      <c r="L12" s="117">
        <v>1665483.7</v>
      </c>
      <c r="M12" s="117">
        <v>2626181.2000000002</v>
      </c>
      <c r="N12" s="117">
        <v>3515861.1</v>
      </c>
      <c r="O12" s="117">
        <v>4211221.8</v>
      </c>
      <c r="P12" s="117">
        <v>5266744</v>
      </c>
      <c r="Q12" s="117">
        <v>5713525.2999999998</v>
      </c>
      <c r="R12" s="117">
        <v>7169980.9000000004</v>
      </c>
      <c r="S12" s="117">
        <v>6123110.5</v>
      </c>
      <c r="T12" s="117">
        <v>6600611.5999999996</v>
      </c>
      <c r="U12" s="117">
        <v>9755968.6999999993</v>
      </c>
      <c r="V12" s="117">
        <v>9652870.5999999996</v>
      </c>
      <c r="W12" s="117">
        <v>10712502.5</v>
      </c>
      <c r="X12" s="117">
        <v>9187697.5999999996</v>
      </c>
      <c r="Y12" s="117">
        <v>9216677.0999999996</v>
      </c>
      <c r="Z12" s="117">
        <v>2431465.7999999998</v>
      </c>
      <c r="AA12" s="117">
        <v>2269001.2999999998</v>
      </c>
      <c r="AB12" s="117">
        <v>1884198</v>
      </c>
      <c r="AC12" s="117">
        <v>2632012</v>
      </c>
      <c r="AD12" s="117">
        <v>8489140.4000000004</v>
      </c>
      <c r="AE12" s="117">
        <v>1825423.4</v>
      </c>
      <c r="AF12" s="117">
        <v>2211062.2000000002</v>
      </c>
      <c r="AG12" s="117">
        <v>2116767.1</v>
      </c>
      <c r="AH12" s="117">
        <v>2335887.7999999998</v>
      </c>
      <c r="AI12" s="117">
        <v>8783301.4000000004</v>
      </c>
      <c r="AJ12" s="117">
        <v>1522938.7</v>
      </c>
      <c r="AK12" s="117">
        <v>1887020.5</v>
      </c>
      <c r="AL12" s="117">
        <v>2768259.9</v>
      </c>
      <c r="AM12" s="117">
        <v>2605082.2999999998</v>
      </c>
      <c r="AN12" s="117">
        <v>11465914.699999999</v>
      </c>
      <c r="AO12" s="117">
        <v>2191938.7999999998</v>
      </c>
      <c r="AP12" s="117">
        <v>2469410.6</v>
      </c>
      <c r="AQ12" s="117">
        <v>3244769.7</v>
      </c>
      <c r="AR12" s="117">
        <v>3559795.6</v>
      </c>
      <c r="AS12" s="117">
        <v>13667475.699999999</v>
      </c>
      <c r="AT12" s="117">
        <v>3128108.6</v>
      </c>
      <c r="AU12" s="117">
        <v>3890777.2</v>
      </c>
      <c r="AV12" s="117">
        <v>3356372.3</v>
      </c>
      <c r="AW12" s="117">
        <v>3292217.5999999992</v>
      </c>
      <c r="AX12" s="117">
        <f>Trade_SITC!AV12</f>
        <v>10732038.800000001</v>
      </c>
      <c r="AY12" s="117">
        <f>Trade_SITC!AW12</f>
        <v>2637920</v>
      </c>
      <c r="AZ12" s="117">
        <f>Trade_SITC!AX12</f>
        <v>2351849.4</v>
      </c>
      <c r="BA12" s="117">
        <f>Trade_SITC!AY12</f>
        <v>2834372.1</v>
      </c>
      <c r="BB12" s="117">
        <f>Trade_SITC!AZ12</f>
        <v>2907897.3000000003</v>
      </c>
      <c r="BC12" s="117">
        <f>Trade_SITC!BA12</f>
        <v>11703222.6</v>
      </c>
      <c r="BD12" s="117">
        <f>Trade_SITC!BB12</f>
        <v>2528904.6</v>
      </c>
      <c r="BE12" s="117">
        <f>Trade_SITC!BC12</f>
        <v>2857275.7</v>
      </c>
      <c r="BF12" s="117">
        <f>Trade_SITC!BD12</f>
        <v>2954582</v>
      </c>
      <c r="BG12" s="117">
        <f>Trade_SITC!BE12</f>
        <v>3362460.3</v>
      </c>
      <c r="BH12" s="117">
        <f>Trade_SITC!BF12</f>
        <v>14539789.1</v>
      </c>
      <c r="BI12" s="117">
        <f>Trade_SITC!BG12</f>
        <v>2927788.4000000004</v>
      </c>
      <c r="BJ12" s="117">
        <f>Trade_SITC!BH12</f>
        <v>3429742.5999999996</v>
      </c>
      <c r="BK12" s="117">
        <f>Trade_SITC!BI12</f>
        <v>3935326.0999999996</v>
      </c>
      <c r="BL12" s="117">
        <f>Trade_SITC!BJ12</f>
        <v>4246932</v>
      </c>
      <c r="BM12" s="117">
        <f>Trade_SITC!BK12</f>
        <v>17285344.700000003</v>
      </c>
      <c r="BN12" s="117">
        <f>Trade_SITC!BL12</f>
        <v>4028240.2</v>
      </c>
      <c r="BO12" s="117">
        <f>Trade_SITC!BM12</f>
        <v>4169835.0999999996</v>
      </c>
      <c r="BP12" s="117">
        <f>Trade_SITC!BN12</f>
        <v>4416300.4000000004</v>
      </c>
      <c r="BQ12" s="117">
        <f>Trade_SITC!BO12</f>
        <v>4670969.0000000009</v>
      </c>
      <c r="BR12" s="117">
        <f>Trade_SITC!BP12</f>
        <v>21058044.100000001</v>
      </c>
      <c r="BS12" s="117">
        <f>Trade_SITC!BQ12</f>
        <v>3711671.9</v>
      </c>
      <c r="BT12" s="117">
        <f>Trade_SITC!BR12</f>
        <v>5156160.5</v>
      </c>
      <c r="BU12" s="117">
        <f>Trade_SITC!BS12</f>
        <v>5775748.3999999994</v>
      </c>
      <c r="BV12" s="117">
        <f>Trade_SITC!BT12</f>
        <v>6414463.2999999998</v>
      </c>
      <c r="BW12" s="117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</row>
    <row r="13" spans="1:272 15993:15994" s="82" customFormat="1">
      <c r="A13" s="105" t="s">
        <v>330</v>
      </c>
      <c r="B13" s="111" t="s">
        <v>188</v>
      </c>
      <c r="C13" s="107" t="s">
        <v>330</v>
      </c>
      <c r="D13" s="117">
        <v>42216.6</v>
      </c>
      <c r="E13" s="117">
        <v>74300.800000000003</v>
      </c>
      <c r="F13" s="117">
        <v>103804.90000000001</v>
      </c>
      <c r="G13" s="117">
        <v>33364.9</v>
      </c>
      <c r="H13" s="117">
        <v>31246.6</v>
      </c>
      <c r="I13" s="117">
        <v>26680.1</v>
      </c>
      <c r="J13" s="117">
        <v>31626.799999999999</v>
      </c>
      <c r="K13" s="117">
        <v>34542.199999999997</v>
      </c>
      <c r="L13" s="117">
        <v>34330.6</v>
      </c>
      <c r="M13" s="117">
        <v>37824.200000000004</v>
      </c>
      <c r="N13" s="117">
        <v>38203.700000000004</v>
      </c>
      <c r="O13" s="117">
        <v>44933.4</v>
      </c>
      <c r="P13" s="117">
        <v>41207</v>
      </c>
      <c r="Q13" s="117">
        <v>47929.599999999999</v>
      </c>
      <c r="R13" s="117">
        <v>51520.5</v>
      </c>
      <c r="S13" s="117">
        <v>65727.5</v>
      </c>
      <c r="T13" s="117">
        <v>86215.9</v>
      </c>
      <c r="U13" s="117">
        <v>118678.7</v>
      </c>
      <c r="V13" s="117">
        <v>113791.2</v>
      </c>
      <c r="W13" s="117">
        <v>128862.8</v>
      </c>
      <c r="X13" s="117">
        <v>149568.29999999999</v>
      </c>
      <c r="Y13" s="117">
        <v>136028</v>
      </c>
      <c r="Z13" s="117">
        <v>40929.599999999999</v>
      </c>
      <c r="AA13" s="117">
        <v>32063.8</v>
      </c>
      <c r="AB13" s="117">
        <v>25926.3</v>
      </c>
      <c r="AC13" s="117">
        <v>37108.400000000001</v>
      </c>
      <c r="AD13" s="117">
        <v>176097.2</v>
      </c>
      <c r="AE13" s="117">
        <v>31722.3</v>
      </c>
      <c r="AF13" s="117">
        <v>48819</v>
      </c>
      <c r="AG13" s="117">
        <v>41274</v>
      </c>
      <c r="AH13" s="117">
        <v>54281.8</v>
      </c>
      <c r="AI13" s="117">
        <v>255900.7</v>
      </c>
      <c r="AJ13" s="117">
        <v>47809.8</v>
      </c>
      <c r="AK13" s="117">
        <v>70568.600000000006</v>
      </c>
      <c r="AL13" s="117">
        <v>60713</v>
      </c>
      <c r="AM13" s="117">
        <v>76809.3</v>
      </c>
      <c r="AN13" s="117">
        <v>278877.09999999998</v>
      </c>
      <c r="AO13" s="117">
        <v>63831.199999999997</v>
      </c>
      <c r="AP13" s="117">
        <v>65837.399999999994</v>
      </c>
      <c r="AQ13" s="117">
        <v>60825.5</v>
      </c>
      <c r="AR13" s="117">
        <v>88383</v>
      </c>
      <c r="AS13" s="117">
        <v>299543.37</v>
      </c>
      <c r="AT13" s="117">
        <v>57346.3</v>
      </c>
      <c r="AU13" s="117">
        <v>67605.87</v>
      </c>
      <c r="AV13" s="117">
        <v>79038.69</v>
      </c>
      <c r="AW13" s="117">
        <v>95552.51</v>
      </c>
      <c r="AX13" s="117">
        <v>322755</v>
      </c>
      <c r="AY13" s="117">
        <v>75110.5</v>
      </c>
      <c r="AZ13" s="117">
        <v>89584.3</v>
      </c>
      <c r="BA13" s="117">
        <v>72602.5</v>
      </c>
      <c r="BB13" s="117">
        <v>85457.8</v>
      </c>
      <c r="BC13" s="117">
        <v>313778.5</v>
      </c>
      <c r="BD13" s="117">
        <v>67514.5</v>
      </c>
      <c r="BE13" s="117">
        <v>72945.7</v>
      </c>
      <c r="BF13" s="117">
        <v>80481.600000000006</v>
      </c>
      <c r="BG13" s="117">
        <v>92836.7</v>
      </c>
      <c r="BH13" s="117">
        <v>386957.2</v>
      </c>
      <c r="BI13" s="117">
        <v>76742.899999999994</v>
      </c>
      <c r="BJ13" s="117">
        <v>92905.9</v>
      </c>
      <c r="BK13" s="117">
        <v>88153.9</v>
      </c>
      <c r="BL13" s="117">
        <v>129154.5</v>
      </c>
      <c r="BM13" s="117">
        <v>427073.8</v>
      </c>
      <c r="BN13" s="117">
        <v>90177.2</v>
      </c>
      <c r="BO13" s="117">
        <v>98008.1</v>
      </c>
      <c r="BP13" s="117">
        <v>114286.39999999999</v>
      </c>
      <c r="BQ13" s="117">
        <v>124602</v>
      </c>
      <c r="BR13" s="117">
        <v>548760</v>
      </c>
      <c r="BS13" s="117">
        <v>100645.9</v>
      </c>
      <c r="BT13" s="109">
        <v>131513.1</v>
      </c>
      <c r="BU13" s="117">
        <v>147156.20000000001</v>
      </c>
      <c r="BV13" s="117">
        <v>169444.8</v>
      </c>
      <c r="BW13" s="117"/>
      <c r="BX13" s="117"/>
      <c r="BY13" s="117"/>
      <c r="BZ13" s="117"/>
      <c r="CA13" s="117"/>
      <c r="CB13" s="117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  <c r="IW13" s="110"/>
      <c r="IX13" s="110"/>
      <c r="IY13" s="110"/>
      <c r="IZ13" s="110"/>
      <c r="JA13" s="110"/>
      <c r="JB13" s="110"/>
      <c r="JC13" s="110"/>
      <c r="JD13" s="110"/>
      <c r="JE13" s="110"/>
      <c r="JF13" s="110"/>
      <c r="JG13" s="110"/>
      <c r="JH13" s="110"/>
      <c r="JI13" s="110"/>
      <c r="JJ13" s="110"/>
      <c r="JK13" s="110"/>
      <c r="JL13" s="110"/>
    </row>
    <row r="14" spans="1:272 15993:15994" s="82" customFormat="1">
      <c r="A14" s="112" t="s">
        <v>331</v>
      </c>
      <c r="B14" s="113" t="s">
        <v>189</v>
      </c>
      <c r="C14" s="107" t="s">
        <v>331</v>
      </c>
      <c r="D14" s="117">
        <v>46.4</v>
      </c>
      <c r="E14" s="117">
        <v>101.3</v>
      </c>
      <c r="F14" s="117">
        <v>418.3</v>
      </c>
      <c r="G14" s="117">
        <v>234.5</v>
      </c>
      <c r="H14" s="117">
        <v>425.7</v>
      </c>
      <c r="I14" s="117">
        <v>501.9</v>
      </c>
      <c r="J14" s="117">
        <v>313.8</v>
      </c>
      <c r="K14" s="117">
        <v>717.8</v>
      </c>
      <c r="L14" s="117">
        <v>1030.5999999999999</v>
      </c>
      <c r="M14" s="117">
        <v>1511.6</v>
      </c>
      <c r="N14" s="117">
        <v>1615.2</v>
      </c>
      <c r="O14" s="117">
        <v>1283.4000000000001</v>
      </c>
      <c r="P14" s="117">
        <v>1338.6</v>
      </c>
      <c r="Q14" s="117">
        <v>1425.3</v>
      </c>
      <c r="R14" s="117">
        <v>2530.5</v>
      </c>
      <c r="S14" s="117">
        <v>5182.6000000000004</v>
      </c>
      <c r="T14" s="117">
        <v>4119.7</v>
      </c>
      <c r="U14" s="117">
        <v>13789.4</v>
      </c>
      <c r="V14" s="117">
        <v>27884.5</v>
      </c>
      <c r="W14" s="117">
        <v>41214.6</v>
      </c>
      <c r="X14" s="117">
        <v>52367.9</v>
      </c>
      <c r="Y14" s="117">
        <v>51669.1</v>
      </c>
      <c r="Z14" s="117">
        <v>18335.5</v>
      </c>
      <c r="AA14" s="117">
        <v>10612</v>
      </c>
      <c r="AB14" s="117">
        <v>9771.9</v>
      </c>
      <c r="AC14" s="117">
        <v>12949.6</v>
      </c>
      <c r="AD14" s="117">
        <v>28696.1</v>
      </c>
      <c r="AE14" s="117">
        <v>3771.2</v>
      </c>
      <c r="AF14" s="117">
        <v>8619.4</v>
      </c>
      <c r="AG14" s="117">
        <v>4852.2</v>
      </c>
      <c r="AH14" s="117">
        <v>11453.2</v>
      </c>
      <c r="AI14" s="117">
        <v>49364.1</v>
      </c>
      <c r="AJ14" s="117">
        <v>6275</v>
      </c>
      <c r="AK14" s="117">
        <v>10767.1</v>
      </c>
      <c r="AL14" s="117">
        <v>13233.6</v>
      </c>
      <c r="AM14" s="117">
        <v>19088.400000000001</v>
      </c>
      <c r="AN14" s="117">
        <v>57538</v>
      </c>
      <c r="AO14" s="117">
        <v>12515.2</v>
      </c>
      <c r="AP14" s="117">
        <v>10801.2</v>
      </c>
      <c r="AQ14" s="117">
        <v>13467.8</v>
      </c>
      <c r="AR14" s="117">
        <v>20753.900000000001</v>
      </c>
      <c r="AS14" s="117">
        <v>59753.279999999999</v>
      </c>
      <c r="AT14" s="117">
        <v>8373.9599999999991</v>
      </c>
      <c r="AU14" s="117">
        <v>13246.34</v>
      </c>
      <c r="AV14" s="117">
        <v>17082.48</v>
      </c>
      <c r="AW14" s="117">
        <v>21050.5</v>
      </c>
      <c r="AX14" s="117">
        <v>68348.2</v>
      </c>
      <c r="AY14" s="117">
        <v>14715</v>
      </c>
      <c r="AZ14" s="117">
        <v>14662.3</v>
      </c>
      <c r="BA14" s="117">
        <v>16004.5</v>
      </c>
      <c r="BB14" s="117">
        <v>22966.400000000001</v>
      </c>
      <c r="BC14" s="117">
        <v>56808.2</v>
      </c>
      <c r="BD14" s="117">
        <v>7008.6</v>
      </c>
      <c r="BE14" s="117">
        <v>12601.9</v>
      </c>
      <c r="BF14" s="117">
        <v>21449.7</v>
      </c>
      <c r="BG14" s="117">
        <v>15748.1</v>
      </c>
      <c r="BH14" s="117">
        <v>77705.600000000006</v>
      </c>
      <c r="BI14" s="117">
        <v>11110.6</v>
      </c>
      <c r="BJ14" s="117">
        <v>14398</v>
      </c>
      <c r="BK14" s="117">
        <v>20600.8</v>
      </c>
      <c r="BL14" s="117">
        <v>31596.3</v>
      </c>
      <c r="BM14" s="117">
        <v>115770</v>
      </c>
      <c r="BN14" s="117">
        <v>14922.7</v>
      </c>
      <c r="BO14" s="117">
        <v>23495.7</v>
      </c>
      <c r="BP14" s="117">
        <v>44434.6</v>
      </c>
      <c r="BQ14" s="117">
        <v>32916.9</v>
      </c>
      <c r="BR14" s="117">
        <v>88450.2</v>
      </c>
      <c r="BS14" s="117">
        <v>12906.3</v>
      </c>
      <c r="BT14" s="109">
        <v>18974.400000000001</v>
      </c>
      <c r="BU14" s="117">
        <v>24651</v>
      </c>
      <c r="BV14" s="117">
        <v>31918.5</v>
      </c>
      <c r="BW14" s="117"/>
      <c r="BX14" s="117"/>
      <c r="BY14" s="117"/>
      <c r="BZ14" s="117"/>
      <c r="CA14" s="117"/>
      <c r="CB14" s="117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  <c r="IW14" s="110"/>
      <c r="IX14" s="110"/>
      <c r="IY14" s="110"/>
      <c r="IZ14" s="110"/>
      <c r="JA14" s="110"/>
      <c r="JB14" s="110"/>
      <c r="JC14" s="110"/>
      <c r="JD14" s="110"/>
      <c r="JE14" s="110"/>
      <c r="JF14" s="110"/>
      <c r="JG14" s="110"/>
      <c r="JH14" s="110"/>
      <c r="JI14" s="110"/>
      <c r="JJ14" s="110"/>
      <c r="JK14" s="110"/>
      <c r="JL14" s="110"/>
    </row>
    <row r="15" spans="1:272 15993:15994" s="82" customFormat="1">
      <c r="A15" s="112" t="s">
        <v>332</v>
      </c>
      <c r="B15" s="113" t="s">
        <v>190</v>
      </c>
      <c r="C15" s="107" t="s">
        <v>332</v>
      </c>
      <c r="D15" s="117">
        <v>16561.3</v>
      </c>
      <c r="E15" s="117">
        <v>32312.400000000001</v>
      </c>
      <c r="F15" s="117">
        <v>44905.8</v>
      </c>
      <c r="G15" s="117">
        <v>17028.5</v>
      </c>
      <c r="H15" s="117">
        <v>18538.400000000001</v>
      </c>
      <c r="I15" s="117">
        <v>13493.7</v>
      </c>
      <c r="J15" s="117">
        <v>18295.5</v>
      </c>
      <c r="K15" s="117">
        <v>17719.400000000001</v>
      </c>
      <c r="L15" s="117">
        <v>14112.2</v>
      </c>
      <c r="M15" s="117">
        <v>14579.7</v>
      </c>
      <c r="N15" s="117">
        <v>16507.8</v>
      </c>
      <c r="O15" s="117">
        <v>21429.1</v>
      </c>
      <c r="P15" s="117">
        <v>15345.6</v>
      </c>
      <c r="Q15" s="117">
        <v>17509</v>
      </c>
      <c r="R15" s="117">
        <v>18214</v>
      </c>
      <c r="S15" s="117">
        <v>14070.7</v>
      </c>
      <c r="T15" s="117">
        <v>18020.099999999999</v>
      </c>
      <c r="U15" s="117">
        <v>22511.5</v>
      </c>
      <c r="V15" s="117">
        <v>15772.3</v>
      </c>
      <c r="W15" s="117">
        <v>15181.4</v>
      </c>
      <c r="X15" s="117">
        <v>19460.5</v>
      </c>
      <c r="Y15" s="117">
        <v>19858.400000000001</v>
      </c>
      <c r="Z15" s="117">
        <v>4793.3</v>
      </c>
      <c r="AA15" s="117">
        <v>5548.7</v>
      </c>
      <c r="AB15" s="117">
        <v>2570.1</v>
      </c>
      <c r="AC15" s="117">
        <v>6946.4</v>
      </c>
      <c r="AD15" s="117">
        <v>38622.400000000001</v>
      </c>
      <c r="AE15" s="117">
        <v>5446.1</v>
      </c>
      <c r="AF15" s="117">
        <v>8408.7000000000007</v>
      </c>
      <c r="AG15" s="117">
        <v>10445.4</v>
      </c>
      <c r="AH15" s="117">
        <v>14322.2</v>
      </c>
      <c r="AI15" s="117">
        <v>63597.1</v>
      </c>
      <c r="AJ15" s="117">
        <v>11308.2</v>
      </c>
      <c r="AK15" s="117">
        <v>24206.9</v>
      </c>
      <c r="AL15" s="117">
        <v>11036.9</v>
      </c>
      <c r="AM15" s="117">
        <v>17045.099999999999</v>
      </c>
      <c r="AN15" s="117">
        <v>70075</v>
      </c>
      <c r="AO15" s="117">
        <v>13442.1</v>
      </c>
      <c r="AP15" s="117">
        <v>18924.2</v>
      </c>
      <c r="AQ15" s="117">
        <v>16917.400000000001</v>
      </c>
      <c r="AR15" s="117">
        <v>20791.3</v>
      </c>
      <c r="AS15" s="117">
        <v>79448.100000000006</v>
      </c>
      <c r="AT15" s="117">
        <v>18149.16</v>
      </c>
      <c r="AU15" s="117">
        <v>17245.68</v>
      </c>
      <c r="AV15" s="117">
        <v>21173.919999999998</v>
      </c>
      <c r="AW15" s="117">
        <v>22879.34</v>
      </c>
      <c r="AX15" s="117">
        <v>78690.7</v>
      </c>
      <c r="AY15" s="117">
        <v>20238.5</v>
      </c>
      <c r="AZ15" s="117">
        <v>25713.4</v>
      </c>
      <c r="BA15" s="117">
        <v>14433.3</v>
      </c>
      <c r="BB15" s="117">
        <v>18305.400000000001</v>
      </c>
      <c r="BC15" s="117">
        <v>70560.399999999994</v>
      </c>
      <c r="BD15" s="117">
        <v>14947</v>
      </c>
      <c r="BE15" s="117">
        <v>16936.599999999999</v>
      </c>
      <c r="BF15" s="117">
        <v>16209.4</v>
      </c>
      <c r="BG15" s="117">
        <v>22467.4</v>
      </c>
      <c r="BH15" s="117">
        <v>84263.9</v>
      </c>
      <c r="BI15" s="117">
        <v>15672.5</v>
      </c>
      <c r="BJ15" s="117">
        <v>18252.7</v>
      </c>
      <c r="BK15" s="117">
        <v>17994.7</v>
      </c>
      <c r="BL15" s="117">
        <v>32344</v>
      </c>
      <c r="BM15" s="117">
        <v>86738.8</v>
      </c>
      <c r="BN15" s="117">
        <v>19259.2</v>
      </c>
      <c r="BO15" s="117">
        <v>21189.9</v>
      </c>
      <c r="BP15" s="117">
        <v>19698.599999999999</v>
      </c>
      <c r="BQ15" s="117">
        <v>26591.1</v>
      </c>
      <c r="BR15" s="117">
        <v>129556</v>
      </c>
      <c r="BS15" s="117">
        <v>25380.1</v>
      </c>
      <c r="BT15" s="109">
        <v>33240.699999999997</v>
      </c>
      <c r="BU15" s="117">
        <v>31893.5</v>
      </c>
      <c r="BV15" s="117">
        <v>39041.699999999997</v>
      </c>
      <c r="BW15" s="117"/>
      <c r="BX15" s="117"/>
      <c r="BY15" s="117"/>
      <c r="BZ15" s="117"/>
      <c r="CA15" s="117"/>
      <c r="CB15" s="117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  <c r="JA15" s="110"/>
      <c r="JB15" s="110"/>
      <c r="JC15" s="110"/>
      <c r="JD15" s="110"/>
      <c r="JE15" s="110"/>
      <c r="JF15" s="110"/>
      <c r="JG15" s="110"/>
      <c r="JH15" s="110"/>
      <c r="JI15" s="110"/>
      <c r="JJ15" s="110"/>
      <c r="JK15" s="110"/>
      <c r="JL15" s="110"/>
    </row>
    <row r="16" spans="1:272 15993:15994" s="82" customFormat="1">
      <c r="A16" s="74" t="s">
        <v>333</v>
      </c>
      <c r="B16" s="113" t="s">
        <v>191</v>
      </c>
      <c r="C16" s="107" t="s">
        <v>333</v>
      </c>
      <c r="D16" s="117">
        <v>243.1</v>
      </c>
      <c r="E16" s="117">
        <v>334.7</v>
      </c>
      <c r="F16" s="117">
        <v>463.2</v>
      </c>
      <c r="G16" s="117">
        <v>407.5</v>
      </c>
      <c r="H16" s="117">
        <v>839.1</v>
      </c>
      <c r="I16" s="117">
        <v>641.70000000000005</v>
      </c>
      <c r="J16" s="117">
        <v>938.3</v>
      </c>
      <c r="K16" s="117">
        <v>822.1</v>
      </c>
      <c r="L16" s="117">
        <v>1018.7</v>
      </c>
      <c r="M16" s="117">
        <v>1282.5</v>
      </c>
      <c r="N16" s="117">
        <v>1405.7</v>
      </c>
      <c r="O16" s="117">
        <v>1840.5</v>
      </c>
      <c r="P16" s="117">
        <v>1471.5</v>
      </c>
      <c r="Q16" s="117">
        <v>2027.4</v>
      </c>
      <c r="R16" s="117">
        <v>3927.8</v>
      </c>
      <c r="S16" s="117">
        <v>4415.6000000000004</v>
      </c>
      <c r="T16" s="117">
        <v>4722.6000000000004</v>
      </c>
      <c r="U16" s="117">
        <v>5910.5</v>
      </c>
      <c r="V16" s="117">
        <v>6316.3</v>
      </c>
      <c r="W16" s="117">
        <v>8299</v>
      </c>
      <c r="X16" s="117">
        <v>8484.6</v>
      </c>
      <c r="Y16" s="117">
        <v>7198.2</v>
      </c>
      <c r="Z16" s="117">
        <v>1360.4</v>
      </c>
      <c r="AA16" s="117">
        <v>1451.1</v>
      </c>
      <c r="AB16" s="117">
        <v>2490</v>
      </c>
      <c r="AC16" s="117">
        <v>1896.7</v>
      </c>
      <c r="AD16" s="117">
        <v>15384.8</v>
      </c>
      <c r="AE16" s="117">
        <v>4584.6000000000004</v>
      </c>
      <c r="AF16" s="117">
        <v>2371.1999999999998</v>
      </c>
      <c r="AG16" s="117">
        <v>3224.4</v>
      </c>
      <c r="AH16" s="117">
        <v>5204.7</v>
      </c>
      <c r="AI16" s="117">
        <v>17552.5</v>
      </c>
      <c r="AJ16" s="117">
        <v>3941.5</v>
      </c>
      <c r="AK16" s="117">
        <v>2077.9</v>
      </c>
      <c r="AL16" s="117">
        <v>4853.2</v>
      </c>
      <c r="AM16" s="117">
        <v>6679.9</v>
      </c>
      <c r="AN16" s="117">
        <v>19607.2</v>
      </c>
      <c r="AO16" s="117">
        <v>3174.9</v>
      </c>
      <c r="AP16" s="117">
        <v>4065.7</v>
      </c>
      <c r="AQ16" s="117">
        <v>3160.5</v>
      </c>
      <c r="AR16" s="117">
        <v>9206.1</v>
      </c>
      <c r="AS16" s="117">
        <v>23789.599999999999</v>
      </c>
      <c r="AT16" s="117">
        <v>5017.6000000000004</v>
      </c>
      <c r="AU16" s="117">
        <v>2685.32</v>
      </c>
      <c r="AV16" s="117">
        <v>6222.56</v>
      </c>
      <c r="AW16" s="117">
        <v>9864.11</v>
      </c>
      <c r="AX16" s="117">
        <v>21145.9</v>
      </c>
      <c r="AY16" s="117">
        <v>5239.5</v>
      </c>
      <c r="AZ16" s="117">
        <v>4630.2</v>
      </c>
      <c r="BA16" s="117">
        <v>4644.3</v>
      </c>
      <c r="BB16" s="117">
        <v>6632</v>
      </c>
      <c r="BC16" s="117">
        <v>27058.6</v>
      </c>
      <c r="BD16" s="117">
        <v>7802.2</v>
      </c>
      <c r="BE16" s="117">
        <v>4760</v>
      </c>
      <c r="BF16" s="117">
        <v>4343.1000000000004</v>
      </c>
      <c r="BG16" s="117">
        <v>10153.4</v>
      </c>
      <c r="BH16" s="117">
        <v>34805.699999999997</v>
      </c>
      <c r="BI16" s="117">
        <v>6491.8</v>
      </c>
      <c r="BJ16" s="117">
        <v>7007.3</v>
      </c>
      <c r="BK16" s="117">
        <v>7530.4</v>
      </c>
      <c r="BL16" s="117">
        <v>13776.3</v>
      </c>
      <c r="BM16" s="117">
        <v>40012.1</v>
      </c>
      <c r="BN16" s="117">
        <v>7459.9</v>
      </c>
      <c r="BO16" s="117">
        <v>7697.8</v>
      </c>
      <c r="BP16" s="117">
        <v>8446.1</v>
      </c>
      <c r="BQ16" s="117">
        <v>16408.3</v>
      </c>
      <c r="BR16" s="117">
        <v>49379.6</v>
      </c>
      <c r="BS16" s="117">
        <v>9740.7000000000007</v>
      </c>
      <c r="BT16" s="109">
        <v>10144.200000000001</v>
      </c>
      <c r="BU16" s="117">
        <v>11541</v>
      </c>
      <c r="BV16" s="117">
        <v>17953.599999999999</v>
      </c>
      <c r="BW16" s="117"/>
      <c r="BX16" s="117"/>
      <c r="BY16" s="117"/>
      <c r="BZ16" s="117"/>
      <c r="CA16" s="117"/>
      <c r="CB16" s="117"/>
    </row>
    <row r="17" spans="1:272" s="82" customFormat="1">
      <c r="A17" s="112" t="s">
        <v>335</v>
      </c>
      <c r="B17" s="113" t="s">
        <v>192</v>
      </c>
      <c r="C17" s="107" t="s">
        <v>335</v>
      </c>
      <c r="D17" s="117">
        <v>25335.200000000001</v>
      </c>
      <c r="E17" s="117">
        <v>41474.400000000001</v>
      </c>
      <c r="F17" s="117">
        <v>57998.9</v>
      </c>
      <c r="G17" s="117">
        <v>15688.8</v>
      </c>
      <c r="H17" s="117">
        <v>11443.3</v>
      </c>
      <c r="I17" s="117">
        <v>12042.8</v>
      </c>
      <c r="J17" s="117">
        <v>11982.2</v>
      </c>
      <c r="K17" s="117">
        <v>14907</v>
      </c>
      <c r="L17" s="117">
        <v>18021</v>
      </c>
      <c r="M17" s="117">
        <v>20360.8</v>
      </c>
      <c r="N17" s="117">
        <v>18422.599999999999</v>
      </c>
      <c r="O17" s="117">
        <v>20291.900000000001</v>
      </c>
      <c r="P17" s="117">
        <v>23006.799999999999</v>
      </c>
      <c r="Q17" s="117">
        <v>26741.7</v>
      </c>
      <c r="R17" s="117">
        <v>26128.6</v>
      </c>
      <c r="S17" s="117">
        <v>41857.599999999999</v>
      </c>
      <c r="T17" s="117">
        <v>59175.199999999997</v>
      </c>
      <c r="U17" s="117">
        <v>76383.3</v>
      </c>
      <c r="V17" s="117">
        <v>63705.7</v>
      </c>
      <c r="W17" s="117">
        <v>64045</v>
      </c>
      <c r="X17" s="117">
        <v>69068</v>
      </c>
      <c r="Y17" s="117">
        <v>57193.4</v>
      </c>
      <c r="Z17" s="117">
        <v>16422.2</v>
      </c>
      <c r="AA17" s="117">
        <v>14416.7</v>
      </c>
      <c r="AB17" s="117">
        <v>11058.9</v>
      </c>
      <c r="AC17" s="117">
        <v>15295.6</v>
      </c>
      <c r="AD17" s="117">
        <v>93167.9</v>
      </c>
      <c r="AE17" s="117">
        <v>17890.900000000001</v>
      </c>
      <c r="AF17" s="117">
        <v>29344</v>
      </c>
      <c r="AG17" s="117">
        <v>22725.599999999999</v>
      </c>
      <c r="AH17" s="117">
        <v>23207.4</v>
      </c>
      <c r="AI17" s="117">
        <v>124944.7</v>
      </c>
      <c r="AJ17" s="117">
        <v>26185.5</v>
      </c>
      <c r="AK17" s="117">
        <v>33387.5</v>
      </c>
      <c r="AL17" s="117">
        <v>31502.2</v>
      </c>
      <c r="AM17" s="117">
        <v>33869.5</v>
      </c>
      <c r="AN17" s="117">
        <v>131081.9</v>
      </c>
      <c r="AO17" s="117">
        <v>34602.9</v>
      </c>
      <c r="AP17" s="117">
        <v>31845.4</v>
      </c>
      <c r="AQ17" s="117">
        <v>27161.200000000001</v>
      </c>
      <c r="AR17" s="117">
        <v>37472.400000000001</v>
      </c>
      <c r="AS17" s="117">
        <v>135863.01999999999</v>
      </c>
      <c r="AT17" s="117">
        <v>25677.82</v>
      </c>
      <c r="AU17" s="117">
        <v>34121.43</v>
      </c>
      <c r="AV17" s="117">
        <v>34477.65</v>
      </c>
      <c r="AW17" s="117">
        <v>41586.120000000003</v>
      </c>
      <c r="AX17" s="117">
        <v>153326.79999999999</v>
      </c>
      <c r="AY17" s="117">
        <v>34764</v>
      </c>
      <c r="AZ17" s="117">
        <v>44294</v>
      </c>
      <c r="BA17" s="117">
        <v>37009.9</v>
      </c>
      <c r="BB17" s="117">
        <v>37259</v>
      </c>
      <c r="BC17" s="117">
        <v>157424.1</v>
      </c>
      <c r="BD17" s="117">
        <v>37427.599999999999</v>
      </c>
      <c r="BE17" s="117">
        <v>38004.5</v>
      </c>
      <c r="BF17" s="117">
        <v>38032.699999999997</v>
      </c>
      <c r="BG17" s="117">
        <v>43959.3</v>
      </c>
      <c r="BH17" s="117">
        <v>188616.7</v>
      </c>
      <c r="BI17" s="117">
        <v>43129.5</v>
      </c>
      <c r="BJ17" s="117">
        <v>52805.9</v>
      </c>
      <c r="BK17" s="117">
        <v>41487</v>
      </c>
      <c r="BL17" s="117">
        <v>51194.3</v>
      </c>
      <c r="BM17" s="117">
        <v>182507.8</v>
      </c>
      <c r="BN17" s="117">
        <v>48181</v>
      </c>
      <c r="BO17" s="117">
        <v>45051.8</v>
      </c>
      <c r="BP17" s="117">
        <v>40979.1</v>
      </c>
      <c r="BQ17" s="117">
        <v>48295.9</v>
      </c>
      <c r="BR17" s="117">
        <v>279476.5</v>
      </c>
      <c r="BS17" s="117">
        <v>52265.7</v>
      </c>
      <c r="BT17" s="109">
        <v>68584.600000000006</v>
      </c>
      <c r="BU17" s="117">
        <v>78665.8</v>
      </c>
      <c r="BV17" s="117">
        <v>79960.399999999994</v>
      </c>
      <c r="BW17" s="117"/>
      <c r="BX17" s="117"/>
      <c r="BY17" s="117"/>
      <c r="BZ17" s="117"/>
      <c r="CA17" s="117"/>
      <c r="CB17" s="117"/>
    </row>
    <row r="18" spans="1:272" s="82" customFormat="1">
      <c r="A18" s="112" t="s">
        <v>334</v>
      </c>
      <c r="B18" s="105" t="s">
        <v>193</v>
      </c>
      <c r="C18" s="107" t="s">
        <v>334</v>
      </c>
      <c r="D18" s="117">
        <v>30.6</v>
      </c>
      <c r="E18" s="117">
        <v>78</v>
      </c>
      <c r="F18" s="117">
        <v>18.7</v>
      </c>
      <c r="G18" s="117">
        <v>5.6</v>
      </c>
      <c r="H18" s="117">
        <v>0.1</v>
      </c>
      <c r="I18" s="117"/>
      <c r="J18" s="117">
        <v>97</v>
      </c>
      <c r="K18" s="117">
        <v>375.8</v>
      </c>
      <c r="L18" s="117">
        <v>148.1</v>
      </c>
      <c r="M18" s="117">
        <v>89.6</v>
      </c>
      <c r="N18" s="117">
        <v>252.4</v>
      </c>
      <c r="O18" s="117">
        <v>88.5</v>
      </c>
      <c r="P18" s="117">
        <v>44.5</v>
      </c>
      <c r="Q18" s="117">
        <v>226.2</v>
      </c>
      <c r="R18" s="117">
        <v>719.6</v>
      </c>
      <c r="S18" s="117">
        <v>201</v>
      </c>
      <c r="T18" s="117">
        <v>178.3</v>
      </c>
      <c r="U18" s="117">
        <v>84</v>
      </c>
      <c r="V18" s="117">
        <v>112.4</v>
      </c>
      <c r="W18" s="117">
        <v>122.8</v>
      </c>
      <c r="X18" s="117">
        <v>187.3</v>
      </c>
      <c r="Y18" s="117">
        <v>108.9</v>
      </c>
      <c r="Z18" s="117">
        <v>18.2</v>
      </c>
      <c r="AA18" s="117">
        <v>35.299999999999997</v>
      </c>
      <c r="AB18" s="117">
        <v>35.4</v>
      </c>
      <c r="AC18" s="117">
        <v>20.100000000000001</v>
      </c>
      <c r="AD18" s="117">
        <v>226</v>
      </c>
      <c r="AE18" s="117">
        <v>29.6</v>
      </c>
      <c r="AF18" s="117">
        <v>75.7</v>
      </c>
      <c r="AG18" s="117">
        <v>26.4</v>
      </c>
      <c r="AH18" s="117">
        <v>94.3</v>
      </c>
      <c r="AI18" s="117">
        <v>442.3</v>
      </c>
      <c r="AJ18" s="117">
        <v>99.6</v>
      </c>
      <c r="AK18" s="117">
        <v>129.19999999999999</v>
      </c>
      <c r="AL18" s="117">
        <v>87</v>
      </c>
      <c r="AM18" s="117">
        <v>126.5</v>
      </c>
      <c r="AN18" s="117">
        <v>575.1</v>
      </c>
      <c r="AO18" s="117">
        <v>96.1</v>
      </c>
      <c r="AP18" s="117">
        <v>200.9</v>
      </c>
      <c r="AQ18" s="117">
        <v>118.6</v>
      </c>
      <c r="AR18" s="117">
        <v>159.4</v>
      </c>
      <c r="AS18" s="117">
        <v>689.37</v>
      </c>
      <c r="AT18" s="117">
        <v>127.77</v>
      </c>
      <c r="AU18" s="117">
        <v>307.10000000000002</v>
      </c>
      <c r="AV18" s="117">
        <v>82.07</v>
      </c>
      <c r="AW18" s="117">
        <v>172.44</v>
      </c>
      <c r="AX18" s="117">
        <v>1243.4000000000001</v>
      </c>
      <c r="AY18" s="117">
        <v>153.6</v>
      </c>
      <c r="AZ18" s="117">
        <v>284.39999999999998</v>
      </c>
      <c r="BA18" s="117">
        <v>510.5</v>
      </c>
      <c r="BB18" s="117">
        <v>295</v>
      </c>
      <c r="BC18" s="117">
        <v>1927.1</v>
      </c>
      <c r="BD18" s="117">
        <v>329.2</v>
      </c>
      <c r="BE18" s="117">
        <v>642.70000000000005</v>
      </c>
      <c r="BF18" s="117">
        <v>446.8</v>
      </c>
      <c r="BG18" s="117">
        <v>508.5</v>
      </c>
      <c r="BH18" s="117">
        <v>1565.2</v>
      </c>
      <c r="BI18" s="117">
        <v>338.5</v>
      </c>
      <c r="BJ18" s="117">
        <v>442.1</v>
      </c>
      <c r="BK18" s="117">
        <v>540.9</v>
      </c>
      <c r="BL18" s="117">
        <v>243.7</v>
      </c>
      <c r="BM18" s="117">
        <v>2045.2</v>
      </c>
      <c r="BN18" s="117">
        <v>354.4</v>
      </c>
      <c r="BO18" s="117">
        <v>572.9</v>
      </c>
      <c r="BP18" s="117">
        <v>728.1</v>
      </c>
      <c r="BQ18" s="117">
        <v>389.8</v>
      </c>
      <c r="BR18" s="117">
        <v>1897.9</v>
      </c>
      <c r="BS18" s="117">
        <v>353.2</v>
      </c>
      <c r="BT18" s="109">
        <v>569.29999999999995</v>
      </c>
      <c r="BU18" s="117">
        <v>404.9</v>
      </c>
      <c r="BV18" s="117">
        <v>570.6</v>
      </c>
      <c r="BW18" s="117"/>
      <c r="BX18" s="117"/>
      <c r="BY18" s="117"/>
      <c r="BZ18" s="117"/>
      <c r="CA18" s="117"/>
      <c r="CB18" s="117"/>
    </row>
    <row r="19" spans="1:272" s="82" customFormat="1">
      <c r="A19" s="112" t="s">
        <v>336</v>
      </c>
      <c r="B19" s="111" t="s">
        <v>194</v>
      </c>
      <c r="C19" s="107" t="s">
        <v>336</v>
      </c>
      <c r="D19" s="117">
        <v>72794.7</v>
      </c>
      <c r="E19" s="117">
        <v>51537.000000000007</v>
      </c>
      <c r="F19" s="117">
        <v>135605.19999999998</v>
      </c>
      <c r="G19" s="117">
        <v>86254.6</v>
      </c>
      <c r="H19" s="117">
        <v>97458.200000000012</v>
      </c>
      <c r="I19" s="117">
        <v>116628.79999999999</v>
      </c>
      <c r="J19" s="117">
        <v>119488.20000000001</v>
      </c>
      <c r="K19" s="117">
        <v>116807.5</v>
      </c>
      <c r="L19" s="117">
        <v>106080.29999999999</v>
      </c>
      <c r="M19" s="117">
        <v>146467.79999999999</v>
      </c>
      <c r="N19" s="117">
        <v>231958.9</v>
      </c>
      <c r="O19" s="117">
        <v>171933.00000000003</v>
      </c>
      <c r="P19" s="117">
        <v>201665.80000000002</v>
      </c>
      <c r="Q19" s="117">
        <v>376179.9</v>
      </c>
      <c r="R19" s="117">
        <v>519547.2</v>
      </c>
      <c r="S19" s="117">
        <v>313928.2</v>
      </c>
      <c r="T19" s="117">
        <v>437424</v>
      </c>
      <c r="U19" s="117">
        <v>519598</v>
      </c>
      <c r="V19" s="117">
        <v>500125.7</v>
      </c>
      <c r="W19" s="117">
        <v>548446.9</v>
      </c>
      <c r="X19" s="117">
        <v>427030.2</v>
      </c>
      <c r="Y19" s="117">
        <v>457386.9</v>
      </c>
      <c r="Z19" s="117">
        <v>169955.3</v>
      </c>
      <c r="AA19" s="117">
        <v>114899</v>
      </c>
      <c r="AB19" s="117">
        <v>59465.2</v>
      </c>
      <c r="AC19" s="117">
        <v>113067.4</v>
      </c>
      <c r="AD19" s="117">
        <v>592002.1</v>
      </c>
      <c r="AE19" s="117">
        <v>128605.8</v>
      </c>
      <c r="AF19" s="117">
        <v>162860.9</v>
      </c>
      <c r="AG19" s="117">
        <v>123924.7</v>
      </c>
      <c r="AH19" s="117">
        <v>176610.8</v>
      </c>
      <c r="AI19" s="117">
        <v>559519.1</v>
      </c>
      <c r="AJ19" s="117">
        <v>131250.5</v>
      </c>
      <c r="AK19" s="117">
        <v>132539.20000000001</v>
      </c>
      <c r="AL19" s="117">
        <v>113921.1</v>
      </c>
      <c r="AM19" s="117">
        <v>181808.3</v>
      </c>
      <c r="AN19" s="117">
        <v>560254.30000000005</v>
      </c>
      <c r="AO19" s="117">
        <v>168071.5</v>
      </c>
      <c r="AP19" s="117">
        <v>122295.9</v>
      </c>
      <c r="AQ19" s="117">
        <v>109384.3</v>
      </c>
      <c r="AR19" s="117">
        <v>160502.6</v>
      </c>
      <c r="AS19" s="117">
        <v>745722.36</v>
      </c>
      <c r="AT19" s="117">
        <v>208429.06</v>
      </c>
      <c r="AU19" s="117">
        <v>131199.69</v>
      </c>
      <c r="AV19" s="117">
        <v>182716.75</v>
      </c>
      <c r="AW19" s="117">
        <v>223376.85</v>
      </c>
      <c r="AX19" s="117">
        <v>714461.1</v>
      </c>
      <c r="AY19" s="117">
        <v>166010.70000000001</v>
      </c>
      <c r="AZ19" s="117">
        <v>142885</v>
      </c>
      <c r="BA19" s="117">
        <v>200486.7</v>
      </c>
      <c r="BB19" s="117">
        <v>205078.8</v>
      </c>
      <c r="BC19" s="117">
        <v>788800.5</v>
      </c>
      <c r="BD19" s="117">
        <v>187066.5</v>
      </c>
      <c r="BE19" s="117">
        <v>167522.4</v>
      </c>
      <c r="BF19" s="117">
        <v>153047.9</v>
      </c>
      <c r="BG19" s="117">
        <v>281163.59999999998</v>
      </c>
      <c r="BH19" s="117">
        <v>968726.7</v>
      </c>
      <c r="BI19" s="117">
        <v>217083.7</v>
      </c>
      <c r="BJ19" s="117">
        <v>210471.1</v>
      </c>
      <c r="BK19" s="117">
        <v>211482.1</v>
      </c>
      <c r="BL19" s="117">
        <v>329689.90000000002</v>
      </c>
      <c r="BM19" s="117">
        <v>832013.6</v>
      </c>
      <c r="BN19" s="117">
        <v>286223.5</v>
      </c>
      <c r="BO19" s="117">
        <v>154619.6</v>
      </c>
      <c r="BP19" s="117">
        <v>154077.29999999999</v>
      </c>
      <c r="BQ19" s="117">
        <v>237093.2</v>
      </c>
      <c r="BR19" s="117">
        <v>905669.2</v>
      </c>
      <c r="BS19" s="117">
        <v>246779.4</v>
      </c>
      <c r="BT19" s="109">
        <v>185552.9</v>
      </c>
      <c r="BU19" s="117">
        <v>192687.7</v>
      </c>
      <c r="BV19" s="117">
        <v>280649.3</v>
      </c>
      <c r="BW19" s="117"/>
      <c r="BX19" s="117"/>
      <c r="BY19" s="117"/>
      <c r="BZ19" s="117"/>
      <c r="CA19" s="117"/>
      <c r="CB19" s="117"/>
    </row>
    <row r="20" spans="1:272" s="82" customFormat="1">
      <c r="A20" s="112" t="s">
        <v>337</v>
      </c>
      <c r="B20" s="113" t="s">
        <v>195</v>
      </c>
      <c r="C20" s="107" t="s">
        <v>337</v>
      </c>
      <c r="D20" s="117">
        <v>0.4</v>
      </c>
      <c r="E20" s="117">
        <v>2</v>
      </c>
      <c r="F20" s="117">
        <v>32.6</v>
      </c>
      <c r="G20" s="117">
        <v>63.1</v>
      </c>
      <c r="H20" s="117">
        <v>80.400000000000006</v>
      </c>
      <c r="I20" s="117">
        <v>75.3</v>
      </c>
      <c r="J20" s="117">
        <v>347.5</v>
      </c>
      <c r="K20" s="117">
        <v>443.6</v>
      </c>
      <c r="L20" s="117">
        <v>242.9</v>
      </c>
      <c r="M20" s="117">
        <v>321.89999999999998</v>
      </c>
      <c r="N20" s="117">
        <v>1217.5999999999999</v>
      </c>
      <c r="O20" s="117">
        <v>3839.5</v>
      </c>
      <c r="P20" s="117">
        <v>4064.5</v>
      </c>
      <c r="Q20" s="117">
        <v>4876.5</v>
      </c>
      <c r="R20" s="117">
        <v>6753.8</v>
      </c>
      <c r="S20" s="117">
        <v>6335.8</v>
      </c>
      <c r="T20" s="117">
        <v>7459.7</v>
      </c>
      <c r="U20" s="117">
        <v>16520.2</v>
      </c>
      <c r="V20" s="117">
        <v>20340.5</v>
      </c>
      <c r="W20" s="117">
        <v>17379.5</v>
      </c>
      <c r="X20" s="117">
        <v>14163.5</v>
      </c>
      <c r="Y20" s="117">
        <v>10822.7</v>
      </c>
      <c r="Z20" s="117">
        <v>4016.8</v>
      </c>
      <c r="AA20" s="117">
        <v>4722.3999999999996</v>
      </c>
      <c r="AB20" s="117">
        <v>1018.7</v>
      </c>
      <c r="AC20" s="117">
        <v>1064.8</v>
      </c>
      <c r="AD20" s="117">
        <v>17901.599999999999</v>
      </c>
      <c r="AE20" s="117">
        <v>4772.3</v>
      </c>
      <c r="AF20" s="117">
        <v>6262.5</v>
      </c>
      <c r="AG20" s="117">
        <v>2475.9</v>
      </c>
      <c r="AH20" s="117">
        <v>4390.8999999999996</v>
      </c>
      <c r="AI20" s="117">
        <v>21946.400000000001</v>
      </c>
      <c r="AJ20" s="117">
        <v>7271.2</v>
      </c>
      <c r="AK20" s="117">
        <v>6613.7</v>
      </c>
      <c r="AL20" s="117">
        <v>1702.8</v>
      </c>
      <c r="AM20" s="117">
        <v>6358.7</v>
      </c>
      <c r="AN20" s="117">
        <v>27904.6</v>
      </c>
      <c r="AO20" s="117">
        <v>11851.6</v>
      </c>
      <c r="AP20" s="117">
        <v>6099.7</v>
      </c>
      <c r="AQ20" s="117">
        <v>2123.6</v>
      </c>
      <c r="AR20" s="117">
        <v>7829.8</v>
      </c>
      <c r="AS20" s="117">
        <v>27426.68</v>
      </c>
      <c r="AT20" s="117">
        <v>10636.43</v>
      </c>
      <c r="AU20" s="117">
        <v>5824.47</v>
      </c>
      <c r="AV20" s="117">
        <v>3466.75</v>
      </c>
      <c r="AW20" s="117">
        <v>7499.03</v>
      </c>
      <c r="AX20" s="117">
        <v>19987.400000000001</v>
      </c>
      <c r="AY20" s="117">
        <v>10136.5</v>
      </c>
      <c r="AZ20" s="117">
        <v>3564.3</v>
      </c>
      <c r="BA20" s="117">
        <v>1635.5</v>
      </c>
      <c r="BB20" s="117">
        <v>4651.1000000000004</v>
      </c>
      <c r="BC20" s="117">
        <v>26248.400000000001</v>
      </c>
      <c r="BD20" s="117">
        <v>11735.6</v>
      </c>
      <c r="BE20" s="117">
        <v>6296.5</v>
      </c>
      <c r="BF20" s="117">
        <v>3109.8</v>
      </c>
      <c r="BG20" s="117">
        <v>5106.3999999999996</v>
      </c>
      <c r="BH20" s="117">
        <v>26655.3</v>
      </c>
      <c r="BI20" s="117">
        <v>10376.200000000001</v>
      </c>
      <c r="BJ20" s="117">
        <v>5431.8</v>
      </c>
      <c r="BK20" s="117">
        <v>3132.9</v>
      </c>
      <c r="BL20" s="117">
        <v>7714.4</v>
      </c>
      <c r="BM20" s="117">
        <v>32806.9</v>
      </c>
      <c r="BN20" s="117">
        <v>13459.8</v>
      </c>
      <c r="BO20" s="117">
        <v>8476.1</v>
      </c>
      <c r="BP20" s="117">
        <v>3895.4</v>
      </c>
      <c r="BQ20" s="117">
        <v>6975.6</v>
      </c>
      <c r="BR20" s="117">
        <v>55604.4</v>
      </c>
      <c r="BS20" s="117">
        <v>20002.3</v>
      </c>
      <c r="BT20" s="109">
        <v>13310.7</v>
      </c>
      <c r="BU20" s="117">
        <v>8332</v>
      </c>
      <c r="BV20" s="117">
        <v>13959.4</v>
      </c>
      <c r="BW20" s="117"/>
      <c r="BX20" s="117"/>
      <c r="BY20" s="117"/>
      <c r="BZ20" s="117"/>
      <c r="CA20" s="117"/>
      <c r="CB20" s="117"/>
    </row>
    <row r="21" spans="1:272" s="82" customFormat="1">
      <c r="A21" s="112" t="s">
        <v>338</v>
      </c>
      <c r="B21" s="113" t="s">
        <v>196</v>
      </c>
      <c r="C21" s="107" t="s">
        <v>338</v>
      </c>
      <c r="D21" s="117">
        <v>622.6</v>
      </c>
      <c r="E21" s="117">
        <v>3562.5</v>
      </c>
      <c r="F21" s="117">
        <v>8855.2999999999993</v>
      </c>
      <c r="G21" s="117">
        <v>7717.1</v>
      </c>
      <c r="H21" s="117">
        <v>5859.2</v>
      </c>
      <c r="I21" s="117">
        <v>6338</v>
      </c>
      <c r="J21" s="117">
        <v>6700.3</v>
      </c>
      <c r="K21" s="117">
        <v>9063.5</v>
      </c>
      <c r="L21" s="117">
        <v>10409.299999999999</v>
      </c>
      <c r="M21" s="117">
        <v>10910.2</v>
      </c>
      <c r="N21" s="117">
        <v>7648</v>
      </c>
      <c r="O21" s="117">
        <v>7085.8</v>
      </c>
      <c r="P21" s="117">
        <v>11648.7</v>
      </c>
      <c r="Q21" s="117">
        <v>20792.3</v>
      </c>
      <c r="R21" s="117">
        <v>9766.4</v>
      </c>
      <c r="S21" s="117">
        <v>12047.8</v>
      </c>
      <c r="T21" s="117">
        <v>22777.9</v>
      </c>
      <c r="U21" s="117">
        <v>34710.300000000003</v>
      </c>
      <c r="V21" s="117">
        <v>23126.799999999999</v>
      </c>
      <c r="W21" s="117">
        <v>14360.3</v>
      </c>
      <c r="X21" s="117">
        <v>14565.6</v>
      </c>
      <c r="Y21" s="117">
        <v>22633.4</v>
      </c>
      <c r="Z21" s="117">
        <v>8245</v>
      </c>
      <c r="AA21" s="117">
        <v>5805.6</v>
      </c>
      <c r="AB21" s="117">
        <v>1328</v>
      </c>
      <c r="AC21" s="117">
        <v>7254.9</v>
      </c>
      <c r="AD21" s="117">
        <v>62006.9</v>
      </c>
      <c r="AE21" s="117">
        <v>23862.1</v>
      </c>
      <c r="AF21" s="117">
        <v>16373.7</v>
      </c>
      <c r="AG21" s="117">
        <v>1992.1</v>
      </c>
      <c r="AH21" s="117">
        <v>19779</v>
      </c>
      <c r="AI21" s="117">
        <v>57130.400000000001</v>
      </c>
      <c r="AJ21" s="117">
        <v>20152.2</v>
      </c>
      <c r="AK21" s="117">
        <v>16471.3</v>
      </c>
      <c r="AL21" s="117">
        <v>3545.5</v>
      </c>
      <c r="AM21" s="117">
        <v>16961.5</v>
      </c>
      <c r="AN21" s="117">
        <v>56168.9</v>
      </c>
      <c r="AO21" s="117">
        <v>18813.900000000001</v>
      </c>
      <c r="AP21" s="117">
        <v>12301.7</v>
      </c>
      <c r="AQ21" s="117">
        <v>3747.2</v>
      </c>
      <c r="AR21" s="117">
        <v>21306.1</v>
      </c>
      <c r="AS21" s="117">
        <v>69775.63</v>
      </c>
      <c r="AT21" s="117">
        <v>21913.64</v>
      </c>
      <c r="AU21" s="117">
        <v>13235.01</v>
      </c>
      <c r="AV21" s="117">
        <v>7077.57</v>
      </c>
      <c r="AW21" s="117">
        <v>27549.41</v>
      </c>
      <c r="AX21" s="117">
        <v>79415.7</v>
      </c>
      <c r="AY21" s="117">
        <v>24940.6</v>
      </c>
      <c r="AZ21" s="117">
        <v>16355.1</v>
      </c>
      <c r="BA21" s="117">
        <v>6914.4</v>
      </c>
      <c r="BB21" s="117">
        <v>31205.599999999999</v>
      </c>
      <c r="BC21" s="117">
        <v>87754.7</v>
      </c>
      <c r="BD21" s="117">
        <v>28695.8</v>
      </c>
      <c r="BE21" s="117">
        <v>16405.2</v>
      </c>
      <c r="BF21" s="117">
        <v>8145.7</v>
      </c>
      <c r="BG21" s="117">
        <v>34508</v>
      </c>
      <c r="BH21" s="117">
        <v>86912.9</v>
      </c>
      <c r="BI21" s="117">
        <v>30135.1</v>
      </c>
      <c r="BJ21" s="117">
        <v>20868.5</v>
      </c>
      <c r="BK21" s="117">
        <v>6445.7</v>
      </c>
      <c r="BL21" s="117">
        <v>29463.599999999999</v>
      </c>
      <c r="BM21" s="117">
        <v>78074.399999999994</v>
      </c>
      <c r="BN21" s="117">
        <v>29572.9</v>
      </c>
      <c r="BO21" s="117">
        <v>14010.5</v>
      </c>
      <c r="BP21" s="117">
        <v>6671.2</v>
      </c>
      <c r="BQ21" s="117">
        <v>27819.9</v>
      </c>
      <c r="BR21" s="117">
        <v>82694</v>
      </c>
      <c r="BS21" s="117">
        <v>30302.5</v>
      </c>
      <c r="BT21" s="109">
        <v>18771.599999999999</v>
      </c>
      <c r="BU21" s="117">
        <v>4827.6000000000004</v>
      </c>
      <c r="BV21" s="117">
        <v>28792.3</v>
      </c>
      <c r="BW21" s="117"/>
      <c r="BX21" s="117"/>
      <c r="BY21" s="117"/>
      <c r="BZ21" s="117"/>
      <c r="CA21" s="117"/>
      <c r="CB21" s="117"/>
    </row>
    <row r="22" spans="1:272" s="82" customFormat="1">
      <c r="A22" s="112" t="s">
        <v>339</v>
      </c>
      <c r="B22" s="113" t="s">
        <v>197</v>
      </c>
      <c r="C22" s="107" t="s">
        <v>339</v>
      </c>
      <c r="D22" s="117">
        <v>6250.3</v>
      </c>
      <c r="E22" s="117">
        <v>4270.5</v>
      </c>
      <c r="F22" s="117">
        <v>5096.3999999999996</v>
      </c>
      <c r="G22" s="117">
        <v>2689.6</v>
      </c>
      <c r="H22" s="117">
        <v>3253.1</v>
      </c>
      <c r="I22" s="117">
        <v>3549.1</v>
      </c>
      <c r="J22" s="117">
        <v>3639.9</v>
      </c>
      <c r="K22" s="117">
        <v>2753.8</v>
      </c>
      <c r="L22" s="117">
        <v>1794.5</v>
      </c>
      <c r="M22" s="117">
        <v>3299.5</v>
      </c>
      <c r="N22" s="117">
        <v>3426.7</v>
      </c>
      <c r="O22" s="117">
        <v>6593.8</v>
      </c>
      <c r="P22" s="117">
        <v>7340.1</v>
      </c>
      <c r="Q22" s="117">
        <v>9775.2999999999993</v>
      </c>
      <c r="R22" s="117">
        <v>11818.4</v>
      </c>
      <c r="S22" s="117">
        <v>28478</v>
      </c>
      <c r="T22" s="117">
        <v>48978.6</v>
      </c>
      <c r="U22" s="117">
        <v>44948.2</v>
      </c>
      <c r="V22" s="117">
        <v>33402.6</v>
      </c>
      <c r="W22" s="117">
        <v>14701.5</v>
      </c>
      <c r="X22" s="117">
        <v>10614.7</v>
      </c>
      <c r="Y22" s="117">
        <v>35413.5</v>
      </c>
      <c r="Z22" s="117">
        <v>13268.4</v>
      </c>
      <c r="AA22" s="117">
        <v>9464.2000000000007</v>
      </c>
      <c r="AB22" s="117">
        <v>4682.3999999999996</v>
      </c>
      <c r="AC22" s="117">
        <v>7998.6</v>
      </c>
      <c r="AD22" s="117">
        <v>72995.8</v>
      </c>
      <c r="AE22" s="117">
        <v>19396.900000000001</v>
      </c>
      <c r="AF22" s="117">
        <v>15743.5</v>
      </c>
      <c r="AG22" s="117">
        <v>13897.3</v>
      </c>
      <c r="AH22" s="117">
        <v>23958.1</v>
      </c>
      <c r="AI22" s="117">
        <v>75251.600000000006</v>
      </c>
      <c r="AJ22" s="117">
        <v>21160.7</v>
      </c>
      <c r="AK22" s="117">
        <v>17586.3</v>
      </c>
      <c r="AL22" s="117">
        <v>12550.7</v>
      </c>
      <c r="AM22" s="117">
        <v>23953.9</v>
      </c>
      <c r="AN22" s="117">
        <v>108430.1</v>
      </c>
      <c r="AO22" s="117">
        <v>31178.2</v>
      </c>
      <c r="AP22" s="117">
        <v>27063.200000000001</v>
      </c>
      <c r="AQ22" s="117">
        <v>18490.2</v>
      </c>
      <c r="AR22" s="117">
        <v>31698.6</v>
      </c>
      <c r="AS22" s="117">
        <v>124614.14</v>
      </c>
      <c r="AT22" s="117">
        <v>39349.58</v>
      </c>
      <c r="AU22" s="117">
        <v>26940.23</v>
      </c>
      <c r="AV22" s="117">
        <v>22096.45</v>
      </c>
      <c r="AW22" s="117">
        <v>36227.879999999997</v>
      </c>
      <c r="AX22" s="117">
        <v>124354.1</v>
      </c>
      <c r="AY22" s="117">
        <v>43314.3</v>
      </c>
      <c r="AZ22" s="117">
        <v>29196</v>
      </c>
      <c r="BA22" s="117">
        <v>20730.2</v>
      </c>
      <c r="BB22" s="117">
        <v>31113.599999999999</v>
      </c>
      <c r="BC22" s="117">
        <v>135641.4</v>
      </c>
      <c r="BD22" s="117">
        <v>43771.1</v>
      </c>
      <c r="BE22" s="117">
        <v>29724.3</v>
      </c>
      <c r="BF22" s="117">
        <v>23387.3</v>
      </c>
      <c r="BG22" s="117">
        <v>38758.6</v>
      </c>
      <c r="BH22" s="117">
        <v>149075.6</v>
      </c>
      <c r="BI22" s="117">
        <v>47020.2</v>
      </c>
      <c r="BJ22" s="117">
        <v>34298.400000000001</v>
      </c>
      <c r="BK22" s="117">
        <v>25845.200000000001</v>
      </c>
      <c r="BL22" s="117">
        <v>41911.800000000003</v>
      </c>
      <c r="BM22" s="117">
        <v>151839.79999999999</v>
      </c>
      <c r="BN22" s="117">
        <v>53532.800000000003</v>
      </c>
      <c r="BO22" s="117">
        <v>25301.599999999999</v>
      </c>
      <c r="BP22" s="117">
        <v>24140.1</v>
      </c>
      <c r="BQ22" s="117">
        <v>48865.3</v>
      </c>
      <c r="BR22" s="117">
        <v>199128.3</v>
      </c>
      <c r="BS22" s="117">
        <v>68973.7</v>
      </c>
      <c r="BT22" s="109">
        <v>40264.9</v>
      </c>
      <c r="BU22" s="117">
        <v>32662.2</v>
      </c>
      <c r="BV22" s="117">
        <v>57227.6</v>
      </c>
      <c r="BW22" s="117"/>
      <c r="BX22" s="117"/>
      <c r="BY22" s="117"/>
      <c r="BZ22" s="117"/>
      <c r="CA22" s="117"/>
      <c r="CB22" s="117"/>
    </row>
    <row r="23" spans="1:272" s="82" customFormat="1">
      <c r="A23" s="112" t="s">
        <v>340</v>
      </c>
      <c r="B23" s="113" t="s">
        <v>198</v>
      </c>
      <c r="C23" s="107" t="s">
        <v>340</v>
      </c>
      <c r="D23" s="117">
        <v>5013.7</v>
      </c>
      <c r="E23" s="117">
        <v>3551.1</v>
      </c>
      <c r="F23" s="117">
        <v>12850.7</v>
      </c>
      <c r="G23" s="117">
        <v>9055.4</v>
      </c>
      <c r="H23" s="117">
        <v>3533.1</v>
      </c>
      <c r="I23" s="117">
        <v>5831.1</v>
      </c>
      <c r="J23" s="117">
        <v>6697.7</v>
      </c>
      <c r="K23" s="117">
        <v>22333.200000000001</v>
      </c>
      <c r="L23" s="117">
        <v>14546.5</v>
      </c>
      <c r="M23" s="117">
        <v>10329.4</v>
      </c>
      <c r="N23" s="117">
        <v>18647.5</v>
      </c>
      <c r="O23" s="117">
        <v>14965.4</v>
      </c>
      <c r="P23" s="117">
        <v>13214.3</v>
      </c>
      <c r="Q23" s="117">
        <v>15732.2</v>
      </c>
      <c r="R23" s="117">
        <v>17003.7</v>
      </c>
      <c r="S23" s="117">
        <v>17771.599999999999</v>
      </c>
      <c r="T23" s="117">
        <v>19093</v>
      </c>
      <c r="U23" s="117">
        <v>21395.4</v>
      </c>
      <c r="V23" s="117">
        <v>17475.2</v>
      </c>
      <c r="W23" s="117">
        <v>21603.9</v>
      </c>
      <c r="X23" s="117">
        <v>20137.8</v>
      </c>
      <c r="Y23" s="117">
        <v>17414.8</v>
      </c>
      <c r="Z23" s="117">
        <v>3339.7</v>
      </c>
      <c r="AA23" s="117">
        <v>3561.3</v>
      </c>
      <c r="AB23" s="117">
        <v>4771.3</v>
      </c>
      <c r="AC23" s="117">
        <v>5742.6</v>
      </c>
      <c r="AD23" s="117">
        <v>48917.599999999999</v>
      </c>
      <c r="AE23" s="117">
        <v>9679.4</v>
      </c>
      <c r="AF23" s="117">
        <v>10756.4</v>
      </c>
      <c r="AG23" s="117">
        <v>12561.7</v>
      </c>
      <c r="AH23" s="117">
        <v>15920.1</v>
      </c>
      <c r="AI23" s="117">
        <v>59861.4</v>
      </c>
      <c r="AJ23" s="117">
        <v>11604.1</v>
      </c>
      <c r="AK23" s="117">
        <v>12569.5</v>
      </c>
      <c r="AL23" s="117">
        <v>19257.3</v>
      </c>
      <c r="AM23" s="117">
        <v>16430.5</v>
      </c>
      <c r="AN23" s="117">
        <v>55758.2</v>
      </c>
      <c r="AO23" s="117">
        <v>13246.5</v>
      </c>
      <c r="AP23" s="117">
        <v>13543.8</v>
      </c>
      <c r="AQ23" s="117">
        <v>14564.2</v>
      </c>
      <c r="AR23" s="117">
        <v>14403.7</v>
      </c>
      <c r="AS23" s="117">
        <v>61895.11</v>
      </c>
      <c r="AT23" s="117">
        <v>11649.74</v>
      </c>
      <c r="AU23" s="117">
        <v>15630.86</v>
      </c>
      <c r="AV23" s="117">
        <v>15959.3</v>
      </c>
      <c r="AW23" s="117">
        <v>18655.22</v>
      </c>
      <c r="AX23" s="117">
        <v>62983.3</v>
      </c>
      <c r="AY23" s="117">
        <v>13922.6</v>
      </c>
      <c r="AZ23" s="117">
        <v>16429.2</v>
      </c>
      <c r="BA23" s="117">
        <v>16525.099999999999</v>
      </c>
      <c r="BB23" s="117">
        <v>16106.5</v>
      </c>
      <c r="BC23" s="117">
        <v>71423.7</v>
      </c>
      <c r="BD23" s="117">
        <v>14756.8</v>
      </c>
      <c r="BE23" s="117">
        <v>21420.6</v>
      </c>
      <c r="BF23" s="117">
        <v>17860</v>
      </c>
      <c r="BG23" s="117">
        <v>17386.3</v>
      </c>
      <c r="BH23" s="117">
        <v>87446.3</v>
      </c>
      <c r="BI23" s="117">
        <v>17473.400000000001</v>
      </c>
      <c r="BJ23" s="117">
        <v>22776.7</v>
      </c>
      <c r="BK23" s="117">
        <v>23609.5</v>
      </c>
      <c r="BL23" s="117">
        <v>23586.799999999999</v>
      </c>
      <c r="BM23" s="117">
        <v>81941.600000000006</v>
      </c>
      <c r="BN23" s="117">
        <v>20460.3</v>
      </c>
      <c r="BO23" s="117">
        <v>17427.8</v>
      </c>
      <c r="BP23" s="117">
        <v>21395.4</v>
      </c>
      <c r="BQ23" s="117">
        <v>22658.2</v>
      </c>
      <c r="BR23" s="117">
        <v>92244.5</v>
      </c>
      <c r="BS23" s="117">
        <v>15737.4</v>
      </c>
      <c r="BT23" s="109">
        <v>24528</v>
      </c>
      <c r="BU23" s="117">
        <v>29015.3</v>
      </c>
      <c r="BV23" s="117">
        <v>22963.9</v>
      </c>
      <c r="BW23" s="117"/>
      <c r="BX23" s="117"/>
      <c r="BY23" s="117"/>
      <c r="BZ23" s="117"/>
      <c r="CA23" s="117"/>
      <c r="CB23" s="117"/>
    </row>
    <row r="24" spans="1:272" s="115" customFormat="1">
      <c r="A24" s="112" t="s">
        <v>341</v>
      </c>
      <c r="B24" s="113" t="s">
        <v>199</v>
      </c>
      <c r="C24" s="107" t="s">
        <v>341</v>
      </c>
      <c r="D24" s="117">
        <v>27829.3</v>
      </c>
      <c r="E24" s="117">
        <v>20055.3</v>
      </c>
      <c r="F24" s="117">
        <v>43590</v>
      </c>
      <c r="G24" s="117">
        <v>23404</v>
      </c>
      <c r="H24" s="117">
        <v>56303.9</v>
      </c>
      <c r="I24" s="117">
        <v>74391.899999999994</v>
      </c>
      <c r="J24" s="117">
        <v>93391.3</v>
      </c>
      <c r="K24" s="117">
        <v>73241.600000000006</v>
      </c>
      <c r="L24" s="117">
        <v>72766.3</v>
      </c>
      <c r="M24" s="117">
        <v>115632.9</v>
      </c>
      <c r="N24" s="117">
        <v>193125.5</v>
      </c>
      <c r="O24" s="117">
        <v>127921</v>
      </c>
      <c r="P24" s="117">
        <v>152755.4</v>
      </c>
      <c r="Q24" s="117">
        <v>310178.3</v>
      </c>
      <c r="R24" s="117">
        <v>409325.4</v>
      </c>
      <c r="S24" s="117">
        <v>223010.2</v>
      </c>
      <c r="T24" s="117">
        <v>315890</v>
      </c>
      <c r="U24" s="117">
        <v>315378.09999999998</v>
      </c>
      <c r="V24" s="117">
        <v>373860.4</v>
      </c>
      <c r="W24" s="117">
        <v>434614.7</v>
      </c>
      <c r="X24" s="117">
        <v>339287.4</v>
      </c>
      <c r="Y24" s="117">
        <v>343376.3</v>
      </c>
      <c r="Z24" s="117">
        <v>132876.6</v>
      </c>
      <c r="AA24" s="117">
        <v>83764.5</v>
      </c>
      <c r="AB24" s="117">
        <v>43713.5</v>
      </c>
      <c r="AC24" s="117">
        <v>83021.7</v>
      </c>
      <c r="AD24" s="117">
        <v>345271</v>
      </c>
      <c r="AE24" s="117">
        <v>56970.400000000001</v>
      </c>
      <c r="AF24" s="117">
        <v>100289.9</v>
      </c>
      <c r="AG24" s="117">
        <v>86932.5</v>
      </c>
      <c r="AH24" s="117">
        <v>101078.2</v>
      </c>
      <c r="AI24" s="117">
        <v>291524.3</v>
      </c>
      <c r="AJ24" s="117">
        <v>56741.3</v>
      </c>
      <c r="AK24" s="117">
        <v>64960.1</v>
      </c>
      <c r="AL24" s="117">
        <v>63665.8</v>
      </c>
      <c r="AM24" s="117">
        <v>106157</v>
      </c>
      <c r="AN24" s="117">
        <v>257498.5</v>
      </c>
      <c r="AO24" s="117">
        <v>77704.5</v>
      </c>
      <c r="AP24" s="117">
        <v>52232.800000000003</v>
      </c>
      <c r="AQ24" s="117">
        <v>62255.7</v>
      </c>
      <c r="AR24" s="117">
        <v>65305.5</v>
      </c>
      <c r="AS24" s="117">
        <v>401105.2</v>
      </c>
      <c r="AT24" s="117">
        <v>111644.5</v>
      </c>
      <c r="AU24" s="117">
        <v>52620.62</v>
      </c>
      <c r="AV24" s="117">
        <v>122431.85</v>
      </c>
      <c r="AW24" s="117">
        <v>114408.23</v>
      </c>
      <c r="AX24" s="117">
        <v>360503.5</v>
      </c>
      <c r="AY24" s="117">
        <v>53447.3</v>
      </c>
      <c r="AZ24" s="117">
        <v>64162.2</v>
      </c>
      <c r="BA24" s="117">
        <v>140515.29999999999</v>
      </c>
      <c r="BB24" s="117">
        <v>102378.8</v>
      </c>
      <c r="BC24" s="117">
        <v>388606.7</v>
      </c>
      <c r="BD24" s="117">
        <v>67042.5</v>
      </c>
      <c r="BE24" s="117">
        <v>70714.5</v>
      </c>
      <c r="BF24" s="117">
        <v>85564.800000000003</v>
      </c>
      <c r="BG24" s="117">
        <v>165284.9</v>
      </c>
      <c r="BH24" s="117">
        <v>516238.5</v>
      </c>
      <c r="BI24" s="117">
        <v>85773.7</v>
      </c>
      <c r="BJ24" s="117">
        <v>104508.6</v>
      </c>
      <c r="BK24" s="117">
        <v>135849.29999999999</v>
      </c>
      <c r="BL24" s="117">
        <v>190106.9</v>
      </c>
      <c r="BM24" s="117">
        <v>390171.3</v>
      </c>
      <c r="BN24" s="117">
        <v>138658.4</v>
      </c>
      <c r="BO24" s="117">
        <v>60482.3</v>
      </c>
      <c r="BP24" s="117">
        <v>80604.800000000003</v>
      </c>
      <c r="BQ24" s="117">
        <v>110425.8</v>
      </c>
      <c r="BR24" s="117">
        <v>387957.5</v>
      </c>
      <c r="BS24" s="117">
        <v>80922.600000000006</v>
      </c>
      <c r="BT24" s="109">
        <v>68093.7</v>
      </c>
      <c r="BU24" s="117">
        <v>99322.9</v>
      </c>
      <c r="BV24" s="117">
        <v>139618.29999999999</v>
      </c>
      <c r="BW24" s="117"/>
      <c r="BX24" s="117"/>
      <c r="BY24" s="117"/>
      <c r="BZ24" s="117"/>
      <c r="CA24" s="117"/>
      <c r="CB24" s="117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  <c r="IL24" s="114"/>
      <c r="IM24" s="114"/>
      <c r="IN24" s="114"/>
      <c r="IO24" s="114"/>
      <c r="IP24" s="114"/>
      <c r="IQ24" s="114"/>
      <c r="IR24" s="114"/>
      <c r="IS24" s="114"/>
      <c r="IT24" s="114"/>
      <c r="IU24" s="114"/>
      <c r="IV24" s="114"/>
      <c r="IW24" s="114"/>
      <c r="IX24" s="114"/>
      <c r="IY24" s="114"/>
      <c r="IZ24" s="114"/>
      <c r="JA24" s="114"/>
      <c r="JB24" s="114"/>
      <c r="JC24" s="114"/>
      <c r="JD24" s="114"/>
      <c r="JE24" s="114"/>
      <c r="JF24" s="114"/>
      <c r="JG24" s="114"/>
      <c r="JH24" s="114"/>
      <c r="JI24" s="114"/>
      <c r="JJ24" s="114"/>
      <c r="JK24" s="114"/>
      <c r="JL24" s="114"/>
    </row>
    <row r="25" spans="1:272" s="82" customFormat="1">
      <c r="A25" s="112" t="s">
        <v>342</v>
      </c>
      <c r="B25" s="113" t="s">
        <v>200</v>
      </c>
      <c r="C25" s="107" t="s">
        <v>342</v>
      </c>
      <c r="D25" s="117">
        <v>32673.5</v>
      </c>
      <c r="E25" s="117">
        <v>19962.2</v>
      </c>
      <c r="F25" s="117">
        <v>64908.800000000003</v>
      </c>
      <c r="G25" s="117">
        <v>43060.4</v>
      </c>
      <c r="H25" s="117">
        <v>28064.400000000001</v>
      </c>
      <c r="I25" s="117">
        <v>24582.2</v>
      </c>
      <c r="J25" s="117">
        <v>6843.4</v>
      </c>
      <c r="K25" s="117">
        <v>7432.3</v>
      </c>
      <c r="L25" s="117">
        <v>5443.5</v>
      </c>
      <c r="M25" s="117">
        <v>4763.5</v>
      </c>
      <c r="N25" s="117">
        <v>6667.3</v>
      </c>
      <c r="O25" s="117">
        <v>7140.1</v>
      </c>
      <c r="P25" s="117">
        <v>7661</v>
      </c>
      <c r="Q25" s="117">
        <v>8027.8</v>
      </c>
      <c r="R25" s="117">
        <v>58453.5</v>
      </c>
      <c r="S25" s="117">
        <v>16911.2</v>
      </c>
      <c r="T25" s="117">
        <v>12619.1</v>
      </c>
      <c r="U25" s="117">
        <v>74372.600000000006</v>
      </c>
      <c r="V25" s="117">
        <v>19846.099999999999</v>
      </c>
      <c r="W25" s="117">
        <v>31325</v>
      </c>
      <c r="X25" s="117">
        <v>15549</v>
      </c>
      <c r="Y25" s="117">
        <v>16455.7</v>
      </c>
      <c r="Z25" s="117">
        <v>5414.9</v>
      </c>
      <c r="AA25" s="117">
        <v>5051.1000000000004</v>
      </c>
      <c r="AB25" s="117">
        <v>2838.2</v>
      </c>
      <c r="AC25" s="117">
        <v>3151.4</v>
      </c>
      <c r="AD25" s="117">
        <v>17396.5</v>
      </c>
      <c r="AE25" s="117">
        <v>3981.8</v>
      </c>
      <c r="AF25" s="117">
        <v>5767.3</v>
      </c>
      <c r="AG25" s="117">
        <v>2977.5</v>
      </c>
      <c r="AH25" s="117">
        <v>4669.8999999999996</v>
      </c>
      <c r="AI25" s="117">
        <v>17822.099999999999</v>
      </c>
      <c r="AJ25" s="117">
        <v>4662.8999999999996</v>
      </c>
      <c r="AK25" s="117">
        <v>4247</v>
      </c>
      <c r="AL25" s="117">
        <v>4674.3</v>
      </c>
      <c r="AM25" s="117">
        <v>4237.8999999999996</v>
      </c>
      <c r="AN25" s="117">
        <v>15637.7</v>
      </c>
      <c r="AO25" s="117">
        <v>4290.5</v>
      </c>
      <c r="AP25" s="117">
        <v>3901.1</v>
      </c>
      <c r="AQ25" s="117">
        <v>4027</v>
      </c>
      <c r="AR25" s="117">
        <v>3419.1</v>
      </c>
      <c r="AS25" s="117">
        <v>20081.099999999999</v>
      </c>
      <c r="AT25" s="117">
        <v>3948.62</v>
      </c>
      <c r="AU25" s="117">
        <v>5406.85</v>
      </c>
      <c r="AV25" s="117">
        <v>4798.46</v>
      </c>
      <c r="AW25" s="117">
        <v>5927.17</v>
      </c>
      <c r="AX25" s="117">
        <v>21828.2</v>
      </c>
      <c r="AY25" s="117">
        <v>4747</v>
      </c>
      <c r="AZ25" s="117">
        <v>3848.7</v>
      </c>
      <c r="BA25" s="117">
        <v>7247.6</v>
      </c>
      <c r="BB25" s="117">
        <v>5984.9</v>
      </c>
      <c r="BC25" s="117">
        <v>16956.599999999999</v>
      </c>
      <c r="BD25" s="117">
        <v>3271</v>
      </c>
      <c r="BE25" s="117">
        <v>6046.9</v>
      </c>
      <c r="BF25" s="117">
        <v>4100</v>
      </c>
      <c r="BG25" s="117">
        <v>3538.8</v>
      </c>
      <c r="BH25" s="117">
        <v>31205.1</v>
      </c>
      <c r="BI25" s="117">
        <v>6353.1</v>
      </c>
      <c r="BJ25" s="117">
        <v>10862.1</v>
      </c>
      <c r="BK25" s="117">
        <v>6521.2</v>
      </c>
      <c r="BL25" s="117">
        <v>7468.7</v>
      </c>
      <c r="BM25" s="117">
        <v>38307</v>
      </c>
      <c r="BN25" s="117">
        <v>12243.8</v>
      </c>
      <c r="BO25" s="117">
        <v>12507.2</v>
      </c>
      <c r="BP25" s="117">
        <v>8170</v>
      </c>
      <c r="BQ25" s="117">
        <v>5386</v>
      </c>
      <c r="BR25" s="117">
        <v>23487.7</v>
      </c>
      <c r="BS25" s="117">
        <v>7167.9</v>
      </c>
      <c r="BT25" s="109">
        <v>6341.5</v>
      </c>
      <c r="BU25" s="117">
        <v>5981.8</v>
      </c>
      <c r="BV25" s="117">
        <v>3996.5</v>
      </c>
      <c r="BW25" s="117"/>
      <c r="BX25" s="117"/>
      <c r="BY25" s="117"/>
      <c r="BZ25" s="117"/>
      <c r="CA25" s="117"/>
      <c r="CB25" s="117"/>
    </row>
    <row r="26" spans="1:272" s="82" customFormat="1">
      <c r="A26" s="112" t="s">
        <v>343</v>
      </c>
      <c r="B26" s="113" t="s">
        <v>201</v>
      </c>
      <c r="C26" s="107" t="s">
        <v>343</v>
      </c>
      <c r="D26" s="117">
        <v>252.5</v>
      </c>
      <c r="E26" s="117">
        <v>102</v>
      </c>
      <c r="F26" s="117">
        <v>268.3</v>
      </c>
      <c r="G26" s="117">
        <v>208.8</v>
      </c>
      <c r="H26" s="117">
        <v>327.10000000000002</v>
      </c>
      <c r="I26" s="117">
        <v>1579.5</v>
      </c>
      <c r="J26" s="117">
        <v>1458.3</v>
      </c>
      <c r="K26" s="117">
        <v>1058.0999999999999</v>
      </c>
      <c r="L26" s="117">
        <v>771.4</v>
      </c>
      <c r="M26" s="117">
        <v>610.9</v>
      </c>
      <c r="N26" s="117">
        <v>1044.5</v>
      </c>
      <c r="O26" s="117">
        <v>4195.6000000000004</v>
      </c>
      <c r="P26" s="117">
        <v>4834.6000000000004</v>
      </c>
      <c r="Q26" s="117">
        <v>6470.6</v>
      </c>
      <c r="R26" s="117">
        <v>4926</v>
      </c>
      <c r="S26" s="117">
        <v>8853.9</v>
      </c>
      <c r="T26" s="117">
        <v>10254.1</v>
      </c>
      <c r="U26" s="117">
        <v>11410.5</v>
      </c>
      <c r="V26" s="117">
        <v>11548.1</v>
      </c>
      <c r="W26" s="117">
        <v>13804.8</v>
      </c>
      <c r="X26" s="117">
        <v>11966.7</v>
      </c>
      <c r="Y26" s="117">
        <v>10534.8</v>
      </c>
      <c r="Z26" s="117">
        <v>2645.1</v>
      </c>
      <c r="AA26" s="117">
        <v>2437.1</v>
      </c>
      <c r="AB26" s="117">
        <v>715.4</v>
      </c>
      <c r="AC26" s="117">
        <v>4737.3</v>
      </c>
      <c r="AD26" s="117">
        <v>26320.6</v>
      </c>
      <c r="AE26" s="117">
        <v>9603.2999999999993</v>
      </c>
      <c r="AF26" s="117">
        <v>7399.6</v>
      </c>
      <c r="AG26" s="117">
        <v>2627.1</v>
      </c>
      <c r="AH26" s="117">
        <v>6690.7</v>
      </c>
      <c r="AI26" s="117">
        <v>34329.199999999997</v>
      </c>
      <c r="AJ26" s="117">
        <v>9165.7999999999993</v>
      </c>
      <c r="AK26" s="117">
        <v>9853.7000000000007</v>
      </c>
      <c r="AL26" s="117">
        <v>7953.2</v>
      </c>
      <c r="AM26" s="117">
        <v>7356.5</v>
      </c>
      <c r="AN26" s="117">
        <v>37439.1</v>
      </c>
      <c r="AO26" s="117">
        <v>10781</v>
      </c>
      <c r="AP26" s="117">
        <v>6840.6</v>
      </c>
      <c r="AQ26" s="117">
        <v>3797.9</v>
      </c>
      <c r="AR26" s="117">
        <v>16019.7</v>
      </c>
      <c r="AS26" s="117">
        <v>38824.949999999997</v>
      </c>
      <c r="AT26" s="117">
        <v>8839.24</v>
      </c>
      <c r="AU26" s="117">
        <v>10961.47</v>
      </c>
      <c r="AV26" s="117">
        <v>6327.81</v>
      </c>
      <c r="AW26" s="117">
        <v>12696.43</v>
      </c>
      <c r="AX26" s="117">
        <v>43334.6</v>
      </c>
      <c r="AY26" s="117">
        <v>15240.9</v>
      </c>
      <c r="AZ26" s="117">
        <v>8767.7000000000007</v>
      </c>
      <c r="BA26" s="117">
        <v>6284.7</v>
      </c>
      <c r="BB26" s="117">
        <v>13041.3</v>
      </c>
      <c r="BC26" s="117">
        <v>60472.4</v>
      </c>
      <c r="BD26" s="117">
        <v>17340.900000000001</v>
      </c>
      <c r="BE26" s="117">
        <v>16663.400000000001</v>
      </c>
      <c r="BF26" s="117">
        <v>10295.5</v>
      </c>
      <c r="BG26" s="117">
        <v>16172.6</v>
      </c>
      <c r="BH26" s="117">
        <v>69617.3</v>
      </c>
      <c r="BI26" s="117">
        <v>19612.8</v>
      </c>
      <c r="BJ26" s="117">
        <v>11308.2</v>
      </c>
      <c r="BK26" s="117">
        <v>9792</v>
      </c>
      <c r="BL26" s="117">
        <v>28904.3</v>
      </c>
      <c r="BM26" s="117">
        <v>56160.5</v>
      </c>
      <c r="BN26" s="117">
        <v>17758.7</v>
      </c>
      <c r="BO26" s="117">
        <v>15766.4</v>
      </c>
      <c r="BP26" s="117">
        <v>8500.5</v>
      </c>
      <c r="BQ26" s="117">
        <v>14134.9</v>
      </c>
      <c r="BR26" s="117">
        <v>61944.6</v>
      </c>
      <c r="BS26" s="117">
        <v>23094</v>
      </c>
      <c r="BT26" s="109">
        <v>13634.5</v>
      </c>
      <c r="BU26" s="117">
        <v>11713.6</v>
      </c>
      <c r="BV26" s="117">
        <v>13502.4</v>
      </c>
      <c r="BW26" s="117"/>
      <c r="BX26" s="117"/>
      <c r="BY26" s="117"/>
      <c r="BZ26" s="117"/>
      <c r="CA26" s="117"/>
      <c r="CB26" s="117"/>
    </row>
    <row r="27" spans="1:272" s="82" customFormat="1">
      <c r="A27" s="112" t="s">
        <v>344</v>
      </c>
      <c r="B27" s="113" t="s">
        <v>202</v>
      </c>
      <c r="C27" s="107" t="s">
        <v>344</v>
      </c>
      <c r="D27" s="117">
        <v>152.4</v>
      </c>
      <c r="E27" s="117">
        <v>31.4</v>
      </c>
      <c r="F27" s="117">
        <v>3.1</v>
      </c>
      <c r="G27" s="117">
        <v>24.3</v>
      </c>
      <c r="H27" s="117">
        <v>32.799999999999997</v>
      </c>
      <c r="I27" s="117">
        <v>68.400000000000006</v>
      </c>
      <c r="J27" s="117">
        <v>3</v>
      </c>
      <c r="K27" s="117">
        <v>183.4</v>
      </c>
      <c r="L27" s="117">
        <v>75.400000000000006</v>
      </c>
      <c r="M27" s="117">
        <v>103.9</v>
      </c>
      <c r="N27" s="117">
        <v>69.099999999999994</v>
      </c>
      <c r="O27" s="117">
        <v>101.2</v>
      </c>
      <c r="P27" s="117">
        <v>72.2</v>
      </c>
      <c r="Q27" s="117">
        <v>167.7</v>
      </c>
      <c r="R27" s="117">
        <v>1293.7</v>
      </c>
      <c r="S27" s="117">
        <v>387</v>
      </c>
      <c r="T27" s="117">
        <v>199.3</v>
      </c>
      <c r="U27" s="117">
        <v>296.10000000000002</v>
      </c>
      <c r="V27" s="117">
        <v>104.3</v>
      </c>
      <c r="W27" s="117">
        <v>143.9</v>
      </c>
      <c r="X27" s="117">
        <v>353.2</v>
      </c>
      <c r="Y27" s="117">
        <v>193</v>
      </c>
      <c r="Z27" s="117">
        <v>87.9</v>
      </c>
      <c r="AA27" s="117">
        <v>25</v>
      </c>
      <c r="AB27" s="117">
        <v>51</v>
      </c>
      <c r="AC27" s="117">
        <v>29.1</v>
      </c>
      <c r="AD27" s="117">
        <v>628.79999999999995</v>
      </c>
      <c r="AE27" s="117">
        <v>274</v>
      </c>
      <c r="AF27" s="117">
        <v>189.6</v>
      </c>
      <c r="AG27" s="117">
        <v>92</v>
      </c>
      <c r="AH27" s="117">
        <v>73.099999999999994</v>
      </c>
      <c r="AI27" s="117">
        <v>514.29999999999995</v>
      </c>
      <c r="AJ27" s="117">
        <v>144.80000000000001</v>
      </c>
      <c r="AK27" s="117">
        <v>111.8</v>
      </c>
      <c r="AL27" s="117">
        <v>105.3</v>
      </c>
      <c r="AM27" s="117">
        <v>152.4</v>
      </c>
      <c r="AN27" s="117">
        <v>439.3</v>
      </c>
      <c r="AO27" s="117">
        <v>52.9</v>
      </c>
      <c r="AP27" s="117">
        <v>194.7</v>
      </c>
      <c r="AQ27" s="117">
        <v>77.599999999999994</v>
      </c>
      <c r="AR27" s="117">
        <v>114.2</v>
      </c>
      <c r="AS27" s="117">
        <v>878</v>
      </c>
      <c r="AT27" s="117">
        <v>170.38</v>
      </c>
      <c r="AU27" s="117">
        <v>331.76</v>
      </c>
      <c r="AV27" s="117">
        <v>165.27</v>
      </c>
      <c r="AW27" s="117">
        <v>210.6</v>
      </c>
      <c r="AX27" s="117">
        <v>978.4</v>
      </c>
      <c r="AY27" s="117">
        <v>215.7</v>
      </c>
      <c r="AZ27" s="117">
        <v>249</v>
      </c>
      <c r="BA27" s="117">
        <v>279.89999999999998</v>
      </c>
      <c r="BB27" s="117">
        <v>233.8</v>
      </c>
      <c r="BC27" s="117">
        <v>928.1</v>
      </c>
      <c r="BD27" s="117">
        <v>217.3</v>
      </c>
      <c r="BE27" s="117">
        <v>201.3</v>
      </c>
      <c r="BF27" s="117">
        <v>186.6</v>
      </c>
      <c r="BG27" s="117">
        <v>322.89999999999998</v>
      </c>
      <c r="BH27" s="117">
        <v>1215.7</v>
      </c>
      <c r="BI27" s="117">
        <v>293.2</v>
      </c>
      <c r="BJ27" s="117">
        <v>304</v>
      </c>
      <c r="BK27" s="117">
        <v>210.2</v>
      </c>
      <c r="BL27" s="117">
        <v>408.4</v>
      </c>
      <c r="BM27" s="117">
        <v>1271.4000000000001</v>
      </c>
      <c r="BN27" s="117">
        <v>151.19999999999999</v>
      </c>
      <c r="BO27" s="117">
        <v>426.4</v>
      </c>
      <c r="BP27" s="117">
        <v>292.89999999999998</v>
      </c>
      <c r="BQ27" s="117">
        <v>400.9</v>
      </c>
      <c r="BR27" s="117">
        <v>1316</v>
      </c>
      <c r="BS27" s="117">
        <v>302.2</v>
      </c>
      <c r="BT27" s="109">
        <v>341.8</v>
      </c>
      <c r="BU27" s="117">
        <v>397.7</v>
      </c>
      <c r="BV27" s="117">
        <v>274.3</v>
      </c>
      <c r="BW27" s="117"/>
      <c r="BX27" s="117"/>
      <c r="BY27" s="117"/>
      <c r="BZ27" s="117"/>
      <c r="CA27" s="117"/>
      <c r="CB27" s="117"/>
    </row>
    <row r="28" spans="1:272" s="82" customFormat="1">
      <c r="A28" s="112" t="s">
        <v>345</v>
      </c>
      <c r="B28" s="113" t="s">
        <v>203</v>
      </c>
      <c r="C28" s="107" t="s">
        <v>345</v>
      </c>
      <c r="D28" s="117"/>
      <c r="E28" s="117"/>
      <c r="F28" s="117"/>
      <c r="G28" s="117">
        <v>31.9</v>
      </c>
      <c r="H28" s="117">
        <v>4.2</v>
      </c>
      <c r="I28" s="117">
        <v>213.3</v>
      </c>
      <c r="J28" s="117">
        <v>406.8</v>
      </c>
      <c r="K28" s="117">
        <v>298.10000000000002</v>
      </c>
      <c r="L28" s="117">
        <v>30.5</v>
      </c>
      <c r="M28" s="117">
        <v>495.6</v>
      </c>
      <c r="N28" s="117">
        <v>112.7</v>
      </c>
      <c r="O28" s="117">
        <v>90.6</v>
      </c>
      <c r="P28" s="117">
        <v>75</v>
      </c>
      <c r="Q28" s="117">
        <v>159.19999999999999</v>
      </c>
      <c r="R28" s="117">
        <v>206.3</v>
      </c>
      <c r="S28" s="117">
        <v>132.69999999999999</v>
      </c>
      <c r="T28" s="117">
        <v>152.30000000000001</v>
      </c>
      <c r="U28" s="117">
        <v>566.6</v>
      </c>
      <c r="V28" s="117">
        <v>421.7</v>
      </c>
      <c r="W28" s="117">
        <v>513.29999999999995</v>
      </c>
      <c r="X28" s="117">
        <v>392.3</v>
      </c>
      <c r="Y28" s="117">
        <v>542.70000000000005</v>
      </c>
      <c r="Z28" s="117">
        <v>60.9</v>
      </c>
      <c r="AA28" s="117">
        <v>67.900000000000006</v>
      </c>
      <c r="AB28" s="117">
        <v>346.8</v>
      </c>
      <c r="AC28" s="117">
        <v>67</v>
      </c>
      <c r="AD28" s="117">
        <v>563.29999999999995</v>
      </c>
      <c r="AE28" s="117">
        <v>65.599999999999994</v>
      </c>
      <c r="AF28" s="117">
        <v>78.2</v>
      </c>
      <c r="AG28" s="117">
        <v>368.6</v>
      </c>
      <c r="AH28" s="117">
        <v>50.8</v>
      </c>
      <c r="AI28" s="117">
        <v>1139.5</v>
      </c>
      <c r="AJ28" s="117">
        <v>347.5</v>
      </c>
      <c r="AK28" s="117">
        <v>126</v>
      </c>
      <c r="AL28" s="117">
        <v>466.3</v>
      </c>
      <c r="AM28" s="117">
        <v>199.7</v>
      </c>
      <c r="AN28" s="117">
        <v>977.9</v>
      </c>
      <c r="AO28" s="117">
        <v>152.4</v>
      </c>
      <c r="AP28" s="117">
        <v>118.4</v>
      </c>
      <c r="AQ28" s="117">
        <v>301</v>
      </c>
      <c r="AR28" s="117">
        <v>406</v>
      </c>
      <c r="AS28" s="117">
        <v>1121.55</v>
      </c>
      <c r="AT28" s="117">
        <v>276.95</v>
      </c>
      <c r="AU28" s="117">
        <v>248.44</v>
      </c>
      <c r="AV28" s="117">
        <v>393.29</v>
      </c>
      <c r="AW28" s="117">
        <v>202.87</v>
      </c>
      <c r="AX28" s="117">
        <v>1076</v>
      </c>
      <c r="AY28" s="117">
        <v>45.8</v>
      </c>
      <c r="AZ28" s="117">
        <v>312.89999999999998</v>
      </c>
      <c r="BA28" s="117">
        <v>354.2</v>
      </c>
      <c r="BB28" s="117">
        <v>363.1</v>
      </c>
      <c r="BC28" s="117">
        <v>768.4</v>
      </c>
      <c r="BD28" s="117">
        <v>235.4</v>
      </c>
      <c r="BE28" s="117">
        <v>49.7</v>
      </c>
      <c r="BF28" s="117">
        <v>398.2</v>
      </c>
      <c r="BG28" s="117">
        <v>85.1</v>
      </c>
      <c r="BH28" s="117">
        <v>360.1</v>
      </c>
      <c r="BI28" s="117">
        <v>46.1</v>
      </c>
      <c r="BJ28" s="117">
        <v>112.8</v>
      </c>
      <c r="BK28" s="117">
        <v>76.099999999999994</v>
      </c>
      <c r="BL28" s="117">
        <v>125.1</v>
      </c>
      <c r="BM28" s="117">
        <v>1440.7</v>
      </c>
      <c r="BN28" s="117">
        <v>385.8</v>
      </c>
      <c r="BO28" s="117">
        <v>221.3</v>
      </c>
      <c r="BP28" s="117">
        <v>407</v>
      </c>
      <c r="BQ28" s="117">
        <v>426.7</v>
      </c>
      <c r="BR28" s="117">
        <v>1292.4000000000001</v>
      </c>
      <c r="BS28" s="117">
        <v>276.89999999999998</v>
      </c>
      <c r="BT28" s="109">
        <v>266.2</v>
      </c>
      <c r="BU28" s="117">
        <v>434.6</v>
      </c>
      <c r="BV28" s="117">
        <v>314.7</v>
      </c>
      <c r="BW28" s="117"/>
      <c r="BX28" s="117"/>
      <c r="BY28" s="117"/>
      <c r="BZ28" s="117"/>
      <c r="CA28" s="117"/>
      <c r="CB28" s="117"/>
    </row>
    <row r="29" spans="1:272" s="82" customFormat="1">
      <c r="A29" s="74" t="s">
        <v>346</v>
      </c>
      <c r="B29" s="111" t="s">
        <v>204</v>
      </c>
      <c r="C29" s="107" t="s">
        <v>346</v>
      </c>
      <c r="D29" s="117">
        <v>22981.3</v>
      </c>
      <c r="E29" s="117">
        <v>54483.9</v>
      </c>
      <c r="F29" s="117">
        <v>23613</v>
      </c>
      <c r="G29" s="117">
        <v>6334.9</v>
      </c>
      <c r="H29" s="117">
        <v>4881.8</v>
      </c>
      <c r="I29" s="117">
        <v>12747.2</v>
      </c>
      <c r="J29" s="117">
        <v>11242.4</v>
      </c>
      <c r="K29" s="117">
        <v>12975.5</v>
      </c>
      <c r="L29" s="117">
        <v>13690.6</v>
      </c>
      <c r="M29" s="117">
        <v>24941.8</v>
      </c>
      <c r="N29" s="117">
        <v>30614.9</v>
      </c>
      <c r="O29" s="117">
        <v>36142.199999999997</v>
      </c>
      <c r="P29" s="117">
        <v>40655.699999999997</v>
      </c>
      <c r="Q29" s="117">
        <v>48593.3</v>
      </c>
      <c r="R29" s="117">
        <v>73525.2</v>
      </c>
      <c r="S29" s="117">
        <v>72446.600000000006</v>
      </c>
      <c r="T29" s="117">
        <v>93706.1</v>
      </c>
      <c r="U29" s="117">
        <v>95064.2</v>
      </c>
      <c r="V29" s="117">
        <v>107217.3</v>
      </c>
      <c r="W29" s="117">
        <v>75563.100000000006</v>
      </c>
      <c r="X29" s="117">
        <v>88110</v>
      </c>
      <c r="Y29" s="117">
        <v>83834.100000000006</v>
      </c>
      <c r="Z29" s="117">
        <v>20204.099999999999</v>
      </c>
      <c r="AA29" s="117">
        <v>22478.1</v>
      </c>
      <c r="AB29" s="117">
        <v>20381.5</v>
      </c>
      <c r="AC29" s="117">
        <v>20770.400000000001</v>
      </c>
      <c r="AD29" s="117">
        <v>144137.79999999999</v>
      </c>
      <c r="AE29" s="117">
        <v>36851.1</v>
      </c>
      <c r="AF29" s="117">
        <v>31778.7</v>
      </c>
      <c r="AG29" s="117">
        <v>30706.2</v>
      </c>
      <c r="AH29" s="117">
        <v>44801.8</v>
      </c>
      <c r="AI29" s="117">
        <v>148319.79999999999</v>
      </c>
      <c r="AJ29" s="117">
        <v>30587.200000000001</v>
      </c>
      <c r="AK29" s="117">
        <v>20313.599999999999</v>
      </c>
      <c r="AL29" s="117">
        <v>48722.400000000001</v>
      </c>
      <c r="AM29" s="117">
        <v>48696.6</v>
      </c>
      <c r="AN29" s="117">
        <v>140888.5</v>
      </c>
      <c r="AO29" s="117">
        <v>40303.5</v>
      </c>
      <c r="AP29" s="117">
        <v>30947.200000000001</v>
      </c>
      <c r="AQ29" s="117">
        <v>32959.199999999997</v>
      </c>
      <c r="AR29" s="117">
        <v>36678.6</v>
      </c>
      <c r="AS29" s="117">
        <v>141243.92000000001</v>
      </c>
      <c r="AT29" s="117">
        <v>28005.97</v>
      </c>
      <c r="AU29" s="117">
        <v>36086.68</v>
      </c>
      <c r="AV29" s="117">
        <v>35041.64</v>
      </c>
      <c r="AW29" s="117">
        <v>42109.63</v>
      </c>
      <c r="AX29" s="117">
        <v>161924</v>
      </c>
      <c r="AY29" s="117">
        <v>32024.6</v>
      </c>
      <c r="AZ29" s="117">
        <v>45383.6</v>
      </c>
      <c r="BA29" s="117">
        <v>33485.800000000003</v>
      </c>
      <c r="BB29" s="117">
        <v>51030.1</v>
      </c>
      <c r="BC29" s="117">
        <v>221847.8</v>
      </c>
      <c r="BD29" s="117">
        <v>62856.9</v>
      </c>
      <c r="BE29" s="117">
        <v>54709.1</v>
      </c>
      <c r="BF29" s="117">
        <v>37948.199999999997</v>
      </c>
      <c r="BG29" s="117">
        <v>66333.7</v>
      </c>
      <c r="BH29" s="117">
        <v>297490.7</v>
      </c>
      <c r="BI29" s="117">
        <v>63101.2</v>
      </c>
      <c r="BJ29" s="117">
        <v>75513.3</v>
      </c>
      <c r="BK29" s="117">
        <v>59701.7</v>
      </c>
      <c r="BL29" s="117">
        <v>99174.5</v>
      </c>
      <c r="BM29" s="117">
        <v>183676.4</v>
      </c>
      <c r="BN29" s="117">
        <v>41808.6</v>
      </c>
      <c r="BO29" s="117">
        <v>47207.9</v>
      </c>
      <c r="BP29" s="117">
        <v>47150.5</v>
      </c>
      <c r="BQ29" s="117">
        <v>47509.3</v>
      </c>
      <c r="BR29" s="117">
        <v>226504.2</v>
      </c>
      <c r="BS29" s="117">
        <v>49012.9</v>
      </c>
      <c r="BT29" s="109">
        <v>46775.7</v>
      </c>
      <c r="BU29" s="117">
        <v>62554.7</v>
      </c>
      <c r="BV29" s="117">
        <v>68160.899999999994</v>
      </c>
      <c r="BW29" s="117"/>
      <c r="BX29" s="117"/>
      <c r="BY29" s="117"/>
      <c r="BZ29" s="117"/>
      <c r="CA29" s="117"/>
      <c r="CB29" s="117"/>
    </row>
    <row r="30" spans="1:272" s="82" customFormat="1">
      <c r="A30" s="112" t="s">
        <v>347</v>
      </c>
      <c r="B30" s="105" t="s">
        <v>204</v>
      </c>
      <c r="C30" s="107" t="s">
        <v>347</v>
      </c>
      <c r="D30" s="117">
        <v>22981.3</v>
      </c>
      <c r="E30" s="117">
        <v>54483.9</v>
      </c>
      <c r="F30" s="117">
        <v>23613</v>
      </c>
      <c r="G30" s="117">
        <v>6334.9</v>
      </c>
      <c r="H30" s="117">
        <v>4881.8</v>
      </c>
      <c r="I30" s="117">
        <v>12747.2</v>
      </c>
      <c r="J30" s="117">
        <v>11242.4</v>
      </c>
      <c r="K30" s="117">
        <v>12975.5</v>
      </c>
      <c r="L30" s="117">
        <v>13690.6</v>
      </c>
      <c r="M30" s="117">
        <v>24941.8</v>
      </c>
      <c r="N30" s="117">
        <v>30614.9</v>
      </c>
      <c r="O30" s="117">
        <v>36142.199999999997</v>
      </c>
      <c r="P30" s="117">
        <v>40655.699999999997</v>
      </c>
      <c r="Q30" s="117">
        <v>48593.3</v>
      </c>
      <c r="R30" s="117">
        <v>73525.2</v>
      </c>
      <c r="S30" s="117">
        <v>72446.600000000006</v>
      </c>
      <c r="T30" s="117">
        <v>93706.1</v>
      </c>
      <c r="U30" s="117">
        <v>95064.2</v>
      </c>
      <c r="V30" s="117">
        <v>107217.3</v>
      </c>
      <c r="W30" s="117">
        <v>75563.100000000006</v>
      </c>
      <c r="X30" s="117">
        <v>88110</v>
      </c>
      <c r="Y30" s="117">
        <v>83834.100000000006</v>
      </c>
      <c r="Z30" s="117">
        <v>20204.099999999999</v>
      </c>
      <c r="AA30" s="117">
        <v>22478.1</v>
      </c>
      <c r="AB30" s="117">
        <v>20381.5</v>
      </c>
      <c r="AC30" s="117">
        <v>20770.400000000001</v>
      </c>
      <c r="AD30" s="117">
        <v>144137.79999999999</v>
      </c>
      <c r="AE30" s="117">
        <v>36851.1</v>
      </c>
      <c r="AF30" s="117">
        <v>31778.7</v>
      </c>
      <c r="AG30" s="117">
        <v>30706.2</v>
      </c>
      <c r="AH30" s="117">
        <v>44801.8</v>
      </c>
      <c r="AI30" s="117">
        <v>148319.79999999999</v>
      </c>
      <c r="AJ30" s="117">
        <v>30587.200000000001</v>
      </c>
      <c r="AK30" s="117">
        <v>20313.599999999999</v>
      </c>
      <c r="AL30" s="117">
        <v>48722.400000000001</v>
      </c>
      <c r="AM30" s="117">
        <v>48696.6</v>
      </c>
      <c r="AN30" s="117">
        <v>140888.5</v>
      </c>
      <c r="AO30" s="117">
        <v>40303.5</v>
      </c>
      <c r="AP30" s="117">
        <v>30947.200000000001</v>
      </c>
      <c r="AQ30" s="117">
        <v>32959.199999999997</v>
      </c>
      <c r="AR30" s="117">
        <v>36678.6</v>
      </c>
      <c r="AS30" s="117">
        <v>141243.92000000001</v>
      </c>
      <c r="AT30" s="117">
        <v>28005.97</v>
      </c>
      <c r="AU30" s="117">
        <v>36086.68</v>
      </c>
      <c r="AV30" s="117">
        <v>35041.64</v>
      </c>
      <c r="AW30" s="117">
        <v>42109.63</v>
      </c>
      <c r="AX30" s="117">
        <v>161924</v>
      </c>
      <c r="AY30" s="117">
        <v>32024.6</v>
      </c>
      <c r="AZ30" s="117">
        <v>45383.6</v>
      </c>
      <c r="BA30" s="117">
        <v>33485.800000000003</v>
      </c>
      <c r="BB30" s="117">
        <v>51030.1</v>
      </c>
      <c r="BC30" s="117">
        <v>221847.8</v>
      </c>
      <c r="BD30" s="117">
        <v>62856.9</v>
      </c>
      <c r="BE30" s="117">
        <v>54709.1</v>
      </c>
      <c r="BF30" s="117">
        <v>37948.199999999997</v>
      </c>
      <c r="BG30" s="117">
        <v>66333.7</v>
      </c>
      <c r="BH30" s="117">
        <v>297490.7</v>
      </c>
      <c r="BI30" s="117">
        <v>63101.2</v>
      </c>
      <c r="BJ30" s="117">
        <v>75513.3</v>
      </c>
      <c r="BK30" s="117">
        <v>59701.7</v>
      </c>
      <c r="BL30" s="117">
        <v>99174.5</v>
      </c>
      <c r="BM30" s="117">
        <v>183676.4</v>
      </c>
      <c r="BN30" s="117">
        <v>41808.6</v>
      </c>
      <c r="BO30" s="117">
        <v>47207.9</v>
      </c>
      <c r="BP30" s="117">
        <v>47150.5</v>
      </c>
      <c r="BQ30" s="117">
        <v>47509.3</v>
      </c>
      <c r="BR30" s="117">
        <v>226504.2</v>
      </c>
      <c r="BS30" s="117">
        <v>49012.9</v>
      </c>
      <c r="BT30" s="109">
        <v>46775.7</v>
      </c>
      <c r="BU30" s="117">
        <v>62554.7</v>
      </c>
      <c r="BV30" s="117">
        <v>68160.899999999994</v>
      </c>
      <c r="BW30" s="117"/>
      <c r="BX30" s="117"/>
      <c r="BY30" s="117"/>
      <c r="BZ30" s="117"/>
      <c r="CA30" s="117"/>
      <c r="CB30" s="117"/>
    </row>
    <row r="31" spans="1:272" s="82" customFormat="1">
      <c r="A31" s="112" t="s">
        <v>348</v>
      </c>
      <c r="B31" s="116" t="s">
        <v>205</v>
      </c>
      <c r="C31" s="107" t="s">
        <v>348</v>
      </c>
      <c r="D31" s="117">
        <v>61393.899999999994</v>
      </c>
      <c r="E31" s="117">
        <v>96823</v>
      </c>
      <c r="F31" s="117">
        <v>118655.65000000001</v>
      </c>
      <c r="G31" s="117">
        <v>54776.2</v>
      </c>
      <c r="H31" s="117">
        <v>41742.300000000003</v>
      </c>
      <c r="I31" s="117">
        <v>52399.200000000004</v>
      </c>
      <c r="J31" s="117">
        <v>59457.500000000007</v>
      </c>
      <c r="K31" s="117">
        <v>69705.8</v>
      </c>
      <c r="L31" s="117">
        <v>84003.7</v>
      </c>
      <c r="M31" s="117">
        <v>101934.1</v>
      </c>
      <c r="N31" s="117">
        <v>113814.99999999999</v>
      </c>
      <c r="O31" s="117">
        <v>194521.3</v>
      </c>
      <c r="P31" s="117">
        <v>273233.39999999997</v>
      </c>
      <c r="Q31" s="117">
        <v>438831.6</v>
      </c>
      <c r="R31" s="117">
        <v>486012.9</v>
      </c>
      <c r="S31" s="117">
        <v>519619.3</v>
      </c>
      <c r="T31" s="117">
        <v>616372.1</v>
      </c>
      <c r="U31" s="117">
        <v>659761.80000000005</v>
      </c>
      <c r="V31" s="117">
        <v>721279.1</v>
      </c>
      <c r="W31" s="117">
        <v>813625.8</v>
      </c>
      <c r="X31" s="117">
        <v>888995.6</v>
      </c>
      <c r="Y31" s="117">
        <v>688812.8</v>
      </c>
      <c r="Z31" s="117">
        <v>167464.79999999999</v>
      </c>
      <c r="AA31" s="117">
        <v>170864</v>
      </c>
      <c r="AB31" s="117">
        <v>173548.6</v>
      </c>
      <c r="AC31" s="117">
        <v>176935.4</v>
      </c>
      <c r="AD31" s="117">
        <v>662383.6</v>
      </c>
      <c r="AE31" s="117">
        <v>89646.9</v>
      </c>
      <c r="AF31" s="117">
        <v>188213.3</v>
      </c>
      <c r="AG31" s="117">
        <v>226326.7</v>
      </c>
      <c r="AH31" s="117">
        <v>158196.79999999999</v>
      </c>
      <c r="AI31" s="117">
        <v>735866.8</v>
      </c>
      <c r="AJ31" s="117">
        <v>145898.9</v>
      </c>
      <c r="AK31" s="117">
        <v>178585.1</v>
      </c>
      <c r="AL31" s="117">
        <v>192819.3</v>
      </c>
      <c r="AM31" s="117">
        <v>218563.5</v>
      </c>
      <c r="AN31" s="117">
        <v>723478.9</v>
      </c>
      <c r="AO31" s="117">
        <v>129997.5</v>
      </c>
      <c r="AP31" s="117">
        <v>168984.1</v>
      </c>
      <c r="AQ31" s="117">
        <v>200367.2</v>
      </c>
      <c r="AR31" s="117">
        <v>224130.1</v>
      </c>
      <c r="AS31" s="117">
        <v>739592.28</v>
      </c>
      <c r="AT31" s="117">
        <v>154429.20000000001</v>
      </c>
      <c r="AU31" s="117">
        <v>174090.62</v>
      </c>
      <c r="AV31" s="117">
        <v>199226.55</v>
      </c>
      <c r="AW31" s="117">
        <v>211845.91</v>
      </c>
      <c r="AX31" s="117">
        <v>704681.5</v>
      </c>
      <c r="AY31" s="117">
        <v>148949.5</v>
      </c>
      <c r="AZ31" s="117">
        <v>189797.6</v>
      </c>
      <c r="BA31" s="117">
        <v>175920</v>
      </c>
      <c r="BB31" s="117">
        <v>190014.5</v>
      </c>
      <c r="BC31" s="117">
        <v>890436.3</v>
      </c>
      <c r="BD31" s="117">
        <v>208452.5</v>
      </c>
      <c r="BE31" s="117">
        <v>233161.9</v>
      </c>
      <c r="BF31" s="117">
        <v>207556.8</v>
      </c>
      <c r="BG31" s="117">
        <v>241265.1</v>
      </c>
      <c r="BH31" s="117">
        <v>1038485.3</v>
      </c>
      <c r="BI31" s="117">
        <v>193427.20000000001</v>
      </c>
      <c r="BJ31" s="117">
        <v>265394.09999999998</v>
      </c>
      <c r="BK31" s="117">
        <v>281913.09999999998</v>
      </c>
      <c r="BL31" s="117">
        <v>297750.90000000002</v>
      </c>
      <c r="BM31" s="117">
        <v>1138665.1000000001</v>
      </c>
      <c r="BN31" s="117">
        <v>244924.1</v>
      </c>
      <c r="BO31" s="117">
        <v>281837.3</v>
      </c>
      <c r="BP31" s="117">
        <v>316669.3</v>
      </c>
      <c r="BQ31" s="117">
        <v>295234.40000000002</v>
      </c>
      <c r="BR31" s="117">
        <v>1228089.6000000001</v>
      </c>
      <c r="BS31" s="117">
        <v>286370.59999999998</v>
      </c>
      <c r="BT31" s="109">
        <v>290557.5</v>
      </c>
      <c r="BU31" s="117">
        <v>333444.2</v>
      </c>
      <c r="BV31" s="117">
        <v>317717.40000000002</v>
      </c>
      <c r="BW31" s="117"/>
      <c r="BX31" s="117"/>
      <c r="BY31" s="117"/>
      <c r="BZ31" s="117"/>
      <c r="CA31" s="117"/>
      <c r="CB31" s="117"/>
    </row>
    <row r="32" spans="1:272" s="82" customFormat="1">
      <c r="A32" s="112" t="s">
        <v>349</v>
      </c>
      <c r="B32" s="105" t="s">
        <v>206</v>
      </c>
      <c r="C32" s="107" t="s">
        <v>349</v>
      </c>
      <c r="D32" s="117">
        <v>2221.8000000000002</v>
      </c>
      <c r="E32" s="117">
        <v>3605</v>
      </c>
      <c r="F32" s="117">
        <v>2366.8000000000002</v>
      </c>
      <c r="G32" s="117">
        <v>3457.6</v>
      </c>
      <c r="H32" s="117">
        <v>4608.3999999999996</v>
      </c>
      <c r="I32" s="117">
        <v>5097.3999999999996</v>
      </c>
      <c r="J32" s="117">
        <v>3786.6</v>
      </c>
      <c r="K32" s="117">
        <v>3639.7</v>
      </c>
      <c r="L32" s="117">
        <v>4118.1000000000004</v>
      </c>
      <c r="M32" s="117">
        <v>7168.4</v>
      </c>
      <c r="N32" s="117">
        <v>3944.2</v>
      </c>
      <c r="O32" s="117">
        <v>7564.1</v>
      </c>
      <c r="P32" s="117">
        <v>7003.6</v>
      </c>
      <c r="Q32" s="117">
        <v>11553.6</v>
      </c>
      <c r="R32" s="117">
        <v>15325.5</v>
      </c>
      <c r="S32" s="117">
        <v>19125.099999999999</v>
      </c>
      <c r="T32" s="117">
        <v>14146.4</v>
      </c>
      <c r="U32" s="117">
        <v>14252.8</v>
      </c>
      <c r="V32" s="117">
        <v>13410.9</v>
      </c>
      <c r="W32" s="117">
        <v>15426.8</v>
      </c>
      <c r="X32" s="117">
        <v>13884.9</v>
      </c>
      <c r="Y32" s="117">
        <v>9193.2000000000007</v>
      </c>
      <c r="Z32" s="117">
        <v>2754</v>
      </c>
      <c r="AA32" s="117">
        <v>2214.3000000000002</v>
      </c>
      <c r="AB32" s="117">
        <v>1896.3</v>
      </c>
      <c r="AC32" s="117">
        <v>2328.6</v>
      </c>
      <c r="AD32" s="117">
        <v>18816.099999999999</v>
      </c>
      <c r="AE32" s="117">
        <v>3312.3</v>
      </c>
      <c r="AF32" s="117">
        <v>4576.3</v>
      </c>
      <c r="AG32" s="117">
        <v>3844.1</v>
      </c>
      <c r="AH32" s="117">
        <v>7083.3</v>
      </c>
      <c r="AI32" s="117">
        <v>25696.799999999999</v>
      </c>
      <c r="AJ32" s="117">
        <v>5532.9</v>
      </c>
      <c r="AK32" s="117">
        <v>6815.7</v>
      </c>
      <c r="AL32" s="117">
        <v>4443.6000000000004</v>
      </c>
      <c r="AM32" s="117">
        <v>8904.6</v>
      </c>
      <c r="AN32" s="117">
        <v>26035.599999999999</v>
      </c>
      <c r="AO32" s="117">
        <v>5951.7</v>
      </c>
      <c r="AP32" s="117">
        <v>5894.3</v>
      </c>
      <c r="AQ32" s="117">
        <v>6347</v>
      </c>
      <c r="AR32" s="117">
        <v>7842.6</v>
      </c>
      <c r="AS32" s="117">
        <v>28661.82</v>
      </c>
      <c r="AT32" s="117">
        <v>5708.17</v>
      </c>
      <c r="AU32" s="117">
        <v>6793.81</v>
      </c>
      <c r="AV32" s="117">
        <v>7199.68</v>
      </c>
      <c r="AW32" s="117">
        <v>8960.16</v>
      </c>
      <c r="AX32" s="117">
        <v>33739.5</v>
      </c>
      <c r="AY32" s="117">
        <v>6733.9</v>
      </c>
      <c r="AZ32" s="117">
        <v>9007.5</v>
      </c>
      <c r="BA32" s="117">
        <v>6764.4</v>
      </c>
      <c r="BB32" s="117">
        <v>11233.6</v>
      </c>
      <c r="BC32" s="117">
        <v>40722.400000000001</v>
      </c>
      <c r="BD32" s="117">
        <v>10051.700000000001</v>
      </c>
      <c r="BE32" s="117">
        <v>8814.7999999999993</v>
      </c>
      <c r="BF32" s="117">
        <v>8833.5</v>
      </c>
      <c r="BG32" s="117">
        <v>13022.5</v>
      </c>
      <c r="BH32" s="117">
        <v>48009.2</v>
      </c>
      <c r="BI32" s="117">
        <v>11203.3</v>
      </c>
      <c r="BJ32" s="117">
        <v>11328.7</v>
      </c>
      <c r="BK32" s="117">
        <v>10270</v>
      </c>
      <c r="BL32" s="117">
        <v>15207.2</v>
      </c>
      <c r="BM32" s="117">
        <v>46565</v>
      </c>
      <c r="BN32" s="117">
        <v>10968.5</v>
      </c>
      <c r="BO32" s="117">
        <v>10980.7</v>
      </c>
      <c r="BP32" s="117">
        <v>11157.2</v>
      </c>
      <c r="BQ32" s="117">
        <v>13458.6</v>
      </c>
      <c r="BR32" s="117">
        <v>52981.5</v>
      </c>
      <c r="BS32" s="117">
        <v>11853.2</v>
      </c>
      <c r="BT32" s="109">
        <v>12279.7</v>
      </c>
      <c r="BU32" s="117">
        <v>13293.3</v>
      </c>
      <c r="BV32" s="117">
        <v>15555.4</v>
      </c>
      <c r="BW32" s="117"/>
      <c r="BX32" s="117"/>
      <c r="BY32" s="117"/>
      <c r="BZ32" s="117"/>
      <c r="CA32" s="117"/>
      <c r="CB32" s="117"/>
    </row>
    <row r="33" spans="1:80" s="82" customFormat="1">
      <c r="A33" s="112" t="s">
        <v>350</v>
      </c>
      <c r="B33" s="113" t="s">
        <v>207</v>
      </c>
      <c r="C33" s="107" t="s">
        <v>350</v>
      </c>
      <c r="D33" s="117">
        <v>17581.900000000001</v>
      </c>
      <c r="E33" s="117">
        <v>50736.7</v>
      </c>
      <c r="F33" s="117">
        <v>71833.100000000006</v>
      </c>
      <c r="G33" s="117">
        <v>27080.5</v>
      </c>
      <c r="H33" s="117">
        <v>15385.5</v>
      </c>
      <c r="I33" s="117">
        <v>20137.400000000001</v>
      </c>
      <c r="J33" s="117">
        <v>20726.3</v>
      </c>
      <c r="K33" s="117">
        <v>23247.4</v>
      </c>
      <c r="L33" s="117">
        <v>27605.3</v>
      </c>
      <c r="M33" s="117">
        <v>29786.7</v>
      </c>
      <c r="N33" s="117">
        <v>30503</v>
      </c>
      <c r="O33" s="117">
        <v>33900.9</v>
      </c>
      <c r="P33" s="117">
        <v>83186.899999999994</v>
      </c>
      <c r="Q33" s="117">
        <v>127203.5</v>
      </c>
      <c r="R33" s="117">
        <v>121562.9</v>
      </c>
      <c r="S33" s="117">
        <v>133197.5</v>
      </c>
      <c r="T33" s="117">
        <v>208287.5</v>
      </c>
      <c r="U33" s="117">
        <v>197101.3</v>
      </c>
      <c r="V33" s="117">
        <v>202795.4</v>
      </c>
      <c r="W33" s="117">
        <v>228972.2</v>
      </c>
      <c r="X33" s="117">
        <v>236871.5</v>
      </c>
      <c r="Y33" s="117">
        <v>149858.4</v>
      </c>
      <c r="Z33" s="117">
        <v>29527.9</v>
      </c>
      <c r="AA33" s="117">
        <v>37548.6</v>
      </c>
      <c r="AB33" s="117">
        <v>39622.199999999997</v>
      </c>
      <c r="AC33" s="117">
        <v>43159.8</v>
      </c>
      <c r="AD33" s="117">
        <v>187593.1</v>
      </c>
      <c r="AE33" s="117">
        <v>22728</v>
      </c>
      <c r="AF33" s="117">
        <v>47158.1</v>
      </c>
      <c r="AG33" s="117">
        <v>86559.7</v>
      </c>
      <c r="AH33" s="117">
        <v>31147.3</v>
      </c>
      <c r="AI33" s="117">
        <v>202770.2</v>
      </c>
      <c r="AJ33" s="117">
        <v>43585.1</v>
      </c>
      <c r="AK33" s="117">
        <v>42257.2</v>
      </c>
      <c r="AL33" s="117">
        <v>62388.2</v>
      </c>
      <c r="AM33" s="117">
        <v>54539.7</v>
      </c>
      <c r="AN33" s="117">
        <v>122538.8</v>
      </c>
      <c r="AO33" s="117">
        <v>15821.7</v>
      </c>
      <c r="AP33" s="117">
        <v>23184.7</v>
      </c>
      <c r="AQ33" s="117">
        <v>48970.2</v>
      </c>
      <c r="AR33" s="117">
        <v>34562.199999999997</v>
      </c>
      <c r="AS33" s="117">
        <v>160968.18</v>
      </c>
      <c r="AT33" s="117">
        <v>38356.53</v>
      </c>
      <c r="AU33" s="117">
        <v>31105.13</v>
      </c>
      <c r="AV33" s="117">
        <v>44750.12</v>
      </c>
      <c r="AW33" s="117">
        <v>46756.4</v>
      </c>
      <c r="AX33" s="117">
        <v>138011.4</v>
      </c>
      <c r="AY33" s="117">
        <v>14881</v>
      </c>
      <c r="AZ33" s="117">
        <v>55540</v>
      </c>
      <c r="BA33" s="117">
        <v>38718</v>
      </c>
      <c r="BB33" s="117">
        <v>28872.400000000001</v>
      </c>
      <c r="BC33" s="117">
        <v>196783.4</v>
      </c>
      <c r="BD33" s="117">
        <v>44793.4</v>
      </c>
      <c r="BE33" s="117">
        <v>59167.6</v>
      </c>
      <c r="BF33" s="117">
        <v>45138.5</v>
      </c>
      <c r="BG33" s="117">
        <v>47683.9</v>
      </c>
      <c r="BH33" s="117">
        <v>228644</v>
      </c>
      <c r="BI33" s="117">
        <v>40011.800000000003</v>
      </c>
      <c r="BJ33" s="117">
        <v>53940.4</v>
      </c>
      <c r="BK33" s="117">
        <v>77131.3</v>
      </c>
      <c r="BL33" s="117">
        <v>57560.6</v>
      </c>
      <c r="BM33" s="117">
        <v>239171.20000000001</v>
      </c>
      <c r="BN33" s="117">
        <v>49492.2</v>
      </c>
      <c r="BO33" s="117">
        <v>53573.599999999999</v>
      </c>
      <c r="BP33" s="117">
        <v>96715.6</v>
      </c>
      <c r="BQ33" s="117">
        <v>39389.9</v>
      </c>
      <c r="BR33" s="117">
        <v>237361.2</v>
      </c>
      <c r="BS33" s="117">
        <v>57208.1</v>
      </c>
      <c r="BT33" s="109">
        <v>52069</v>
      </c>
      <c r="BU33" s="117">
        <v>88836.4</v>
      </c>
      <c r="BV33" s="117">
        <v>39247.800000000003</v>
      </c>
      <c r="BW33" s="117"/>
      <c r="BX33" s="117"/>
      <c r="BY33" s="117"/>
      <c r="BZ33" s="117"/>
      <c r="CA33" s="117"/>
      <c r="CB33" s="117"/>
    </row>
    <row r="34" spans="1:80" s="82" customFormat="1">
      <c r="A34" s="112" t="s">
        <v>351</v>
      </c>
      <c r="B34" s="105" t="s">
        <v>208</v>
      </c>
      <c r="C34" s="107" t="s">
        <v>351</v>
      </c>
      <c r="D34" s="117">
        <v>4208.7</v>
      </c>
      <c r="E34" s="117">
        <v>4158.7</v>
      </c>
      <c r="F34" s="117">
        <v>2437</v>
      </c>
      <c r="G34" s="117">
        <v>1280</v>
      </c>
      <c r="H34" s="117">
        <v>1713.2</v>
      </c>
      <c r="I34" s="117">
        <v>946.5</v>
      </c>
      <c r="J34" s="117">
        <v>1017.9</v>
      </c>
      <c r="K34" s="117">
        <v>2836.4</v>
      </c>
      <c r="L34" s="117">
        <v>7048.6</v>
      </c>
      <c r="M34" s="117">
        <v>9968.9</v>
      </c>
      <c r="N34" s="117">
        <v>10903.6</v>
      </c>
      <c r="O34" s="117">
        <v>15253.6</v>
      </c>
      <c r="P34" s="117">
        <v>23553.599999999999</v>
      </c>
      <c r="Q34" s="117">
        <v>21281.5</v>
      </c>
      <c r="R34" s="117">
        <v>28565.200000000001</v>
      </c>
      <c r="S34" s="117">
        <v>26756.3</v>
      </c>
      <c r="T34" s="117">
        <v>29210.5</v>
      </c>
      <c r="U34" s="117">
        <v>34940.300000000003</v>
      </c>
      <c r="V34" s="117">
        <v>41350.300000000003</v>
      </c>
      <c r="W34" s="117">
        <v>47180.9</v>
      </c>
      <c r="X34" s="117">
        <v>43251</v>
      </c>
      <c r="Y34" s="117">
        <v>33718.300000000003</v>
      </c>
      <c r="Z34" s="117">
        <v>8013.1</v>
      </c>
      <c r="AA34" s="117">
        <v>7697.6</v>
      </c>
      <c r="AB34" s="117">
        <v>5746.2</v>
      </c>
      <c r="AC34" s="117">
        <v>12261.4</v>
      </c>
      <c r="AD34" s="117">
        <v>48092.5</v>
      </c>
      <c r="AE34" s="117">
        <v>5950.2</v>
      </c>
      <c r="AF34" s="117">
        <v>12681.3</v>
      </c>
      <c r="AG34" s="117">
        <v>12198.9</v>
      </c>
      <c r="AH34" s="117">
        <v>17262.2</v>
      </c>
      <c r="AI34" s="117">
        <v>55463.7</v>
      </c>
      <c r="AJ34" s="117">
        <v>11907.8</v>
      </c>
      <c r="AK34" s="117">
        <v>11772.4</v>
      </c>
      <c r="AL34" s="117">
        <v>12389.1</v>
      </c>
      <c r="AM34" s="117">
        <v>19394.400000000001</v>
      </c>
      <c r="AN34" s="117">
        <v>64839.6</v>
      </c>
      <c r="AO34" s="117">
        <v>16124.1</v>
      </c>
      <c r="AP34" s="117">
        <v>13805.5</v>
      </c>
      <c r="AQ34" s="117">
        <v>13112.1</v>
      </c>
      <c r="AR34" s="117">
        <v>21798</v>
      </c>
      <c r="AS34" s="117">
        <v>73772.289999999994</v>
      </c>
      <c r="AT34" s="117">
        <v>18006.89</v>
      </c>
      <c r="AU34" s="117">
        <v>14776.82</v>
      </c>
      <c r="AV34" s="117">
        <v>17046.52</v>
      </c>
      <c r="AW34" s="117">
        <v>23942.06</v>
      </c>
      <c r="AX34" s="117">
        <v>75958.5</v>
      </c>
      <c r="AY34" s="117">
        <v>20181.099999999999</v>
      </c>
      <c r="AZ34" s="117">
        <v>15063.1</v>
      </c>
      <c r="BA34" s="117">
        <v>16173.4</v>
      </c>
      <c r="BB34" s="117">
        <v>24540.799999999999</v>
      </c>
      <c r="BC34" s="117">
        <v>90911.1</v>
      </c>
      <c r="BD34" s="117">
        <v>23580.9</v>
      </c>
      <c r="BE34" s="117">
        <v>21059.8</v>
      </c>
      <c r="BF34" s="117">
        <v>17910.3</v>
      </c>
      <c r="BG34" s="117">
        <v>28360.1</v>
      </c>
      <c r="BH34" s="117">
        <v>100230.9</v>
      </c>
      <c r="BI34" s="117">
        <v>21213.8</v>
      </c>
      <c r="BJ34" s="117">
        <v>23700.7</v>
      </c>
      <c r="BK34" s="117">
        <v>21421.8</v>
      </c>
      <c r="BL34" s="117">
        <v>33894.6</v>
      </c>
      <c r="BM34" s="117">
        <v>111280.4</v>
      </c>
      <c r="BN34" s="117">
        <v>29900.5</v>
      </c>
      <c r="BO34" s="117">
        <v>22598.9</v>
      </c>
      <c r="BP34" s="117">
        <v>24189.7</v>
      </c>
      <c r="BQ34" s="117">
        <v>34591.5</v>
      </c>
      <c r="BR34" s="117">
        <v>135420.5</v>
      </c>
      <c r="BS34" s="117">
        <v>38058</v>
      </c>
      <c r="BT34" s="109">
        <v>27019.9</v>
      </c>
      <c r="BU34" s="117">
        <v>25961.4</v>
      </c>
      <c r="BV34" s="117">
        <v>44381.1</v>
      </c>
      <c r="BW34" s="117"/>
      <c r="BX34" s="117"/>
      <c r="BY34" s="117"/>
      <c r="BZ34" s="117"/>
      <c r="CA34" s="117"/>
      <c r="CB34" s="117"/>
    </row>
    <row r="35" spans="1:80" s="82" customFormat="1">
      <c r="A35" s="112" t="s">
        <v>352</v>
      </c>
      <c r="B35" s="113" t="s">
        <v>209</v>
      </c>
      <c r="C35" s="107" t="s">
        <v>352</v>
      </c>
      <c r="D35" s="117">
        <v>3232.8</v>
      </c>
      <c r="E35" s="117">
        <v>9984</v>
      </c>
      <c r="F35" s="117">
        <v>11404.9</v>
      </c>
      <c r="G35" s="117">
        <v>7468.6</v>
      </c>
      <c r="H35" s="117">
        <v>5614.5</v>
      </c>
      <c r="I35" s="117">
        <v>6623.3</v>
      </c>
      <c r="J35" s="117">
        <v>7688.7</v>
      </c>
      <c r="K35" s="117">
        <v>7525.4</v>
      </c>
      <c r="L35" s="117">
        <v>8497</v>
      </c>
      <c r="M35" s="117">
        <v>12017.5</v>
      </c>
      <c r="N35" s="117">
        <v>13269</v>
      </c>
      <c r="O35" s="117">
        <v>13013.4</v>
      </c>
      <c r="P35" s="117">
        <v>14794.4</v>
      </c>
      <c r="Q35" s="117">
        <v>23769.3</v>
      </c>
      <c r="R35" s="117">
        <v>26503.8</v>
      </c>
      <c r="S35" s="117">
        <v>26765.3</v>
      </c>
      <c r="T35" s="117">
        <v>31191.1</v>
      </c>
      <c r="U35" s="117">
        <v>44509.1</v>
      </c>
      <c r="V35" s="117">
        <v>45951.199999999997</v>
      </c>
      <c r="W35" s="117">
        <v>54420.2</v>
      </c>
      <c r="X35" s="117">
        <v>49646.9</v>
      </c>
      <c r="Y35" s="117">
        <v>57928.9</v>
      </c>
      <c r="Z35" s="117">
        <v>12142.9</v>
      </c>
      <c r="AA35" s="117">
        <v>13227.6</v>
      </c>
      <c r="AB35" s="117">
        <v>11497.8</v>
      </c>
      <c r="AC35" s="117">
        <v>21060.7</v>
      </c>
      <c r="AD35" s="117">
        <v>74836.399999999994</v>
      </c>
      <c r="AE35" s="117">
        <v>11562.4</v>
      </c>
      <c r="AF35" s="117">
        <v>19546.2</v>
      </c>
      <c r="AG35" s="117">
        <v>20229.599999999999</v>
      </c>
      <c r="AH35" s="117">
        <v>23498.3</v>
      </c>
      <c r="AI35" s="117">
        <v>77218.3</v>
      </c>
      <c r="AJ35" s="117">
        <v>16111.4</v>
      </c>
      <c r="AK35" s="117">
        <v>17289.5</v>
      </c>
      <c r="AL35" s="117">
        <v>17683.599999999999</v>
      </c>
      <c r="AM35" s="117">
        <v>26133.9</v>
      </c>
      <c r="AN35" s="117">
        <v>87560.6</v>
      </c>
      <c r="AO35" s="117">
        <v>19873.5</v>
      </c>
      <c r="AP35" s="117">
        <v>18950.400000000001</v>
      </c>
      <c r="AQ35" s="117">
        <v>20353.400000000001</v>
      </c>
      <c r="AR35" s="117">
        <v>28383.3</v>
      </c>
      <c r="AS35" s="117">
        <v>105151.78</v>
      </c>
      <c r="AT35" s="117">
        <v>20438.189999999999</v>
      </c>
      <c r="AU35" s="117">
        <v>23615.84</v>
      </c>
      <c r="AV35" s="117">
        <v>25906.27</v>
      </c>
      <c r="AW35" s="117">
        <v>35191.480000000003</v>
      </c>
      <c r="AX35" s="117">
        <v>107290.5</v>
      </c>
      <c r="AY35" s="117">
        <v>25804.9</v>
      </c>
      <c r="AZ35" s="117">
        <v>24770.799999999999</v>
      </c>
      <c r="BA35" s="117">
        <v>25239.7</v>
      </c>
      <c r="BB35" s="117">
        <v>31475</v>
      </c>
      <c r="BC35" s="117">
        <v>124234</v>
      </c>
      <c r="BD35" s="117">
        <v>28907.8</v>
      </c>
      <c r="BE35" s="117">
        <v>28580.3</v>
      </c>
      <c r="BF35" s="117">
        <v>29406.2</v>
      </c>
      <c r="BG35" s="117">
        <v>37339.699999999997</v>
      </c>
      <c r="BH35" s="117">
        <v>159496</v>
      </c>
      <c r="BI35" s="117">
        <v>30712.2</v>
      </c>
      <c r="BJ35" s="117">
        <v>39229.800000000003</v>
      </c>
      <c r="BK35" s="117">
        <v>38219.1</v>
      </c>
      <c r="BL35" s="117">
        <v>51334.9</v>
      </c>
      <c r="BM35" s="117">
        <v>175833.3</v>
      </c>
      <c r="BN35" s="117">
        <v>42496.4</v>
      </c>
      <c r="BO35" s="117">
        <v>41449.699999999997</v>
      </c>
      <c r="BP35" s="117">
        <v>41327.599999999999</v>
      </c>
      <c r="BQ35" s="117">
        <v>50559.7</v>
      </c>
      <c r="BR35" s="117">
        <v>204336.9</v>
      </c>
      <c r="BS35" s="117">
        <v>49430.1</v>
      </c>
      <c r="BT35" s="109">
        <v>44864.1</v>
      </c>
      <c r="BU35" s="117">
        <v>48495</v>
      </c>
      <c r="BV35" s="117">
        <v>61547.7</v>
      </c>
      <c r="BW35" s="117"/>
      <c r="BX35" s="117"/>
      <c r="BY35" s="117"/>
      <c r="BZ35" s="117"/>
      <c r="CA35" s="117"/>
      <c r="CB35" s="117"/>
    </row>
    <row r="36" spans="1:80" s="82" customFormat="1">
      <c r="A36" s="112" t="s">
        <v>353</v>
      </c>
      <c r="B36" s="113" t="s">
        <v>210</v>
      </c>
      <c r="C36" s="107" t="s">
        <v>353</v>
      </c>
      <c r="D36" s="117">
        <v>4568.7</v>
      </c>
      <c r="E36" s="117">
        <v>2891.8</v>
      </c>
      <c r="F36" s="117">
        <v>4906.2</v>
      </c>
      <c r="G36" s="117">
        <v>2045.7</v>
      </c>
      <c r="H36" s="117">
        <v>3265.6</v>
      </c>
      <c r="I36" s="117">
        <v>2883.2</v>
      </c>
      <c r="J36" s="117">
        <v>2119.3000000000002</v>
      </c>
      <c r="K36" s="117">
        <v>3307.2</v>
      </c>
      <c r="L36" s="117">
        <v>3916.4</v>
      </c>
      <c r="M36" s="117">
        <v>5126.3</v>
      </c>
      <c r="N36" s="117">
        <v>9177.1</v>
      </c>
      <c r="O36" s="117">
        <v>13141.2</v>
      </c>
      <c r="P36" s="117">
        <v>16916.3</v>
      </c>
      <c r="Q36" s="117">
        <v>29505.5</v>
      </c>
      <c r="R36" s="117">
        <v>21035.7</v>
      </c>
      <c r="S36" s="117">
        <v>18896.8</v>
      </c>
      <c r="T36" s="117">
        <v>18284.099999999999</v>
      </c>
      <c r="U36" s="117">
        <v>19537.900000000001</v>
      </c>
      <c r="V36" s="117">
        <v>23184.799999999999</v>
      </c>
      <c r="W36" s="117">
        <v>27205.7</v>
      </c>
      <c r="X36" s="117">
        <v>26349.5</v>
      </c>
      <c r="Y36" s="117">
        <v>20759.7</v>
      </c>
      <c r="Z36" s="117">
        <v>5493.1</v>
      </c>
      <c r="AA36" s="117">
        <v>5647.4</v>
      </c>
      <c r="AB36" s="117">
        <v>5195.2</v>
      </c>
      <c r="AC36" s="117">
        <v>4424</v>
      </c>
      <c r="AD36" s="117">
        <v>25204.2</v>
      </c>
      <c r="AE36" s="117">
        <v>4075.4</v>
      </c>
      <c r="AF36" s="117">
        <v>7681</v>
      </c>
      <c r="AG36" s="117">
        <v>6370.9</v>
      </c>
      <c r="AH36" s="117">
        <v>7076.9</v>
      </c>
      <c r="AI36" s="117">
        <v>29031.8</v>
      </c>
      <c r="AJ36" s="117">
        <v>6191.9</v>
      </c>
      <c r="AK36" s="117">
        <v>7440</v>
      </c>
      <c r="AL36" s="117">
        <v>7383.9</v>
      </c>
      <c r="AM36" s="117">
        <v>8016.1</v>
      </c>
      <c r="AN36" s="117">
        <v>32283.5</v>
      </c>
      <c r="AO36" s="117">
        <v>7274.4</v>
      </c>
      <c r="AP36" s="117">
        <v>8187.2</v>
      </c>
      <c r="AQ36" s="117">
        <v>7969.3</v>
      </c>
      <c r="AR36" s="117">
        <v>8852.7000000000007</v>
      </c>
      <c r="AS36" s="117">
        <v>39022.699999999997</v>
      </c>
      <c r="AT36" s="117">
        <v>8579.93</v>
      </c>
      <c r="AU36" s="117">
        <v>9303.92</v>
      </c>
      <c r="AV36" s="117">
        <v>9786.01</v>
      </c>
      <c r="AW36" s="117">
        <v>11352.84</v>
      </c>
      <c r="AX36" s="117">
        <v>38265</v>
      </c>
      <c r="AY36" s="117">
        <v>10980</v>
      </c>
      <c r="AZ36" s="117">
        <v>9927.9</v>
      </c>
      <c r="BA36" s="117">
        <v>8105</v>
      </c>
      <c r="BB36" s="117">
        <v>9252.1</v>
      </c>
      <c r="BC36" s="117">
        <v>46957.599999999999</v>
      </c>
      <c r="BD36" s="117">
        <v>9656.6</v>
      </c>
      <c r="BE36" s="117">
        <v>10832.9</v>
      </c>
      <c r="BF36" s="117">
        <v>12290.7</v>
      </c>
      <c r="BG36" s="117">
        <v>14177.4</v>
      </c>
      <c r="BH36" s="117">
        <v>65053.4</v>
      </c>
      <c r="BI36" s="117">
        <v>13038.1</v>
      </c>
      <c r="BJ36" s="117">
        <v>16153.7</v>
      </c>
      <c r="BK36" s="117">
        <v>16068.7</v>
      </c>
      <c r="BL36" s="117">
        <v>19793</v>
      </c>
      <c r="BM36" s="117">
        <v>69361.3</v>
      </c>
      <c r="BN36" s="117">
        <v>14116.2</v>
      </c>
      <c r="BO36" s="117">
        <v>17531.7</v>
      </c>
      <c r="BP36" s="117">
        <v>18177.8</v>
      </c>
      <c r="BQ36" s="117">
        <v>19535.599999999999</v>
      </c>
      <c r="BR36" s="117">
        <v>78036.100000000006</v>
      </c>
      <c r="BS36" s="117">
        <v>17465.099999999999</v>
      </c>
      <c r="BT36" s="109">
        <v>18977.5</v>
      </c>
      <c r="BU36" s="117">
        <v>18597.099999999999</v>
      </c>
      <c r="BV36" s="117">
        <v>22996.400000000001</v>
      </c>
      <c r="BW36" s="117"/>
      <c r="BX36" s="117"/>
      <c r="BY36" s="117"/>
      <c r="BZ36" s="117"/>
      <c r="CA36" s="117"/>
      <c r="CB36" s="117"/>
    </row>
    <row r="37" spans="1:80" s="82" customFormat="1">
      <c r="A37" s="112" t="s">
        <v>354</v>
      </c>
      <c r="B37" s="105" t="s">
        <v>211</v>
      </c>
      <c r="C37" s="107" t="s">
        <v>354</v>
      </c>
      <c r="D37" s="117">
        <v>3073.7</v>
      </c>
      <c r="E37" s="117">
        <v>1574.6</v>
      </c>
      <c r="F37" s="117">
        <v>2717.2</v>
      </c>
      <c r="G37" s="117">
        <v>5690.7</v>
      </c>
      <c r="H37" s="117">
        <v>2684.2</v>
      </c>
      <c r="I37" s="117">
        <v>4004</v>
      </c>
      <c r="J37" s="117">
        <v>3284.6</v>
      </c>
      <c r="K37" s="117">
        <v>3050.6</v>
      </c>
      <c r="L37" s="117">
        <v>3830.4</v>
      </c>
      <c r="M37" s="117">
        <v>5284.1</v>
      </c>
      <c r="N37" s="117">
        <v>5893</v>
      </c>
      <c r="O37" s="117">
        <v>7638</v>
      </c>
      <c r="P37" s="117">
        <v>8755.9</v>
      </c>
      <c r="Q37" s="117">
        <v>13717.1</v>
      </c>
      <c r="R37" s="117">
        <v>24746.7</v>
      </c>
      <c r="S37" s="117">
        <v>26805.599999999999</v>
      </c>
      <c r="T37" s="117">
        <v>31555.4</v>
      </c>
      <c r="U37" s="117">
        <v>33180.6</v>
      </c>
      <c r="V37" s="117">
        <v>26023.7</v>
      </c>
      <c r="W37" s="117">
        <v>25104.9</v>
      </c>
      <c r="X37" s="117">
        <v>26011.5</v>
      </c>
      <c r="Y37" s="117">
        <v>32375.7</v>
      </c>
      <c r="Z37" s="117">
        <v>6481.7</v>
      </c>
      <c r="AA37" s="117">
        <v>9541.5</v>
      </c>
      <c r="AB37" s="117">
        <v>7274.3</v>
      </c>
      <c r="AC37" s="117">
        <v>9078.2000000000007</v>
      </c>
      <c r="AD37" s="117">
        <v>52311.3</v>
      </c>
      <c r="AE37" s="117">
        <v>7523.3</v>
      </c>
      <c r="AF37" s="117">
        <v>15397.4</v>
      </c>
      <c r="AG37" s="117">
        <v>13802.3</v>
      </c>
      <c r="AH37" s="117">
        <v>15588.4</v>
      </c>
      <c r="AI37" s="117">
        <v>67185.3</v>
      </c>
      <c r="AJ37" s="117">
        <v>12588.8</v>
      </c>
      <c r="AK37" s="117">
        <v>17489.7</v>
      </c>
      <c r="AL37" s="117">
        <v>15573.2</v>
      </c>
      <c r="AM37" s="117">
        <v>21533.599999999999</v>
      </c>
      <c r="AN37" s="117">
        <v>73145.899999999994</v>
      </c>
      <c r="AO37" s="117">
        <v>16879.2</v>
      </c>
      <c r="AP37" s="117">
        <v>20306.3</v>
      </c>
      <c r="AQ37" s="117">
        <v>16449.7</v>
      </c>
      <c r="AR37" s="117">
        <v>19510.7</v>
      </c>
      <c r="AS37" s="117">
        <v>87581.8</v>
      </c>
      <c r="AT37" s="117">
        <v>15113.75</v>
      </c>
      <c r="AU37" s="117">
        <v>23659.35</v>
      </c>
      <c r="AV37" s="117">
        <v>23562.18</v>
      </c>
      <c r="AW37" s="117">
        <v>25246.53</v>
      </c>
      <c r="AX37" s="117">
        <v>96955.3</v>
      </c>
      <c r="AY37" s="117">
        <v>21236.3</v>
      </c>
      <c r="AZ37" s="117">
        <v>22893.8</v>
      </c>
      <c r="BA37" s="117">
        <v>22917.1</v>
      </c>
      <c r="BB37" s="117">
        <v>29908.2</v>
      </c>
      <c r="BC37" s="117">
        <v>132107.9</v>
      </c>
      <c r="BD37" s="117">
        <v>30886.400000000001</v>
      </c>
      <c r="BE37" s="117">
        <v>34102.1</v>
      </c>
      <c r="BF37" s="117">
        <v>32309.599999999999</v>
      </c>
      <c r="BG37" s="117">
        <v>34809.9</v>
      </c>
      <c r="BH37" s="117">
        <v>148748.6</v>
      </c>
      <c r="BI37" s="117">
        <v>30398.400000000001</v>
      </c>
      <c r="BJ37" s="117">
        <v>40904.9</v>
      </c>
      <c r="BK37" s="117">
        <v>37856.300000000003</v>
      </c>
      <c r="BL37" s="117">
        <v>39589</v>
      </c>
      <c r="BM37" s="117">
        <v>150814.9</v>
      </c>
      <c r="BN37" s="117">
        <v>34119.599999999999</v>
      </c>
      <c r="BO37" s="117">
        <v>41906.9</v>
      </c>
      <c r="BP37" s="117">
        <v>38550.1</v>
      </c>
      <c r="BQ37" s="117">
        <v>36238.199999999997</v>
      </c>
      <c r="BR37" s="117">
        <v>154594.4</v>
      </c>
      <c r="BS37" s="117">
        <v>34058.6</v>
      </c>
      <c r="BT37" s="109">
        <v>42993.1</v>
      </c>
      <c r="BU37" s="117">
        <v>39296.800000000003</v>
      </c>
      <c r="BV37" s="117">
        <v>38246</v>
      </c>
      <c r="BW37" s="117"/>
      <c r="BX37" s="117"/>
      <c r="BY37" s="117"/>
      <c r="BZ37" s="117"/>
      <c r="CA37" s="117"/>
      <c r="CB37" s="117"/>
    </row>
    <row r="38" spans="1:80" s="82" customFormat="1">
      <c r="A38" s="112" t="s">
        <v>355</v>
      </c>
      <c r="B38" s="105" t="s">
        <v>212</v>
      </c>
      <c r="C38" s="107" t="s">
        <v>355</v>
      </c>
      <c r="D38" s="117">
        <v>12280.1</v>
      </c>
      <c r="E38" s="117">
        <v>10295.4</v>
      </c>
      <c r="F38" s="117">
        <v>15206.6</v>
      </c>
      <c r="G38" s="117">
        <v>4968.5</v>
      </c>
      <c r="H38" s="117">
        <v>4425.7</v>
      </c>
      <c r="I38" s="117">
        <v>5894.7</v>
      </c>
      <c r="J38" s="117">
        <v>9752.2000000000007</v>
      </c>
      <c r="K38" s="117">
        <v>2456.4</v>
      </c>
      <c r="L38" s="117">
        <v>4714.6000000000004</v>
      </c>
      <c r="M38" s="117">
        <v>5814.5</v>
      </c>
      <c r="N38" s="117">
        <v>8333.9</v>
      </c>
      <c r="O38" s="117">
        <v>15289.1</v>
      </c>
      <c r="P38" s="117">
        <v>20004.900000000001</v>
      </c>
      <c r="Q38" s="117">
        <v>24844.1</v>
      </c>
      <c r="R38" s="117">
        <v>29469.4</v>
      </c>
      <c r="S38" s="117">
        <v>27326.9</v>
      </c>
      <c r="T38" s="117">
        <v>38044.400000000001</v>
      </c>
      <c r="U38" s="117">
        <v>47329.5</v>
      </c>
      <c r="V38" s="117">
        <v>50561.5</v>
      </c>
      <c r="W38" s="117">
        <v>62206</v>
      </c>
      <c r="X38" s="117">
        <v>70978.600000000006</v>
      </c>
      <c r="Y38" s="117">
        <v>63299</v>
      </c>
      <c r="Z38" s="117">
        <v>13074.9</v>
      </c>
      <c r="AA38" s="117">
        <v>19637.7</v>
      </c>
      <c r="AB38" s="117">
        <v>19820.3</v>
      </c>
      <c r="AC38" s="117">
        <v>10766.2</v>
      </c>
      <c r="AD38" s="117">
        <v>58428.6</v>
      </c>
      <c r="AE38" s="117">
        <v>6130.6</v>
      </c>
      <c r="AF38" s="117">
        <v>17595.5</v>
      </c>
      <c r="AG38" s="117">
        <v>21571.599999999999</v>
      </c>
      <c r="AH38" s="117">
        <v>13130.8</v>
      </c>
      <c r="AI38" s="117">
        <v>66820.100000000006</v>
      </c>
      <c r="AJ38" s="117">
        <v>10310.799999999999</v>
      </c>
      <c r="AK38" s="117">
        <v>19105.8</v>
      </c>
      <c r="AL38" s="117">
        <v>21782.1</v>
      </c>
      <c r="AM38" s="117">
        <v>15621.5</v>
      </c>
      <c r="AN38" s="117">
        <v>85633</v>
      </c>
      <c r="AO38" s="117">
        <v>13668.8</v>
      </c>
      <c r="AP38" s="117">
        <v>22166.3</v>
      </c>
      <c r="AQ38" s="117">
        <v>29576.7</v>
      </c>
      <c r="AR38" s="117">
        <v>20221.099999999999</v>
      </c>
      <c r="AS38" s="117">
        <v>67447.350000000006</v>
      </c>
      <c r="AT38" s="117">
        <v>13469.54</v>
      </c>
      <c r="AU38" s="117">
        <v>18306.61</v>
      </c>
      <c r="AV38" s="117">
        <v>21324.86</v>
      </c>
      <c r="AW38" s="117">
        <v>14346.35</v>
      </c>
      <c r="AX38" s="117">
        <v>61035.4</v>
      </c>
      <c r="AY38" s="117">
        <v>13391.1</v>
      </c>
      <c r="AZ38" s="117">
        <v>18425.2</v>
      </c>
      <c r="BA38" s="117">
        <v>16927.8</v>
      </c>
      <c r="BB38" s="117">
        <v>12291.3</v>
      </c>
      <c r="BC38" s="117">
        <v>77421.100000000006</v>
      </c>
      <c r="BD38" s="117">
        <v>13303.8</v>
      </c>
      <c r="BE38" s="117">
        <v>22294.1</v>
      </c>
      <c r="BF38" s="117">
        <v>23119</v>
      </c>
      <c r="BG38" s="117">
        <v>18704.2</v>
      </c>
      <c r="BH38" s="117">
        <v>84100.800000000003</v>
      </c>
      <c r="BI38" s="117">
        <v>13213.5</v>
      </c>
      <c r="BJ38" s="117">
        <v>27306.7</v>
      </c>
      <c r="BK38" s="117">
        <v>24416.9</v>
      </c>
      <c r="BL38" s="117">
        <v>19163.599999999999</v>
      </c>
      <c r="BM38" s="117">
        <v>97855.5</v>
      </c>
      <c r="BN38" s="117">
        <v>18538.599999999999</v>
      </c>
      <c r="BO38" s="117">
        <v>26472.7</v>
      </c>
      <c r="BP38" s="117">
        <v>25310.9</v>
      </c>
      <c r="BQ38" s="117">
        <v>27533.3</v>
      </c>
      <c r="BR38" s="117">
        <v>103138.6</v>
      </c>
      <c r="BS38" s="117">
        <v>20014.2</v>
      </c>
      <c r="BT38" s="109">
        <v>25122</v>
      </c>
      <c r="BU38" s="117">
        <v>27122.3</v>
      </c>
      <c r="BV38" s="117">
        <v>30880</v>
      </c>
      <c r="BW38" s="117"/>
      <c r="BX38" s="117"/>
      <c r="BY38" s="117"/>
      <c r="BZ38" s="117"/>
      <c r="CA38" s="117"/>
      <c r="CB38" s="117"/>
    </row>
    <row r="39" spans="1:80" s="82" customFormat="1">
      <c r="A39" s="112" t="s">
        <v>356</v>
      </c>
      <c r="B39" s="105" t="s">
        <v>213</v>
      </c>
      <c r="C39" s="107" t="s">
        <v>356</v>
      </c>
      <c r="D39" s="117">
        <v>12</v>
      </c>
      <c r="E39" s="117"/>
      <c r="F39" s="117">
        <v>77.25</v>
      </c>
      <c r="G39" s="117">
        <v>704.3</v>
      </c>
      <c r="H39" s="117">
        <v>311.8</v>
      </c>
      <c r="I39" s="117">
        <v>312.3</v>
      </c>
      <c r="J39" s="117">
        <v>373.3</v>
      </c>
      <c r="K39" s="117">
        <v>1077.4000000000001</v>
      </c>
      <c r="L39" s="117">
        <v>5110.1000000000004</v>
      </c>
      <c r="M39" s="117">
        <v>8457.4</v>
      </c>
      <c r="N39" s="117">
        <v>8000.5</v>
      </c>
      <c r="O39" s="117">
        <v>6793.4</v>
      </c>
      <c r="P39" s="117">
        <v>6566.5</v>
      </c>
      <c r="Q39" s="117">
        <v>13161.1</v>
      </c>
      <c r="R39" s="117">
        <v>19293.8</v>
      </c>
      <c r="S39" s="117">
        <v>18035</v>
      </c>
      <c r="T39" s="117">
        <v>17515.8</v>
      </c>
      <c r="U39" s="117">
        <v>20254.599999999999</v>
      </c>
      <c r="V39" s="117">
        <v>14404.1</v>
      </c>
      <c r="W39" s="117">
        <v>14279.7</v>
      </c>
      <c r="X39" s="117">
        <v>22607.5</v>
      </c>
      <c r="Y39" s="117">
        <v>24071.4</v>
      </c>
      <c r="Z39" s="117">
        <v>5854.4</v>
      </c>
      <c r="AA39" s="117">
        <v>5575.2</v>
      </c>
      <c r="AB39" s="117">
        <v>5461.6</v>
      </c>
      <c r="AC39" s="117">
        <v>7180.3</v>
      </c>
      <c r="AD39" s="117">
        <v>43919.9</v>
      </c>
      <c r="AE39" s="117">
        <v>5045.1000000000004</v>
      </c>
      <c r="AF39" s="117">
        <v>15563.4</v>
      </c>
      <c r="AG39" s="117">
        <v>12508.6</v>
      </c>
      <c r="AH39" s="117">
        <v>10802.8</v>
      </c>
      <c r="AI39" s="117">
        <v>45152.7</v>
      </c>
      <c r="AJ39" s="117">
        <v>9422.2000000000007</v>
      </c>
      <c r="AK39" s="117">
        <v>14208.6</v>
      </c>
      <c r="AL39" s="117">
        <v>8970.7000000000007</v>
      </c>
      <c r="AM39" s="117">
        <v>12551.2</v>
      </c>
      <c r="AN39" s="117">
        <v>65664</v>
      </c>
      <c r="AO39" s="117">
        <v>10643.1</v>
      </c>
      <c r="AP39" s="117">
        <v>20113.599999999999</v>
      </c>
      <c r="AQ39" s="117">
        <v>14856.8</v>
      </c>
      <c r="AR39" s="117">
        <v>20050.5</v>
      </c>
      <c r="AS39" s="117">
        <v>59857.55</v>
      </c>
      <c r="AT39" s="117">
        <v>13962.5</v>
      </c>
      <c r="AU39" s="117">
        <v>16000.29</v>
      </c>
      <c r="AV39" s="117">
        <v>13541.5</v>
      </c>
      <c r="AW39" s="117">
        <v>16353.26</v>
      </c>
      <c r="AX39" s="117">
        <v>67932.100000000006</v>
      </c>
      <c r="AY39" s="117">
        <v>16834.7</v>
      </c>
      <c r="AZ39" s="117">
        <v>13648.7</v>
      </c>
      <c r="BA39" s="117">
        <v>18989.7</v>
      </c>
      <c r="BB39" s="117">
        <v>18459</v>
      </c>
      <c r="BC39" s="117">
        <v>90389.5</v>
      </c>
      <c r="BD39" s="117">
        <v>24443.5</v>
      </c>
      <c r="BE39" s="117">
        <v>20489.599999999999</v>
      </c>
      <c r="BF39" s="117">
        <v>20247.2</v>
      </c>
      <c r="BG39" s="117">
        <v>25209.200000000001</v>
      </c>
      <c r="BH39" s="117">
        <v>107098.1</v>
      </c>
      <c r="BI39" s="117">
        <v>18814.7</v>
      </c>
      <c r="BJ39" s="117">
        <v>27187.5</v>
      </c>
      <c r="BK39" s="117">
        <v>21314.400000000001</v>
      </c>
      <c r="BL39" s="117">
        <v>39781.5</v>
      </c>
      <c r="BM39" s="117">
        <v>127817</v>
      </c>
      <c r="BN39" s="117">
        <v>19148.400000000001</v>
      </c>
      <c r="BO39" s="117">
        <v>36431.9</v>
      </c>
      <c r="BP39" s="117">
        <v>33179.4</v>
      </c>
      <c r="BQ39" s="117">
        <v>39057.300000000003</v>
      </c>
      <c r="BR39" s="117">
        <v>143432.79999999999</v>
      </c>
      <c r="BS39" s="117">
        <v>31916.5</v>
      </c>
      <c r="BT39" s="109">
        <v>39244.699999999997</v>
      </c>
      <c r="BU39" s="117">
        <v>37101.800000000003</v>
      </c>
      <c r="BV39" s="117">
        <v>35169.800000000003</v>
      </c>
      <c r="BW39" s="117"/>
      <c r="BX39" s="117"/>
      <c r="BY39" s="117"/>
      <c r="BZ39" s="117"/>
      <c r="CA39" s="117"/>
      <c r="CB39" s="117"/>
    </row>
    <row r="40" spans="1:80" s="82" customFormat="1">
      <c r="A40" s="112" t="s">
        <v>357</v>
      </c>
      <c r="B40" s="105" t="s">
        <v>214</v>
      </c>
      <c r="C40" s="107" t="s">
        <v>357</v>
      </c>
      <c r="D40" s="117">
        <v>14214.2</v>
      </c>
      <c r="E40" s="117">
        <v>13576.8</v>
      </c>
      <c r="F40" s="117">
        <v>7706.6</v>
      </c>
      <c r="G40" s="117">
        <v>2080.3000000000002</v>
      </c>
      <c r="H40" s="117">
        <v>3733.4</v>
      </c>
      <c r="I40" s="117">
        <v>6500.4</v>
      </c>
      <c r="J40" s="117">
        <v>10708.6</v>
      </c>
      <c r="K40" s="117">
        <v>22565.3</v>
      </c>
      <c r="L40" s="117">
        <v>19163.2</v>
      </c>
      <c r="M40" s="117">
        <v>18310.3</v>
      </c>
      <c r="N40" s="117">
        <v>23790.7</v>
      </c>
      <c r="O40" s="117">
        <v>81927.600000000006</v>
      </c>
      <c r="P40" s="117">
        <v>92451.3</v>
      </c>
      <c r="Q40" s="117">
        <v>173795.9</v>
      </c>
      <c r="R40" s="117">
        <v>199509.9</v>
      </c>
      <c r="S40" s="117">
        <v>222710.8</v>
      </c>
      <c r="T40" s="117">
        <v>228136.9</v>
      </c>
      <c r="U40" s="117">
        <v>248655.7</v>
      </c>
      <c r="V40" s="117">
        <v>303597.2</v>
      </c>
      <c r="W40" s="117">
        <v>338829.4</v>
      </c>
      <c r="X40" s="117">
        <v>399394.2</v>
      </c>
      <c r="Y40" s="117">
        <v>297608.2</v>
      </c>
      <c r="Z40" s="117">
        <v>84123</v>
      </c>
      <c r="AA40" s="117">
        <v>69774.2</v>
      </c>
      <c r="AB40" s="117">
        <v>77034.8</v>
      </c>
      <c r="AC40" s="117">
        <v>66676.3</v>
      </c>
      <c r="AD40" s="117">
        <v>153181.5</v>
      </c>
      <c r="AE40" s="117">
        <v>23319.599999999999</v>
      </c>
      <c r="AF40" s="117">
        <v>48014.1</v>
      </c>
      <c r="AG40" s="117">
        <v>49241</v>
      </c>
      <c r="AH40" s="117">
        <v>32606.9</v>
      </c>
      <c r="AI40" s="117">
        <v>166527.9</v>
      </c>
      <c r="AJ40" s="117">
        <v>30248</v>
      </c>
      <c r="AK40" s="117">
        <v>42206.3</v>
      </c>
      <c r="AL40" s="117">
        <v>42205</v>
      </c>
      <c r="AM40" s="117">
        <v>51868.6</v>
      </c>
      <c r="AN40" s="117">
        <v>165777.9</v>
      </c>
      <c r="AO40" s="117">
        <v>23761</v>
      </c>
      <c r="AP40" s="117">
        <v>36375.699999999997</v>
      </c>
      <c r="AQ40" s="117">
        <v>42732.1</v>
      </c>
      <c r="AR40" s="117">
        <v>62909</v>
      </c>
      <c r="AS40" s="117">
        <v>117128.8</v>
      </c>
      <c r="AT40" s="117">
        <v>20793.7</v>
      </c>
      <c r="AU40" s="117">
        <v>30528.85</v>
      </c>
      <c r="AV40" s="117">
        <v>36109.43</v>
      </c>
      <c r="AW40" s="117">
        <v>29696.82</v>
      </c>
      <c r="AX40" s="117">
        <v>85494</v>
      </c>
      <c r="AY40" s="117">
        <v>18906.7</v>
      </c>
      <c r="AZ40" s="117">
        <v>20520.5</v>
      </c>
      <c r="BA40" s="117">
        <v>22084.7</v>
      </c>
      <c r="BB40" s="117">
        <v>23982.1</v>
      </c>
      <c r="BC40" s="117">
        <v>90909.2</v>
      </c>
      <c r="BD40" s="117">
        <v>22828.3</v>
      </c>
      <c r="BE40" s="117">
        <v>27820.799999999999</v>
      </c>
      <c r="BF40" s="117">
        <v>18301.8</v>
      </c>
      <c r="BG40" s="117">
        <v>21958.3</v>
      </c>
      <c r="BH40" s="117">
        <v>97104.3</v>
      </c>
      <c r="BI40" s="117">
        <v>14821.4</v>
      </c>
      <c r="BJ40" s="117">
        <v>25641.7</v>
      </c>
      <c r="BK40" s="117">
        <v>35214.699999999997</v>
      </c>
      <c r="BL40" s="117">
        <v>21426.400000000001</v>
      </c>
      <c r="BM40" s="117">
        <v>119966.6</v>
      </c>
      <c r="BN40" s="117">
        <v>26143.8</v>
      </c>
      <c r="BO40" s="117">
        <v>30891.3</v>
      </c>
      <c r="BP40" s="117">
        <v>28061.1</v>
      </c>
      <c r="BQ40" s="117">
        <v>34870.400000000001</v>
      </c>
      <c r="BR40" s="117">
        <v>118787.6</v>
      </c>
      <c r="BS40" s="117">
        <v>26366.9</v>
      </c>
      <c r="BT40" s="109">
        <v>27987.5</v>
      </c>
      <c r="BU40" s="117">
        <v>34740.1</v>
      </c>
      <c r="BV40" s="117">
        <v>29693.200000000001</v>
      </c>
      <c r="BW40" s="117"/>
      <c r="BX40" s="117"/>
      <c r="BY40" s="117"/>
      <c r="BZ40" s="117"/>
      <c r="CA40" s="117"/>
      <c r="CB40" s="117"/>
    </row>
    <row r="41" spans="1:80" s="82" customFormat="1">
      <c r="A41" s="112" t="s">
        <v>358</v>
      </c>
      <c r="B41" s="116" t="s">
        <v>215</v>
      </c>
      <c r="C41" s="107" t="s">
        <v>358</v>
      </c>
      <c r="D41" s="117">
        <v>259283.09999999998</v>
      </c>
      <c r="E41" s="117">
        <v>100832.3</v>
      </c>
      <c r="F41" s="117">
        <v>65610</v>
      </c>
      <c r="G41" s="117">
        <v>97382.5</v>
      </c>
      <c r="H41" s="117">
        <v>85598.8</v>
      </c>
      <c r="I41" s="117">
        <v>89941.799999999988</v>
      </c>
      <c r="J41" s="117">
        <v>115180.2</v>
      </c>
      <c r="K41" s="117">
        <v>248020.9</v>
      </c>
      <c r="L41" s="117">
        <v>324671</v>
      </c>
      <c r="M41" s="117">
        <v>356115.1</v>
      </c>
      <c r="N41" s="117">
        <v>507145.9</v>
      </c>
      <c r="O41" s="117">
        <v>641045.19999999995</v>
      </c>
      <c r="P41" s="117">
        <v>779758.10000000009</v>
      </c>
      <c r="Q41" s="117">
        <v>305187.59999999998</v>
      </c>
      <c r="R41" s="117">
        <v>336807.4</v>
      </c>
      <c r="S41" s="117">
        <v>172194.4</v>
      </c>
      <c r="T41" s="117">
        <v>208159.5</v>
      </c>
      <c r="U41" s="117">
        <v>237821</v>
      </c>
      <c r="V41" s="117">
        <v>307686.3</v>
      </c>
      <c r="W41" s="117">
        <v>358236.9</v>
      </c>
      <c r="X41" s="117">
        <v>448136</v>
      </c>
      <c r="Y41" s="117">
        <v>218368.1</v>
      </c>
      <c r="Z41" s="117">
        <v>51239.1</v>
      </c>
      <c r="AA41" s="117">
        <v>58138</v>
      </c>
      <c r="AB41" s="117">
        <v>47790.400000000001</v>
      </c>
      <c r="AC41" s="117">
        <v>61200.6</v>
      </c>
      <c r="AD41" s="117">
        <v>330801.90000000002</v>
      </c>
      <c r="AE41" s="117">
        <v>54154</v>
      </c>
      <c r="AF41" s="117">
        <v>83236.800000000003</v>
      </c>
      <c r="AG41" s="117">
        <v>86328</v>
      </c>
      <c r="AH41" s="117">
        <v>107083.1</v>
      </c>
      <c r="AI41" s="117">
        <v>417031.8</v>
      </c>
      <c r="AJ41" s="117">
        <v>112869.2</v>
      </c>
      <c r="AK41" s="117">
        <v>72646.3</v>
      </c>
      <c r="AL41" s="117">
        <v>107011.1</v>
      </c>
      <c r="AM41" s="117">
        <v>124505.2</v>
      </c>
      <c r="AN41" s="117">
        <v>766286.3</v>
      </c>
      <c r="AO41" s="117">
        <v>121993.5</v>
      </c>
      <c r="AP41" s="117">
        <v>107622.6</v>
      </c>
      <c r="AQ41" s="117">
        <v>210123.3</v>
      </c>
      <c r="AR41" s="117">
        <v>326546.90000000002</v>
      </c>
      <c r="AS41" s="117">
        <v>868294.22</v>
      </c>
      <c r="AT41" s="117">
        <v>251711.76</v>
      </c>
      <c r="AU41" s="117">
        <v>206319.72</v>
      </c>
      <c r="AV41" s="117">
        <v>195397.51</v>
      </c>
      <c r="AW41" s="117">
        <v>214865.22</v>
      </c>
      <c r="AX41" s="117">
        <v>317982.2</v>
      </c>
      <c r="AY41" s="117">
        <v>97886.6</v>
      </c>
      <c r="AZ41" s="117">
        <v>64186.1</v>
      </c>
      <c r="BA41" s="117">
        <v>59297</v>
      </c>
      <c r="BB41" s="117">
        <v>96612.5</v>
      </c>
      <c r="BC41" s="117">
        <v>363040.7</v>
      </c>
      <c r="BD41" s="117">
        <v>58106.6</v>
      </c>
      <c r="BE41" s="117">
        <v>93995.7</v>
      </c>
      <c r="BF41" s="117">
        <v>83888.9</v>
      </c>
      <c r="BG41" s="117">
        <v>127049.4</v>
      </c>
      <c r="BH41" s="117">
        <v>1332086.3</v>
      </c>
      <c r="BI41" s="117">
        <v>154890.4</v>
      </c>
      <c r="BJ41" s="117">
        <v>310494.7</v>
      </c>
      <c r="BK41" s="117">
        <v>408981.4</v>
      </c>
      <c r="BL41" s="117">
        <v>457719.8</v>
      </c>
      <c r="BM41" s="117">
        <v>2021794</v>
      </c>
      <c r="BN41" s="117">
        <v>555462.30000000005</v>
      </c>
      <c r="BO41" s="117">
        <v>593786.6</v>
      </c>
      <c r="BP41" s="117">
        <v>454591.2</v>
      </c>
      <c r="BQ41" s="117">
        <v>417954</v>
      </c>
      <c r="BR41" s="117">
        <v>1887661.3</v>
      </c>
      <c r="BS41" s="117">
        <v>289349.09999999998</v>
      </c>
      <c r="BT41" s="109">
        <v>594985.9</v>
      </c>
      <c r="BU41" s="117">
        <v>478616.4</v>
      </c>
      <c r="BV41" s="117">
        <v>524709.9</v>
      </c>
      <c r="BW41" s="117"/>
      <c r="BX41" s="117"/>
      <c r="BY41" s="117"/>
      <c r="BZ41" s="117"/>
      <c r="CA41" s="117"/>
      <c r="CB41" s="117"/>
    </row>
    <row r="42" spans="1:80" s="82" customFormat="1">
      <c r="A42" s="112" t="s">
        <v>359</v>
      </c>
      <c r="B42" s="105" t="s">
        <v>216</v>
      </c>
      <c r="C42" s="107" t="s">
        <v>359</v>
      </c>
      <c r="D42" s="117">
        <v>7901.2</v>
      </c>
      <c r="E42" s="117">
        <v>11281.3</v>
      </c>
      <c r="F42" s="117">
        <v>18077.2</v>
      </c>
      <c r="G42" s="117">
        <v>17546.900000000001</v>
      </c>
      <c r="H42" s="117">
        <v>22540.799999999999</v>
      </c>
      <c r="I42" s="117">
        <v>23423.4</v>
      </c>
      <c r="J42" s="117">
        <v>29181.8</v>
      </c>
      <c r="K42" s="117">
        <v>23281.599999999999</v>
      </c>
      <c r="L42" s="117">
        <v>20408.7</v>
      </c>
      <c r="M42" s="117">
        <v>31408.1</v>
      </c>
      <c r="N42" s="117">
        <v>50505.5</v>
      </c>
      <c r="O42" s="117">
        <v>71762.899999999994</v>
      </c>
      <c r="P42" s="117">
        <v>90591.4</v>
      </c>
      <c r="Q42" s="117">
        <v>102367.7</v>
      </c>
      <c r="R42" s="117">
        <v>131074.6</v>
      </c>
      <c r="S42" s="117">
        <v>103353.8</v>
      </c>
      <c r="T42" s="117">
        <v>124416.6</v>
      </c>
      <c r="U42" s="117">
        <v>143996.9</v>
      </c>
      <c r="V42" s="117">
        <v>187158.7</v>
      </c>
      <c r="W42" s="117">
        <v>204536.3</v>
      </c>
      <c r="X42" s="117">
        <v>144139.1</v>
      </c>
      <c r="Y42" s="117">
        <v>63511.7</v>
      </c>
      <c r="Z42" s="117">
        <v>12797.1</v>
      </c>
      <c r="AA42" s="117">
        <v>23690.6</v>
      </c>
      <c r="AB42" s="117">
        <v>12827.7</v>
      </c>
      <c r="AC42" s="117">
        <v>14196.4</v>
      </c>
      <c r="AD42" s="117">
        <v>45756.3</v>
      </c>
      <c r="AE42" s="117">
        <v>7127.1</v>
      </c>
      <c r="AF42" s="117">
        <v>16591.099999999999</v>
      </c>
      <c r="AG42" s="117">
        <v>9461.1</v>
      </c>
      <c r="AH42" s="117">
        <v>12577</v>
      </c>
      <c r="AI42" s="117">
        <v>35419.1</v>
      </c>
      <c r="AJ42" s="117">
        <v>6446.6</v>
      </c>
      <c r="AK42" s="117">
        <v>7860.2</v>
      </c>
      <c r="AL42" s="117">
        <v>9803.6</v>
      </c>
      <c r="AM42" s="117">
        <v>11308.7</v>
      </c>
      <c r="AN42" s="117">
        <v>39597.599999999999</v>
      </c>
      <c r="AO42" s="117">
        <v>9318.2999999999993</v>
      </c>
      <c r="AP42" s="117">
        <v>12152.4</v>
      </c>
      <c r="AQ42" s="117">
        <v>8781.9</v>
      </c>
      <c r="AR42" s="117">
        <v>9345</v>
      </c>
      <c r="AS42" s="117">
        <v>39198.33</v>
      </c>
      <c r="AT42" s="117">
        <v>7494.57</v>
      </c>
      <c r="AU42" s="117">
        <v>9313.26</v>
      </c>
      <c r="AV42" s="117">
        <v>11792.53</v>
      </c>
      <c r="AW42" s="117">
        <v>10597.96</v>
      </c>
      <c r="AX42" s="117">
        <v>36302.199999999997</v>
      </c>
      <c r="AY42" s="117">
        <v>8050.1</v>
      </c>
      <c r="AZ42" s="117">
        <v>9872</v>
      </c>
      <c r="BA42" s="117">
        <v>10124.5</v>
      </c>
      <c r="BB42" s="117">
        <v>8255.6</v>
      </c>
      <c r="BC42" s="117">
        <v>30876.9</v>
      </c>
      <c r="BD42" s="117">
        <v>7594.1</v>
      </c>
      <c r="BE42" s="117">
        <v>6490.9</v>
      </c>
      <c r="BF42" s="117">
        <v>9225.4</v>
      </c>
      <c r="BG42" s="117">
        <v>7566.5</v>
      </c>
      <c r="BH42" s="117">
        <v>39303.699999999997</v>
      </c>
      <c r="BI42" s="117">
        <v>6157.1</v>
      </c>
      <c r="BJ42" s="117">
        <v>11113</v>
      </c>
      <c r="BK42" s="117">
        <v>10683.8</v>
      </c>
      <c r="BL42" s="117">
        <v>11349.7</v>
      </c>
      <c r="BM42" s="117">
        <v>35301.699999999997</v>
      </c>
      <c r="BN42" s="117">
        <v>7632.2</v>
      </c>
      <c r="BO42" s="117">
        <v>8769</v>
      </c>
      <c r="BP42" s="117">
        <v>9107.1</v>
      </c>
      <c r="BQ42" s="117">
        <v>9793.2999999999993</v>
      </c>
      <c r="BR42" s="117">
        <v>37464</v>
      </c>
      <c r="BS42" s="117">
        <v>7878.5</v>
      </c>
      <c r="BT42" s="109">
        <v>8179.8</v>
      </c>
      <c r="BU42" s="117">
        <v>11211.9</v>
      </c>
      <c r="BV42" s="117">
        <v>10193.799999999999</v>
      </c>
      <c r="BW42" s="117"/>
      <c r="BX42" s="117"/>
      <c r="BY42" s="117"/>
      <c r="BZ42" s="117"/>
      <c r="CA42" s="117"/>
      <c r="CB42" s="117"/>
    </row>
    <row r="43" spans="1:80" s="82" customFormat="1">
      <c r="A43" s="112" t="s">
        <v>360</v>
      </c>
      <c r="B43" s="105" t="s">
        <v>217</v>
      </c>
      <c r="C43" s="107" t="s">
        <v>360</v>
      </c>
      <c r="D43" s="117">
        <v>1614.6</v>
      </c>
      <c r="E43" s="117">
        <v>1495.7</v>
      </c>
      <c r="F43" s="117">
        <v>4091.5</v>
      </c>
      <c r="G43" s="117">
        <v>669.4</v>
      </c>
      <c r="H43" s="117"/>
      <c r="I43" s="117">
        <v>706.5</v>
      </c>
      <c r="J43" s="117">
        <v>28482.1</v>
      </c>
      <c r="K43" s="117">
        <v>8397.4</v>
      </c>
      <c r="L43" s="117">
        <v>11647.8</v>
      </c>
      <c r="M43" s="117">
        <v>28599.8</v>
      </c>
      <c r="N43" s="117">
        <v>54933.5</v>
      </c>
      <c r="O43" s="117">
        <v>69609.8</v>
      </c>
      <c r="P43" s="117">
        <v>76309.3</v>
      </c>
      <c r="Q43" s="117">
        <v>59273.7</v>
      </c>
      <c r="R43" s="117">
        <v>91046.5</v>
      </c>
      <c r="S43" s="117">
        <v>4209</v>
      </c>
      <c r="T43" s="117">
        <v>8646.1</v>
      </c>
      <c r="U43" s="117">
        <v>9032.1</v>
      </c>
      <c r="V43" s="117">
        <v>34488.9</v>
      </c>
      <c r="W43" s="117">
        <v>10470.799999999999</v>
      </c>
      <c r="X43" s="117">
        <v>6009</v>
      </c>
      <c r="Y43" s="117">
        <v>2650.2</v>
      </c>
      <c r="Z43" s="117">
        <v>1260.3</v>
      </c>
      <c r="AA43" s="117">
        <v>730.1</v>
      </c>
      <c r="AB43" s="117">
        <v>220</v>
      </c>
      <c r="AC43" s="117">
        <v>439.7</v>
      </c>
      <c r="AD43" s="117">
        <v>876.3</v>
      </c>
      <c r="AE43" s="117">
        <v>212.1</v>
      </c>
      <c r="AF43" s="117">
        <v>154.30000000000001</v>
      </c>
      <c r="AG43" s="117">
        <v>165.2</v>
      </c>
      <c r="AH43" s="117">
        <v>344.9</v>
      </c>
      <c r="AI43" s="117">
        <v>762.7</v>
      </c>
      <c r="AJ43" s="117">
        <v>207.3</v>
      </c>
      <c r="AK43" s="117">
        <v>180.2</v>
      </c>
      <c r="AL43" s="117">
        <v>293.5</v>
      </c>
      <c r="AM43" s="117">
        <v>81.599999999999994</v>
      </c>
      <c r="AN43" s="117">
        <v>2018.1</v>
      </c>
      <c r="AO43" s="117">
        <v>290.60000000000002</v>
      </c>
      <c r="AP43" s="117">
        <v>285.10000000000002</v>
      </c>
      <c r="AQ43" s="117">
        <v>1070.5999999999999</v>
      </c>
      <c r="AR43" s="117">
        <v>371.8</v>
      </c>
      <c r="AS43" s="117">
        <v>791.23</v>
      </c>
      <c r="AT43" s="117">
        <v>148.44999999999999</v>
      </c>
      <c r="AU43" s="117">
        <v>271.61</v>
      </c>
      <c r="AV43" s="117">
        <v>157.37</v>
      </c>
      <c r="AW43" s="117">
        <v>213.81</v>
      </c>
      <c r="AX43" s="117">
        <v>528.9</v>
      </c>
      <c r="AY43" s="117">
        <v>195.4</v>
      </c>
      <c r="AZ43" s="117">
        <v>173.6</v>
      </c>
      <c r="BA43" s="117">
        <v>14.6</v>
      </c>
      <c r="BB43" s="117">
        <v>145.4</v>
      </c>
      <c r="BC43" s="117">
        <v>551.9</v>
      </c>
      <c r="BD43" s="117">
        <v>55</v>
      </c>
      <c r="BE43" s="117">
        <v>45.7</v>
      </c>
      <c r="BF43" s="117">
        <v>322</v>
      </c>
      <c r="BG43" s="117">
        <v>129.30000000000001</v>
      </c>
      <c r="BH43" s="117">
        <v>1519.7</v>
      </c>
      <c r="BI43" s="117">
        <v>251</v>
      </c>
      <c r="BJ43" s="117">
        <v>364.5</v>
      </c>
      <c r="BK43" s="117">
        <v>322.10000000000002</v>
      </c>
      <c r="BL43" s="117">
        <v>582.1</v>
      </c>
      <c r="BM43" s="117">
        <v>817.4</v>
      </c>
      <c r="BN43" s="117">
        <v>44.1</v>
      </c>
      <c r="BO43" s="117">
        <v>125.3</v>
      </c>
      <c r="BP43" s="117">
        <v>464.6</v>
      </c>
      <c r="BQ43" s="117">
        <v>183.4</v>
      </c>
      <c r="BR43" s="117">
        <v>1280.9000000000001</v>
      </c>
      <c r="BS43" s="117">
        <v>515.6</v>
      </c>
      <c r="BT43" s="109">
        <v>579.9</v>
      </c>
      <c r="BU43" s="117">
        <v>63.2</v>
      </c>
      <c r="BV43" s="117">
        <v>122.2</v>
      </c>
      <c r="BW43" s="117"/>
      <c r="BX43" s="117"/>
      <c r="BY43" s="117"/>
      <c r="BZ43" s="117"/>
      <c r="CA43" s="117"/>
      <c r="CB43" s="117"/>
    </row>
    <row r="44" spans="1:80" s="82" customFormat="1">
      <c r="A44" s="112" t="s">
        <v>361</v>
      </c>
      <c r="B44" s="105" t="s">
        <v>218</v>
      </c>
      <c r="C44" s="107" t="s">
        <v>361</v>
      </c>
      <c r="D44" s="117">
        <v>249767.3</v>
      </c>
      <c r="E44" s="117">
        <v>88055.3</v>
      </c>
      <c r="F44" s="117">
        <v>43441.3</v>
      </c>
      <c r="G44" s="117">
        <v>79166.2</v>
      </c>
      <c r="H44" s="117">
        <v>63058</v>
      </c>
      <c r="I44" s="117">
        <v>65811.899999999994</v>
      </c>
      <c r="J44" s="117">
        <v>57516.3</v>
      </c>
      <c r="K44" s="117">
        <v>216342</v>
      </c>
      <c r="L44" s="117">
        <v>292614.5</v>
      </c>
      <c r="M44" s="117">
        <v>296107.2</v>
      </c>
      <c r="N44" s="117">
        <v>401706.9</v>
      </c>
      <c r="O44" s="117">
        <v>499672.5</v>
      </c>
      <c r="P44" s="117">
        <v>612857.4</v>
      </c>
      <c r="Q44" s="117">
        <v>143546.20000000001</v>
      </c>
      <c r="R44" s="117">
        <v>114686.3</v>
      </c>
      <c r="S44" s="117">
        <v>64631.6</v>
      </c>
      <c r="T44" s="117">
        <v>75096.800000000003</v>
      </c>
      <c r="U44" s="117">
        <v>84792</v>
      </c>
      <c r="V44" s="117">
        <v>86038.7</v>
      </c>
      <c r="W44" s="117">
        <v>143229.79999999999</v>
      </c>
      <c r="X44" s="117">
        <v>297987.90000000002</v>
      </c>
      <c r="Y44" s="117">
        <v>152206.20000000001</v>
      </c>
      <c r="Z44" s="117">
        <v>37181.699999999997</v>
      </c>
      <c r="AA44" s="117">
        <v>33717.199999999997</v>
      </c>
      <c r="AB44" s="117">
        <v>34742.699999999997</v>
      </c>
      <c r="AC44" s="117">
        <v>46564.6</v>
      </c>
      <c r="AD44" s="117">
        <v>284169.3</v>
      </c>
      <c r="AE44" s="117">
        <v>46814.9</v>
      </c>
      <c r="AF44" s="117">
        <v>66491.399999999994</v>
      </c>
      <c r="AG44" s="117">
        <v>76701.8</v>
      </c>
      <c r="AH44" s="117">
        <v>94161.2</v>
      </c>
      <c r="AI44" s="117">
        <v>380850.1</v>
      </c>
      <c r="AJ44" s="117">
        <v>106215.3</v>
      </c>
      <c r="AK44" s="117">
        <v>64605.8</v>
      </c>
      <c r="AL44" s="117">
        <v>96914.1</v>
      </c>
      <c r="AM44" s="117">
        <v>113114.9</v>
      </c>
      <c r="AN44" s="117">
        <v>724670.6</v>
      </c>
      <c r="AO44" s="117">
        <v>112384.6</v>
      </c>
      <c r="AP44" s="117">
        <v>95185.1</v>
      </c>
      <c r="AQ44" s="117">
        <v>200270.9</v>
      </c>
      <c r="AR44" s="117">
        <v>316830.09999999998</v>
      </c>
      <c r="AS44" s="117">
        <v>828304.66</v>
      </c>
      <c r="AT44" s="117">
        <v>244068.74</v>
      </c>
      <c r="AU44" s="117">
        <v>196734.85</v>
      </c>
      <c r="AV44" s="117">
        <v>183447.61</v>
      </c>
      <c r="AW44" s="117">
        <v>204053.46</v>
      </c>
      <c r="AX44" s="117">
        <v>281151.09999999998</v>
      </c>
      <c r="AY44" s="117">
        <v>89641.2</v>
      </c>
      <c r="AZ44" s="117">
        <v>54140.5</v>
      </c>
      <c r="BA44" s="117">
        <v>49157.9</v>
      </c>
      <c r="BB44" s="117">
        <v>88211.5</v>
      </c>
      <c r="BC44" s="117">
        <v>331612</v>
      </c>
      <c r="BD44" s="117">
        <v>50457.5</v>
      </c>
      <c r="BE44" s="117">
        <v>87459.199999999997</v>
      </c>
      <c r="BF44" s="117">
        <v>74341.600000000006</v>
      </c>
      <c r="BG44" s="117">
        <v>119353.7</v>
      </c>
      <c r="BH44" s="117">
        <v>1291262.8999999999</v>
      </c>
      <c r="BI44" s="117">
        <v>148482.20000000001</v>
      </c>
      <c r="BJ44" s="117">
        <v>299017.2</v>
      </c>
      <c r="BK44" s="117">
        <v>397975.5</v>
      </c>
      <c r="BL44" s="117">
        <v>445788</v>
      </c>
      <c r="BM44" s="117">
        <v>1985674.9</v>
      </c>
      <c r="BN44" s="117">
        <v>547786</v>
      </c>
      <c r="BO44" s="117">
        <v>584892.30000000005</v>
      </c>
      <c r="BP44" s="117">
        <v>445019.4</v>
      </c>
      <c r="BQ44" s="117">
        <v>407977.3</v>
      </c>
      <c r="BR44" s="117">
        <v>1848916.5</v>
      </c>
      <c r="BS44" s="117">
        <v>280955.09999999998</v>
      </c>
      <c r="BT44" s="109">
        <v>586226.19999999995</v>
      </c>
      <c r="BU44" s="117">
        <v>467341.3</v>
      </c>
      <c r="BV44" s="117">
        <v>514394</v>
      </c>
      <c r="BW44" s="117"/>
      <c r="BX44" s="117"/>
      <c r="BY44" s="117"/>
      <c r="BZ44" s="117"/>
      <c r="CA44" s="117"/>
      <c r="CB44" s="117"/>
    </row>
    <row r="45" spans="1:80" s="82" customFormat="1">
      <c r="A45" s="112" t="s">
        <v>362</v>
      </c>
      <c r="B45" s="111" t="s">
        <v>219</v>
      </c>
      <c r="C45" s="107" t="s">
        <v>362</v>
      </c>
      <c r="D45" s="117">
        <v>37758.9</v>
      </c>
      <c r="E45" s="117">
        <v>61321.299999999996</v>
      </c>
      <c r="F45" s="117">
        <v>61113.4</v>
      </c>
      <c r="G45" s="117">
        <v>55753.900000000009</v>
      </c>
      <c r="H45" s="117">
        <v>79365.7</v>
      </c>
      <c r="I45" s="117">
        <v>57536.900000000009</v>
      </c>
      <c r="J45" s="117">
        <v>84125.599999999991</v>
      </c>
      <c r="K45" s="117">
        <v>68669.2</v>
      </c>
      <c r="L45" s="117">
        <v>83037.3</v>
      </c>
      <c r="M45" s="117">
        <v>110299.70000000003</v>
      </c>
      <c r="N45" s="117">
        <v>132976.70000000001</v>
      </c>
      <c r="O45" s="117">
        <v>183818.90000000002</v>
      </c>
      <c r="P45" s="117">
        <v>249167.90000000002</v>
      </c>
      <c r="Q45" s="117">
        <v>335705</v>
      </c>
      <c r="R45" s="117">
        <v>438000.2</v>
      </c>
      <c r="S45" s="117">
        <v>402386.8</v>
      </c>
      <c r="T45" s="117">
        <v>437889.4</v>
      </c>
      <c r="U45" s="117">
        <v>625695.69999999995</v>
      </c>
      <c r="V45" s="117">
        <v>662506</v>
      </c>
      <c r="W45" s="117">
        <v>751263.3</v>
      </c>
      <c r="X45" s="117">
        <v>720747.7</v>
      </c>
      <c r="Y45" s="117">
        <v>705009.4</v>
      </c>
      <c r="Z45" s="117">
        <v>128116.2</v>
      </c>
      <c r="AA45" s="117">
        <v>187218.2</v>
      </c>
      <c r="AB45" s="117">
        <v>189552.3</v>
      </c>
      <c r="AC45" s="117">
        <v>200122.7</v>
      </c>
      <c r="AD45" s="117">
        <v>711052.2</v>
      </c>
      <c r="AE45" s="117">
        <v>127119.2</v>
      </c>
      <c r="AF45" s="117">
        <v>192040.1</v>
      </c>
      <c r="AG45" s="117">
        <v>190048.5</v>
      </c>
      <c r="AH45" s="117">
        <v>201844.5</v>
      </c>
      <c r="AI45" s="117">
        <v>831329.6</v>
      </c>
      <c r="AJ45" s="117">
        <v>140944.29999999999</v>
      </c>
      <c r="AK45" s="117">
        <v>188890.7</v>
      </c>
      <c r="AL45" s="117">
        <v>220682.3</v>
      </c>
      <c r="AM45" s="117">
        <v>280812.2</v>
      </c>
      <c r="AN45" s="117">
        <v>977158.4</v>
      </c>
      <c r="AO45" s="117">
        <v>221711</v>
      </c>
      <c r="AP45" s="117">
        <v>252459.3</v>
      </c>
      <c r="AQ45" s="117">
        <v>249476.1</v>
      </c>
      <c r="AR45" s="117">
        <v>253512.1</v>
      </c>
      <c r="AS45" s="117">
        <v>1123643.3700000001</v>
      </c>
      <c r="AT45" s="117">
        <v>228884.11</v>
      </c>
      <c r="AU45" s="117">
        <v>282725.62</v>
      </c>
      <c r="AV45" s="117">
        <v>287719.51</v>
      </c>
      <c r="AW45" s="117">
        <v>324314.13</v>
      </c>
      <c r="AX45" s="117">
        <v>1140827.6000000001</v>
      </c>
      <c r="AY45" s="117">
        <v>246273.5</v>
      </c>
      <c r="AZ45" s="117">
        <v>308260</v>
      </c>
      <c r="BA45" s="117">
        <v>292374.59999999998</v>
      </c>
      <c r="BB45" s="117">
        <v>293919.59999999998</v>
      </c>
      <c r="BC45" s="117">
        <v>1310319.6000000001</v>
      </c>
      <c r="BD45" s="117">
        <v>291545.40000000002</v>
      </c>
      <c r="BE45" s="117">
        <v>344695.7</v>
      </c>
      <c r="BF45" s="117">
        <v>362793.7</v>
      </c>
      <c r="BG45" s="117">
        <v>311284.8</v>
      </c>
      <c r="BH45" s="117">
        <v>1575592.3</v>
      </c>
      <c r="BI45" s="117">
        <v>350340.6</v>
      </c>
      <c r="BJ45" s="117">
        <v>407131.3</v>
      </c>
      <c r="BK45" s="117">
        <v>395231.5</v>
      </c>
      <c r="BL45" s="117">
        <v>422888.9</v>
      </c>
      <c r="BM45" s="117">
        <v>1576887.2</v>
      </c>
      <c r="BN45" s="117">
        <v>425874</v>
      </c>
      <c r="BO45" s="117">
        <v>401667.8</v>
      </c>
      <c r="BP45" s="117">
        <v>375228.3</v>
      </c>
      <c r="BQ45" s="117">
        <v>374117</v>
      </c>
      <c r="BR45" s="117">
        <v>1564025.8</v>
      </c>
      <c r="BS45" s="117">
        <v>356667.8</v>
      </c>
      <c r="BT45" s="109">
        <v>400947.8</v>
      </c>
      <c r="BU45" s="117">
        <v>425494.9</v>
      </c>
      <c r="BV45" s="117">
        <v>380915.4</v>
      </c>
      <c r="BW45" s="117"/>
      <c r="BX45" s="117"/>
      <c r="BY45" s="117"/>
      <c r="BZ45" s="117"/>
      <c r="CA45" s="117"/>
      <c r="CB45" s="117"/>
    </row>
    <row r="46" spans="1:80" s="82" customFormat="1">
      <c r="A46" s="112" t="s">
        <v>363</v>
      </c>
      <c r="B46" s="105" t="s">
        <v>220</v>
      </c>
      <c r="C46" s="107" t="s">
        <v>363</v>
      </c>
      <c r="D46" s="117">
        <v>6595.4</v>
      </c>
      <c r="E46" s="117">
        <v>2517.1999999999998</v>
      </c>
      <c r="F46" s="117">
        <v>4165.5</v>
      </c>
      <c r="G46" s="117">
        <v>5653.7</v>
      </c>
      <c r="H46" s="117">
        <v>5861.9</v>
      </c>
      <c r="I46" s="117">
        <v>5053</v>
      </c>
      <c r="J46" s="117">
        <v>6576.6</v>
      </c>
      <c r="K46" s="117">
        <v>3923.1</v>
      </c>
      <c r="L46" s="117">
        <v>4942.1000000000004</v>
      </c>
      <c r="M46" s="117">
        <v>12961.2</v>
      </c>
      <c r="N46" s="117">
        <v>16494.099999999999</v>
      </c>
      <c r="O46" s="117">
        <v>22923.5</v>
      </c>
      <c r="P46" s="117">
        <v>30183.1</v>
      </c>
      <c r="Q46" s="117">
        <v>39898.1</v>
      </c>
      <c r="R46" s="117">
        <v>43714.7</v>
      </c>
      <c r="S46" s="117">
        <v>29640.7</v>
      </c>
      <c r="T46" s="117">
        <v>28678.9</v>
      </c>
      <c r="U46" s="117">
        <v>36616.1</v>
      </c>
      <c r="V46" s="117">
        <v>54308.1</v>
      </c>
      <c r="W46" s="117">
        <v>106469.9</v>
      </c>
      <c r="X46" s="117">
        <v>98710.1</v>
      </c>
      <c r="Y46" s="117">
        <v>89568.9</v>
      </c>
      <c r="Z46" s="117">
        <v>18675.900000000001</v>
      </c>
      <c r="AA46" s="117">
        <v>15298.4</v>
      </c>
      <c r="AB46" s="117">
        <v>32742.6</v>
      </c>
      <c r="AC46" s="117">
        <v>22851.9</v>
      </c>
      <c r="AD46" s="117">
        <v>76851.399999999994</v>
      </c>
      <c r="AE46" s="117">
        <v>15673</v>
      </c>
      <c r="AF46" s="117">
        <v>26370.7</v>
      </c>
      <c r="AG46" s="117">
        <v>22834.5</v>
      </c>
      <c r="AH46" s="117">
        <v>11973.2</v>
      </c>
      <c r="AI46" s="117">
        <v>88941.2</v>
      </c>
      <c r="AJ46" s="117">
        <v>12054.6</v>
      </c>
      <c r="AK46" s="117">
        <v>16713.900000000001</v>
      </c>
      <c r="AL46" s="117">
        <v>33134.5</v>
      </c>
      <c r="AM46" s="117">
        <v>27038.2</v>
      </c>
      <c r="AN46" s="117">
        <v>114041.5</v>
      </c>
      <c r="AO46" s="117">
        <v>32561.200000000001</v>
      </c>
      <c r="AP46" s="117">
        <v>33553.5</v>
      </c>
      <c r="AQ46" s="117">
        <v>23426</v>
      </c>
      <c r="AR46" s="117">
        <v>24500.799999999999</v>
      </c>
      <c r="AS46" s="117">
        <v>186847.26</v>
      </c>
      <c r="AT46" s="117">
        <v>44368.41</v>
      </c>
      <c r="AU46" s="117">
        <v>35724.79</v>
      </c>
      <c r="AV46" s="117">
        <v>24987.439999999999</v>
      </c>
      <c r="AW46" s="117">
        <v>81766.62</v>
      </c>
      <c r="AX46" s="117">
        <v>104474.5</v>
      </c>
      <c r="AY46" s="117">
        <v>18175.400000000001</v>
      </c>
      <c r="AZ46" s="117">
        <v>33423.5</v>
      </c>
      <c r="BA46" s="117">
        <v>27242.9</v>
      </c>
      <c r="BB46" s="117">
        <v>25632.799999999999</v>
      </c>
      <c r="BC46" s="117">
        <v>127044.1</v>
      </c>
      <c r="BD46" s="117">
        <v>23914.6</v>
      </c>
      <c r="BE46" s="117">
        <v>35153.4</v>
      </c>
      <c r="BF46" s="117">
        <v>31557.7</v>
      </c>
      <c r="BG46" s="117">
        <v>36418.300000000003</v>
      </c>
      <c r="BH46" s="117">
        <v>143151.70000000001</v>
      </c>
      <c r="BI46" s="117">
        <v>30731.599999999999</v>
      </c>
      <c r="BJ46" s="117">
        <v>30028.400000000001</v>
      </c>
      <c r="BK46" s="117">
        <v>51021.3</v>
      </c>
      <c r="BL46" s="117">
        <v>31370.400000000001</v>
      </c>
      <c r="BM46" s="117">
        <v>156152.4</v>
      </c>
      <c r="BN46" s="117">
        <v>32782.300000000003</v>
      </c>
      <c r="BO46" s="117">
        <v>42821.5</v>
      </c>
      <c r="BP46" s="117">
        <v>29205.1</v>
      </c>
      <c r="BQ46" s="117">
        <v>51343.5</v>
      </c>
      <c r="BR46" s="117">
        <v>138031</v>
      </c>
      <c r="BS46" s="117">
        <v>23304.5</v>
      </c>
      <c r="BT46" s="109">
        <v>37982.5</v>
      </c>
      <c r="BU46" s="117">
        <v>38047</v>
      </c>
      <c r="BV46" s="117">
        <v>38697</v>
      </c>
      <c r="BW46" s="117"/>
      <c r="BX46" s="117"/>
      <c r="BY46" s="117"/>
      <c r="BZ46" s="117"/>
      <c r="CA46" s="117"/>
      <c r="CB46" s="117"/>
    </row>
    <row r="47" spans="1:80" s="82" customFormat="1">
      <c r="A47" s="112" t="s">
        <v>364</v>
      </c>
      <c r="B47" s="113" t="s">
        <v>221</v>
      </c>
      <c r="C47" s="107" t="s">
        <v>364</v>
      </c>
      <c r="D47" s="117">
        <v>3747.8</v>
      </c>
      <c r="E47" s="117">
        <v>3350.1</v>
      </c>
      <c r="F47" s="117">
        <v>5802.3</v>
      </c>
      <c r="G47" s="117">
        <v>4350</v>
      </c>
      <c r="H47" s="117">
        <v>9020</v>
      </c>
      <c r="I47" s="117">
        <v>4007</v>
      </c>
      <c r="J47" s="117">
        <v>4180.2</v>
      </c>
      <c r="K47" s="117">
        <v>4664.6000000000004</v>
      </c>
      <c r="L47" s="117">
        <v>3531.3</v>
      </c>
      <c r="M47" s="117">
        <v>6798.3</v>
      </c>
      <c r="N47" s="117">
        <v>5311.3</v>
      </c>
      <c r="O47" s="117">
        <v>22851.8</v>
      </c>
      <c r="P47" s="117">
        <v>27937.599999999999</v>
      </c>
      <c r="Q47" s="117">
        <v>35403.1</v>
      </c>
      <c r="R47" s="117">
        <v>41715.199999999997</v>
      </c>
      <c r="S47" s="117">
        <v>30039.4</v>
      </c>
      <c r="T47" s="117">
        <v>31397.5</v>
      </c>
      <c r="U47" s="117">
        <v>33407.9</v>
      </c>
      <c r="V47" s="117">
        <v>32593.3</v>
      </c>
      <c r="W47" s="117">
        <v>34817</v>
      </c>
      <c r="X47" s="117">
        <v>33815.599999999999</v>
      </c>
      <c r="Y47" s="117">
        <v>21926.3</v>
      </c>
      <c r="Z47" s="117">
        <v>4620.2</v>
      </c>
      <c r="AA47" s="117">
        <v>5659.3</v>
      </c>
      <c r="AB47" s="117">
        <v>4592.6000000000004</v>
      </c>
      <c r="AC47" s="117">
        <v>7054.3</v>
      </c>
      <c r="AD47" s="117">
        <v>37062.6</v>
      </c>
      <c r="AE47" s="117">
        <v>5586.9</v>
      </c>
      <c r="AF47" s="117">
        <v>9608.2000000000007</v>
      </c>
      <c r="AG47" s="117">
        <v>12281.4</v>
      </c>
      <c r="AH47" s="117">
        <v>9586</v>
      </c>
      <c r="AI47" s="117">
        <v>52431.4</v>
      </c>
      <c r="AJ47" s="117">
        <v>7080.1</v>
      </c>
      <c r="AK47" s="117">
        <v>10388.4</v>
      </c>
      <c r="AL47" s="117">
        <v>17600.900000000001</v>
      </c>
      <c r="AM47" s="117">
        <v>17362</v>
      </c>
      <c r="AN47" s="117">
        <v>54091.9</v>
      </c>
      <c r="AO47" s="117">
        <v>10113</v>
      </c>
      <c r="AP47" s="117">
        <v>15561.9</v>
      </c>
      <c r="AQ47" s="117">
        <v>11697.5</v>
      </c>
      <c r="AR47" s="117">
        <v>16719.5</v>
      </c>
      <c r="AS47" s="117">
        <v>43721.14</v>
      </c>
      <c r="AT47" s="117">
        <v>11570.24</v>
      </c>
      <c r="AU47" s="117">
        <v>11503.8</v>
      </c>
      <c r="AV47" s="117">
        <v>11920.94</v>
      </c>
      <c r="AW47" s="117">
        <v>8726.15</v>
      </c>
      <c r="AX47" s="117">
        <v>40344.800000000003</v>
      </c>
      <c r="AY47" s="117">
        <v>10023.1</v>
      </c>
      <c r="AZ47" s="117">
        <v>12766.2</v>
      </c>
      <c r="BA47" s="117">
        <v>8459.6</v>
      </c>
      <c r="BB47" s="117">
        <v>9096</v>
      </c>
      <c r="BC47" s="117">
        <v>40202.699999999997</v>
      </c>
      <c r="BD47" s="117">
        <v>7845.8</v>
      </c>
      <c r="BE47" s="117">
        <v>9730.9</v>
      </c>
      <c r="BF47" s="117">
        <v>10689</v>
      </c>
      <c r="BG47" s="117">
        <v>11937</v>
      </c>
      <c r="BH47" s="117">
        <v>55459.199999999997</v>
      </c>
      <c r="BI47" s="117">
        <v>10704.5</v>
      </c>
      <c r="BJ47" s="117">
        <v>14363.5</v>
      </c>
      <c r="BK47" s="117">
        <v>15918.7</v>
      </c>
      <c r="BL47" s="117">
        <v>14472.5</v>
      </c>
      <c r="BM47" s="117">
        <v>53431</v>
      </c>
      <c r="BN47" s="117">
        <v>14186.5</v>
      </c>
      <c r="BO47" s="117">
        <v>13045.1</v>
      </c>
      <c r="BP47" s="117">
        <v>11591.8</v>
      </c>
      <c r="BQ47" s="117">
        <v>14607.6</v>
      </c>
      <c r="BR47" s="117">
        <v>59428.4</v>
      </c>
      <c r="BS47" s="117">
        <v>15531.8</v>
      </c>
      <c r="BT47" s="109">
        <v>16623.7</v>
      </c>
      <c r="BU47" s="117">
        <v>14639.9</v>
      </c>
      <c r="BV47" s="117">
        <v>12633</v>
      </c>
      <c r="BW47" s="117"/>
      <c r="BX47" s="117"/>
      <c r="BY47" s="117"/>
      <c r="BZ47" s="117"/>
      <c r="CA47" s="117"/>
      <c r="CB47" s="117"/>
    </row>
    <row r="48" spans="1:80" s="82" customFormat="1">
      <c r="A48" s="112" t="s">
        <v>365</v>
      </c>
      <c r="B48" s="105" t="s">
        <v>222</v>
      </c>
      <c r="C48" s="107" t="s">
        <v>365</v>
      </c>
      <c r="D48" s="117">
        <v>15737.2</v>
      </c>
      <c r="E48" s="117">
        <v>26897.4</v>
      </c>
      <c r="F48" s="117">
        <v>9914.7000000000007</v>
      </c>
      <c r="G48" s="117">
        <v>13073</v>
      </c>
      <c r="H48" s="117">
        <v>28865</v>
      </c>
      <c r="I48" s="117">
        <v>24831.5</v>
      </c>
      <c r="J48" s="117">
        <v>39633</v>
      </c>
      <c r="K48" s="117">
        <v>23173.599999999999</v>
      </c>
      <c r="L48" s="117">
        <v>22419.3</v>
      </c>
      <c r="M48" s="117">
        <v>31408.1</v>
      </c>
      <c r="N48" s="117">
        <v>27600.400000000001</v>
      </c>
      <c r="O48" s="117">
        <v>31947.4</v>
      </c>
      <c r="P48" s="117">
        <v>48287.4</v>
      </c>
      <c r="Q48" s="117">
        <v>91270.5</v>
      </c>
      <c r="R48" s="117">
        <v>108075.2</v>
      </c>
      <c r="S48" s="117">
        <v>142176.79999999999</v>
      </c>
      <c r="T48" s="117">
        <v>152131.70000000001</v>
      </c>
      <c r="U48" s="117">
        <v>243031</v>
      </c>
      <c r="V48" s="117">
        <v>241735.3</v>
      </c>
      <c r="W48" s="117">
        <v>250048.6</v>
      </c>
      <c r="X48" s="117">
        <v>225938.3</v>
      </c>
      <c r="Y48" s="117">
        <v>270684.5</v>
      </c>
      <c r="Z48" s="117">
        <v>42659.5</v>
      </c>
      <c r="AA48" s="117">
        <v>90843</v>
      </c>
      <c r="AB48" s="117">
        <v>62539.199999999997</v>
      </c>
      <c r="AC48" s="117">
        <v>74642.8</v>
      </c>
      <c r="AD48" s="117">
        <v>195422.2</v>
      </c>
      <c r="AE48" s="117">
        <v>37795.5</v>
      </c>
      <c r="AF48" s="117">
        <v>55271.6</v>
      </c>
      <c r="AG48" s="117">
        <v>44762.5</v>
      </c>
      <c r="AH48" s="117">
        <v>57592.6</v>
      </c>
      <c r="AI48" s="117">
        <v>249015.8</v>
      </c>
      <c r="AJ48" s="117">
        <v>38737.1</v>
      </c>
      <c r="AK48" s="117">
        <v>48203.3</v>
      </c>
      <c r="AL48" s="117">
        <v>55717.3</v>
      </c>
      <c r="AM48" s="117">
        <v>106358.2</v>
      </c>
      <c r="AN48" s="117">
        <v>290184.3</v>
      </c>
      <c r="AO48" s="117">
        <v>56944.5</v>
      </c>
      <c r="AP48" s="117">
        <v>66892.2</v>
      </c>
      <c r="AQ48" s="117">
        <v>98008.7</v>
      </c>
      <c r="AR48" s="117">
        <v>68338.8</v>
      </c>
      <c r="AS48" s="117">
        <v>296555.11</v>
      </c>
      <c r="AT48" s="117">
        <v>56114.48</v>
      </c>
      <c r="AU48" s="117">
        <v>78379.759999999995</v>
      </c>
      <c r="AV48" s="117">
        <v>72806.14</v>
      </c>
      <c r="AW48" s="117">
        <v>89254.720000000001</v>
      </c>
      <c r="AX48" s="117">
        <v>377146.4</v>
      </c>
      <c r="AY48" s="117">
        <v>85128</v>
      </c>
      <c r="AZ48" s="117">
        <v>95656.6</v>
      </c>
      <c r="BA48" s="117">
        <v>90359</v>
      </c>
      <c r="BB48" s="117">
        <v>106002.9</v>
      </c>
      <c r="BC48" s="117">
        <v>528836</v>
      </c>
      <c r="BD48" s="117">
        <v>113198.8</v>
      </c>
      <c r="BE48" s="117">
        <v>140291.1</v>
      </c>
      <c r="BF48" s="117">
        <v>162260</v>
      </c>
      <c r="BG48" s="117">
        <v>113086.1</v>
      </c>
      <c r="BH48" s="117">
        <v>653092.4</v>
      </c>
      <c r="BI48" s="117">
        <v>163370.20000000001</v>
      </c>
      <c r="BJ48" s="117">
        <v>167449.20000000001</v>
      </c>
      <c r="BK48" s="117">
        <v>144060.20000000001</v>
      </c>
      <c r="BL48" s="117">
        <v>178212.8</v>
      </c>
      <c r="BM48" s="117">
        <v>560837</v>
      </c>
      <c r="BN48" s="117">
        <v>192062.9</v>
      </c>
      <c r="BO48" s="117">
        <v>130708.9</v>
      </c>
      <c r="BP48" s="117">
        <v>126118.9</v>
      </c>
      <c r="BQ48" s="117">
        <v>111946.4</v>
      </c>
      <c r="BR48" s="117">
        <v>507557.4</v>
      </c>
      <c r="BS48" s="117">
        <v>122518.9</v>
      </c>
      <c r="BT48" s="109">
        <v>125520</v>
      </c>
      <c r="BU48" s="117">
        <v>145043.20000000001</v>
      </c>
      <c r="BV48" s="117">
        <v>114475.4</v>
      </c>
      <c r="BW48" s="117"/>
      <c r="BX48" s="117"/>
      <c r="BY48" s="117"/>
      <c r="BZ48" s="117"/>
      <c r="CA48" s="117"/>
      <c r="CB48" s="117"/>
    </row>
    <row r="49" spans="1:80" s="82" customFormat="1">
      <c r="A49" s="112" t="s">
        <v>366</v>
      </c>
      <c r="B49" s="118" t="s">
        <v>223</v>
      </c>
      <c r="C49" s="107" t="s">
        <v>366</v>
      </c>
      <c r="D49" s="117">
        <v>276.39999999999998</v>
      </c>
      <c r="E49" s="117">
        <v>4435.8</v>
      </c>
      <c r="F49" s="117">
        <v>3490.8</v>
      </c>
      <c r="G49" s="117">
        <v>2500</v>
      </c>
      <c r="H49" s="117">
        <v>6566.2</v>
      </c>
      <c r="I49" s="117">
        <v>1524.9</v>
      </c>
      <c r="J49" s="117">
        <v>3846.4</v>
      </c>
      <c r="K49" s="117">
        <v>4324.6000000000004</v>
      </c>
      <c r="L49" s="117">
        <v>4183.2</v>
      </c>
      <c r="M49" s="117">
        <v>4713.1000000000004</v>
      </c>
      <c r="N49" s="117">
        <v>9714.9</v>
      </c>
      <c r="O49" s="117">
        <v>14285.3</v>
      </c>
      <c r="P49" s="117">
        <v>16142.8</v>
      </c>
      <c r="Q49" s="117">
        <v>14610.1</v>
      </c>
      <c r="R49" s="117">
        <v>65093.5</v>
      </c>
      <c r="S49" s="117">
        <v>23807.8</v>
      </c>
      <c r="T49" s="117">
        <v>20045.599999999999</v>
      </c>
      <c r="U49" s="117">
        <v>39121.599999999999</v>
      </c>
      <c r="V49" s="117">
        <v>48132.7</v>
      </c>
      <c r="W49" s="117">
        <v>51078.9</v>
      </c>
      <c r="X49" s="117">
        <v>74948.800000000003</v>
      </c>
      <c r="Y49" s="117">
        <v>69339.3</v>
      </c>
      <c r="Z49" s="117">
        <v>5687.9</v>
      </c>
      <c r="AA49" s="117">
        <v>9416</v>
      </c>
      <c r="AB49" s="117">
        <v>26392</v>
      </c>
      <c r="AC49" s="117">
        <v>27843.4</v>
      </c>
      <c r="AD49" s="117">
        <v>51940.3</v>
      </c>
      <c r="AE49" s="117">
        <v>2906.4</v>
      </c>
      <c r="AF49" s="117">
        <v>4737.8999999999996</v>
      </c>
      <c r="AG49" s="117">
        <v>12817.5</v>
      </c>
      <c r="AH49" s="117">
        <v>31478.5</v>
      </c>
      <c r="AI49" s="117">
        <v>54808.5</v>
      </c>
      <c r="AJ49" s="117">
        <v>9344.7000000000007</v>
      </c>
      <c r="AK49" s="117">
        <v>14626.2</v>
      </c>
      <c r="AL49" s="117">
        <v>12783.6</v>
      </c>
      <c r="AM49" s="117">
        <v>18054.099999999999</v>
      </c>
      <c r="AN49" s="117">
        <v>90286.2</v>
      </c>
      <c r="AO49" s="117">
        <v>22292.7</v>
      </c>
      <c r="AP49" s="117">
        <v>22396.5</v>
      </c>
      <c r="AQ49" s="117">
        <v>15032</v>
      </c>
      <c r="AR49" s="117">
        <v>30565</v>
      </c>
      <c r="AS49" s="117">
        <v>114308.13</v>
      </c>
      <c r="AT49" s="117">
        <v>29080.41</v>
      </c>
      <c r="AU49" s="117">
        <v>31827.37</v>
      </c>
      <c r="AV49" s="117">
        <v>40115.269999999997</v>
      </c>
      <c r="AW49" s="117">
        <v>13285.07</v>
      </c>
      <c r="AX49" s="117">
        <v>101312.5</v>
      </c>
      <c r="AY49" s="117">
        <v>18220.7</v>
      </c>
      <c r="AZ49" s="117">
        <v>31439</v>
      </c>
      <c r="BA49" s="117">
        <v>30088.400000000001</v>
      </c>
      <c r="BB49" s="117">
        <v>21564.400000000001</v>
      </c>
      <c r="BC49" s="117">
        <v>45549.3</v>
      </c>
      <c r="BD49" s="117">
        <v>18851.599999999999</v>
      </c>
      <c r="BE49" s="117">
        <v>9598.7000000000007</v>
      </c>
      <c r="BF49" s="117">
        <v>8263.6</v>
      </c>
      <c r="BG49" s="117">
        <v>8835.2999999999993</v>
      </c>
      <c r="BH49" s="117">
        <v>87444.5</v>
      </c>
      <c r="BI49" s="117">
        <v>11229</v>
      </c>
      <c r="BJ49" s="117">
        <v>20495</v>
      </c>
      <c r="BK49" s="117">
        <v>26519.200000000001</v>
      </c>
      <c r="BL49" s="117">
        <v>29201.3</v>
      </c>
      <c r="BM49" s="117">
        <v>72047.199999999997</v>
      </c>
      <c r="BN49" s="117">
        <v>14822.9</v>
      </c>
      <c r="BO49" s="117">
        <v>21823.3</v>
      </c>
      <c r="BP49" s="117">
        <v>19543.900000000001</v>
      </c>
      <c r="BQ49" s="117">
        <v>15857.1</v>
      </c>
      <c r="BR49" s="117">
        <v>72492.399999999994</v>
      </c>
      <c r="BS49" s="117">
        <v>17775.3</v>
      </c>
      <c r="BT49" s="109">
        <v>23678.400000000001</v>
      </c>
      <c r="BU49" s="117">
        <v>15929.5</v>
      </c>
      <c r="BV49" s="117">
        <v>15109.3</v>
      </c>
      <c r="BW49" s="117"/>
      <c r="BX49" s="117"/>
      <c r="BY49" s="117"/>
      <c r="BZ49" s="117"/>
      <c r="CA49" s="117"/>
      <c r="CB49" s="117"/>
    </row>
    <row r="50" spans="1:80" s="82" customFormat="1">
      <c r="A50" s="112" t="s">
        <v>367</v>
      </c>
      <c r="B50" s="118" t="s">
        <v>224</v>
      </c>
      <c r="C50" s="107" t="s">
        <v>367</v>
      </c>
      <c r="D50" s="117">
        <v>3489.7</v>
      </c>
      <c r="E50" s="117">
        <v>3058.2</v>
      </c>
      <c r="F50" s="117">
        <v>10139.799999999999</v>
      </c>
      <c r="G50" s="117">
        <v>6842.2</v>
      </c>
      <c r="H50" s="117">
        <v>5914.2</v>
      </c>
      <c r="I50" s="117">
        <v>3822.7</v>
      </c>
      <c r="J50" s="117">
        <v>4515</v>
      </c>
      <c r="K50" s="117">
        <v>4935</v>
      </c>
      <c r="L50" s="117">
        <v>7100.7</v>
      </c>
      <c r="M50" s="117">
        <v>9895.2999999999993</v>
      </c>
      <c r="N50" s="117">
        <v>12859</v>
      </c>
      <c r="O50" s="117">
        <v>15152.1</v>
      </c>
      <c r="P50" s="117">
        <v>14366.3</v>
      </c>
      <c r="Q50" s="117">
        <v>14350.8</v>
      </c>
      <c r="R50" s="117">
        <v>17683.5</v>
      </c>
      <c r="S50" s="117">
        <v>20873.400000000001</v>
      </c>
      <c r="T50" s="117">
        <v>16220.5</v>
      </c>
      <c r="U50" s="117">
        <v>20356.8</v>
      </c>
      <c r="V50" s="117">
        <v>27845.3</v>
      </c>
      <c r="W50" s="117">
        <v>29092.9</v>
      </c>
      <c r="X50" s="117">
        <v>27363.9</v>
      </c>
      <c r="Y50" s="117">
        <v>30351.8</v>
      </c>
      <c r="Z50" s="117">
        <v>6954.3</v>
      </c>
      <c r="AA50" s="117">
        <v>7868</v>
      </c>
      <c r="AB50" s="117">
        <v>6388.2</v>
      </c>
      <c r="AC50" s="117">
        <v>9141.4</v>
      </c>
      <c r="AD50" s="117">
        <v>54783.3</v>
      </c>
      <c r="AE50" s="117">
        <v>10062</v>
      </c>
      <c r="AF50" s="117">
        <v>16765.599999999999</v>
      </c>
      <c r="AG50" s="117">
        <v>14405</v>
      </c>
      <c r="AH50" s="117">
        <v>13550.7</v>
      </c>
      <c r="AI50" s="117">
        <v>47802.3</v>
      </c>
      <c r="AJ50" s="117">
        <v>8125.3</v>
      </c>
      <c r="AK50" s="117">
        <v>11568.8</v>
      </c>
      <c r="AL50" s="117">
        <v>14243.7</v>
      </c>
      <c r="AM50" s="117">
        <v>13864.7</v>
      </c>
      <c r="AN50" s="117">
        <v>58414.6</v>
      </c>
      <c r="AO50" s="117">
        <v>11119.9</v>
      </c>
      <c r="AP50" s="117">
        <v>16065.2</v>
      </c>
      <c r="AQ50" s="117">
        <v>15468</v>
      </c>
      <c r="AR50" s="117">
        <v>15761.6</v>
      </c>
      <c r="AS50" s="117">
        <v>59762.57</v>
      </c>
      <c r="AT50" s="117">
        <v>11684.43</v>
      </c>
      <c r="AU50" s="117">
        <v>14250.59</v>
      </c>
      <c r="AV50" s="117">
        <v>17961.53</v>
      </c>
      <c r="AW50" s="117">
        <v>15866.02</v>
      </c>
      <c r="AX50" s="117">
        <v>57449.5</v>
      </c>
      <c r="AY50" s="117">
        <v>13822.4</v>
      </c>
      <c r="AZ50" s="117">
        <v>12287.2</v>
      </c>
      <c r="BA50" s="117">
        <v>15337.6</v>
      </c>
      <c r="BB50" s="117">
        <v>16002.3</v>
      </c>
      <c r="BC50" s="117">
        <v>65739.100000000006</v>
      </c>
      <c r="BD50" s="117">
        <v>12655</v>
      </c>
      <c r="BE50" s="117">
        <v>17623.2</v>
      </c>
      <c r="BF50" s="117">
        <v>17449.599999999999</v>
      </c>
      <c r="BG50" s="117">
        <v>18011.3</v>
      </c>
      <c r="BH50" s="117">
        <v>74545.3</v>
      </c>
      <c r="BI50" s="117">
        <v>14588.3</v>
      </c>
      <c r="BJ50" s="117">
        <v>18716.599999999999</v>
      </c>
      <c r="BK50" s="117">
        <v>19571.8</v>
      </c>
      <c r="BL50" s="117">
        <v>21668.6</v>
      </c>
      <c r="BM50" s="117">
        <v>79794.7</v>
      </c>
      <c r="BN50" s="117">
        <v>15453.1</v>
      </c>
      <c r="BO50" s="117">
        <v>21950.3</v>
      </c>
      <c r="BP50" s="117">
        <v>22787</v>
      </c>
      <c r="BQ50" s="117">
        <v>19604.3</v>
      </c>
      <c r="BR50" s="117">
        <v>87090.8</v>
      </c>
      <c r="BS50" s="117">
        <v>17682.5</v>
      </c>
      <c r="BT50" s="109">
        <v>21938.400000000001</v>
      </c>
      <c r="BU50" s="117">
        <v>24858.400000000001</v>
      </c>
      <c r="BV50" s="117">
        <v>22611.599999999999</v>
      </c>
      <c r="BW50" s="117"/>
      <c r="BX50" s="117"/>
      <c r="BY50" s="117"/>
      <c r="BZ50" s="117"/>
      <c r="CA50" s="117"/>
      <c r="CB50" s="117"/>
    </row>
    <row r="51" spans="1:80" s="82" customFormat="1">
      <c r="A51" s="112" t="s">
        <v>368</v>
      </c>
      <c r="B51" s="118" t="s">
        <v>225</v>
      </c>
      <c r="C51" s="107" t="s">
        <v>368</v>
      </c>
      <c r="D51" s="117">
        <v>1397.2</v>
      </c>
      <c r="E51" s="117">
        <v>1402.1</v>
      </c>
      <c r="F51" s="117">
        <v>2531.4</v>
      </c>
      <c r="G51" s="117">
        <v>2240.3000000000002</v>
      </c>
      <c r="H51" s="117">
        <v>3521.6</v>
      </c>
      <c r="I51" s="117">
        <v>3633.3</v>
      </c>
      <c r="J51" s="117">
        <v>3867.2</v>
      </c>
      <c r="K51" s="117">
        <v>5619.7</v>
      </c>
      <c r="L51" s="117">
        <v>7136.2</v>
      </c>
      <c r="M51" s="117">
        <v>9636.1</v>
      </c>
      <c r="N51" s="117">
        <v>13866.6</v>
      </c>
      <c r="O51" s="117">
        <v>16016.2</v>
      </c>
      <c r="P51" s="117">
        <v>21559.5</v>
      </c>
      <c r="Q51" s="117">
        <v>26471.4</v>
      </c>
      <c r="R51" s="117">
        <v>38480.199999999997</v>
      </c>
      <c r="S51" s="117">
        <v>35222.400000000001</v>
      </c>
      <c r="T51" s="117">
        <v>43778.8</v>
      </c>
      <c r="U51" s="117">
        <v>46458.9</v>
      </c>
      <c r="V51" s="117">
        <v>52180.800000000003</v>
      </c>
      <c r="W51" s="117">
        <v>52282</v>
      </c>
      <c r="X51" s="117">
        <v>46192.2</v>
      </c>
      <c r="Y51" s="117">
        <v>40326</v>
      </c>
      <c r="Z51" s="117">
        <v>7650.4</v>
      </c>
      <c r="AA51" s="117">
        <v>11398.6</v>
      </c>
      <c r="AB51" s="117">
        <v>11450.5</v>
      </c>
      <c r="AC51" s="117">
        <v>9826.5</v>
      </c>
      <c r="AD51" s="117">
        <v>91283.7</v>
      </c>
      <c r="AE51" s="117">
        <v>13884.7</v>
      </c>
      <c r="AF51" s="117">
        <v>24499</v>
      </c>
      <c r="AG51" s="117">
        <v>25761.200000000001</v>
      </c>
      <c r="AH51" s="117">
        <v>27138.9</v>
      </c>
      <c r="AI51" s="117">
        <v>105064.9</v>
      </c>
      <c r="AJ51" s="117">
        <v>21447.3</v>
      </c>
      <c r="AK51" s="117">
        <v>25982.5</v>
      </c>
      <c r="AL51" s="117">
        <v>27150.2</v>
      </c>
      <c r="AM51" s="117">
        <v>30484.9</v>
      </c>
      <c r="AN51" s="117">
        <v>118628.9</v>
      </c>
      <c r="AO51" s="117">
        <v>26991.3</v>
      </c>
      <c r="AP51" s="117">
        <v>31895.5</v>
      </c>
      <c r="AQ51" s="117">
        <v>27166.3</v>
      </c>
      <c r="AR51" s="117">
        <v>32575.8</v>
      </c>
      <c r="AS51" s="117">
        <v>141615.67000000001</v>
      </c>
      <c r="AT51" s="117">
        <v>27129.13</v>
      </c>
      <c r="AU51" s="117">
        <v>36017.54</v>
      </c>
      <c r="AV51" s="117">
        <v>40680.83</v>
      </c>
      <c r="AW51" s="117">
        <v>37788.17</v>
      </c>
      <c r="AX51" s="117">
        <v>137107</v>
      </c>
      <c r="AY51" s="117">
        <v>30239.9</v>
      </c>
      <c r="AZ51" s="117">
        <v>35091.800000000003</v>
      </c>
      <c r="BA51" s="117">
        <v>36337.5</v>
      </c>
      <c r="BB51" s="117">
        <v>35437.800000000003</v>
      </c>
      <c r="BC51" s="117">
        <v>165706.1</v>
      </c>
      <c r="BD51" s="117">
        <v>33015.1</v>
      </c>
      <c r="BE51" s="117">
        <v>48934.2</v>
      </c>
      <c r="BF51" s="117">
        <v>43581.9</v>
      </c>
      <c r="BG51" s="117">
        <v>40174.800000000003</v>
      </c>
      <c r="BH51" s="117">
        <v>182579.7</v>
      </c>
      <c r="BI51" s="117">
        <v>38193.199999999997</v>
      </c>
      <c r="BJ51" s="117">
        <v>45820.4</v>
      </c>
      <c r="BK51" s="117">
        <v>45198.2</v>
      </c>
      <c r="BL51" s="117">
        <v>53368</v>
      </c>
      <c r="BM51" s="117">
        <v>238327.1</v>
      </c>
      <c r="BN51" s="117">
        <v>56348.3</v>
      </c>
      <c r="BO51" s="117">
        <v>62947.1</v>
      </c>
      <c r="BP51" s="117">
        <v>59769.7</v>
      </c>
      <c r="BQ51" s="117">
        <v>59262</v>
      </c>
      <c r="BR51" s="117">
        <v>252927.3</v>
      </c>
      <c r="BS51" s="117">
        <v>56954</v>
      </c>
      <c r="BT51" s="109">
        <v>64620.9</v>
      </c>
      <c r="BU51" s="117">
        <v>63928.800000000003</v>
      </c>
      <c r="BV51" s="117">
        <v>67423.7</v>
      </c>
      <c r="BW51" s="117"/>
      <c r="BX51" s="117"/>
      <c r="BY51" s="117"/>
      <c r="BZ51" s="117"/>
      <c r="CA51" s="117"/>
      <c r="CB51" s="117"/>
    </row>
    <row r="52" spans="1:80" s="82" customFormat="1">
      <c r="A52" s="112" t="s">
        <v>369</v>
      </c>
      <c r="B52" s="119" t="s">
        <v>226</v>
      </c>
      <c r="C52" s="107" t="s">
        <v>369</v>
      </c>
      <c r="D52" s="117">
        <v>3238.6</v>
      </c>
      <c r="E52" s="117">
        <v>6287.8</v>
      </c>
      <c r="F52" s="117">
        <v>7164.7</v>
      </c>
      <c r="G52" s="117">
        <v>4331.3999999999996</v>
      </c>
      <c r="H52" s="117">
        <v>6527.1</v>
      </c>
      <c r="I52" s="117">
        <v>6764</v>
      </c>
      <c r="J52" s="117">
        <v>7175</v>
      </c>
      <c r="K52" s="117">
        <v>10011.1</v>
      </c>
      <c r="L52" s="117">
        <v>11648.2</v>
      </c>
      <c r="M52" s="117">
        <v>14175.8</v>
      </c>
      <c r="N52" s="117">
        <v>16500.099999999999</v>
      </c>
      <c r="O52" s="117">
        <v>20513.2</v>
      </c>
      <c r="P52" s="117">
        <v>28718.6</v>
      </c>
      <c r="Q52" s="117">
        <v>34930.6</v>
      </c>
      <c r="R52" s="117">
        <v>54679.1</v>
      </c>
      <c r="S52" s="117">
        <v>58324.2</v>
      </c>
      <c r="T52" s="117">
        <v>69185.3</v>
      </c>
      <c r="U52" s="117">
        <v>77000</v>
      </c>
      <c r="V52" s="117">
        <v>82057.8</v>
      </c>
      <c r="W52" s="117">
        <v>100489.3</v>
      </c>
      <c r="X52" s="117">
        <v>102471</v>
      </c>
      <c r="Y52" s="117">
        <v>85089</v>
      </c>
      <c r="Z52" s="117">
        <v>17304.400000000001</v>
      </c>
      <c r="AA52" s="117">
        <v>23327.4</v>
      </c>
      <c r="AB52" s="117">
        <v>24784</v>
      </c>
      <c r="AC52" s="117">
        <v>19673.3</v>
      </c>
      <c r="AD52" s="117">
        <v>87721.5</v>
      </c>
      <c r="AE52" s="117">
        <v>17640.599999999999</v>
      </c>
      <c r="AF52" s="117">
        <v>23356</v>
      </c>
      <c r="AG52" s="117">
        <v>24248.2</v>
      </c>
      <c r="AH52" s="117">
        <v>22476.7</v>
      </c>
      <c r="AI52" s="117">
        <v>99013.1</v>
      </c>
      <c r="AJ52" s="117">
        <v>19790.099999999999</v>
      </c>
      <c r="AK52" s="117">
        <v>23671.9</v>
      </c>
      <c r="AL52" s="117">
        <v>27057.5</v>
      </c>
      <c r="AM52" s="117">
        <v>28493.7</v>
      </c>
      <c r="AN52" s="117">
        <v>105834.4</v>
      </c>
      <c r="AO52" s="117">
        <v>23969.3</v>
      </c>
      <c r="AP52" s="117">
        <v>26840.5</v>
      </c>
      <c r="AQ52" s="117">
        <v>27326.7</v>
      </c>
      <c r="AR52" s="117">
        <v>27697.9</v>
      </c>
      <c r="AS52" s="117">
        <v>99483.08</v>
      </c>
      <c r="AT52" s="117">
        <v>19174.05</v>
      </c>
      <c r="AU52" s="117">
        <v>25244.34</v>
      </c>
      <c r="AV52" s="117">
        <v>26565.46</v>
      </c>
      <c r="AW52" s="117">
        <v>28499.23</v>
      </c>
      <c r="AX52" s="117">
        <v>120828.2</v>
      </c>
      <c r="AY52" s="117">
        <v>27552.400000000001</v>
      </c>
      <c r="AZ52" s="117">
        <v>33364</v>
      </c>
      <c r="BA52" s="117">
        <v>31652.6</v>
      </c>
      <c r="BB52" s="117">
        <v>28259.200000000001</v>
      </c>
      <c r="BC52" s="117">
        <v>117562.9</v>
      </c>
      <c r="BD52" s="117">
        <v>26370.2</v>
      </c>
      <c r="BE52" s="117">
        <v>27794.400000000001</v>
      </c>
      <c r="BF52" s="117">
        <v>30895.1</v>
      </c>
      <c r="BG52" s="117">
        <v>32503.200000000001</v>
      </c>
      <c r="BH52" s="117">
        <v>127720.5</v>
      </c>
      <c r="BI52" s="117">
        <v>25617.3</v>
      </c>
      <c r="BJ52" s="117">
        <v>30334.6</v>
      </c>
      <c r="BK52" s="117">
        <v>34373.699999999997</v>
      </c>
      <c r="BL52" s="117">
        <v>37394.9</v>
      </c>
      <c r="BM52" s="117">
        <v>148458.5</v>
      </c>
      <c r="BN52" s="117">
        <v>37462.5</v>
      </c>
      <c r="BO52" s="117">
        <v>34926.6</v>
      </c>
      <c r="BP52" s="117">
        <v>36867.9</v>
      </c>
      <c r="BQ52" s="117">
        <v>39201.5</v>
      </c>
      <c r="BR52" s="117">
        <v>158971</v>
      </c>
      <c r="BS52" s="117">
        <v>35959.5</v>
      </c>
      <c r="BT52" s="109">
        <v>36382</v>
      </c>
      <c r="BU52" s="117">
        <v>44246.7</v>
      </c>
      <c r="BV52" s="117">
        <v>42382.9</v>
      </c>
      <c r="BW52" s="117"/>
      <c r="BX52" s="117"/>
      <c r="BY52" s="117"/>
      <c r="BZ52" s="117"/>
      <c r="CA52" s="117"/>
      <c r="CB52" s="117"/>
    </row>
    <row r="53" spans="1:80" s="82" customFormat="1">
      <c r="A53" s="112" t="s">
        <v>370</v>
      </c>
      <c r="B53" s="118" t="s">
        <v>227</v>
      </c>
      <c r="C53" s="107" t="s">
        <v>370</v>
      </c>
      <c r="D53" s="117">
        <v>295.39999999999998</v>
      </c>
      <c r="E53" s="117">
        <v>2010.6</v>
      </c>
      <c r="F53" s="117">
        <v>1480.9</v>
      </c>
      <c r="G53" s="117">
        <v>999.8</v>
      </c>
      <c r="H53" s="117">
        <v>909.1</v>
      </c>
      <c r="I53" s="117">
        <v>610.29999999999995</v>
      </c>
      <c r="J53" s="117">
        <v>810.8</v>
      </c>
      <c r="K53" s="117">
        <v>1140.5999999999999</v>
      </c>
      <c r="L53" s="117">
        <v>1039</v>
      </c>
      <c r="M53" s="117">
        <v>1694.1</v>
      </c>
      <c r="N53" s="117">
        <v>1857.7</v>
      </c>
      <c r="O53" s="117">
        <v>2204.1999999999998</v>
      </c>
      <c r="P53" s="117">
        <v>2817.7</v>
      </c>
      <c r="Q53" s="117">
        <v>1841.5</v>
      </c>
      <c r="R53" s="117">
        <v>2424.5</v>
      </c>
      <c r="S53" s="117">
        <v>2226.8000000000002</v>
      </c>
      <c r="T53" s="117">
        <v>2401.9</v>
      </c>
      <c r="U53" s="117">
        <v>3603</v>
      </c>
      <c r="V53" s="117">
        <v>3757</v>
      </c>
      <c r="W53" s="117">
        <v>4592.5</v>
      </c>
      <c r="X53" s="117">
        <v>4301.8</v>
      </c>
      <c r="Y53" s="117">
        <v>4170.8</v>
      </c>
      <c r="Z53" s="117">
        <v>1037</v>
      </c>
      <c r="AA53" s="117">
        <v>1005.1</v>
      </c>
      <c r="AB53" s="117">
        <v>779.1</v>
      </c>
      <c r="AC53" s="117">
        <v>1349.6</v>
      </c>
      <c r="AD53" s="117">
        <v>12228</v>
      </c>
      <c r="AE53" s="117">
        <v>1999.4</v>
      </c>
      <c r="AF53" s="117">
        <v>2931.1</v>
      </c>
      <c r="AG53" s="117">
        <v>3648.4</v>
      </c>
      <c r="AH53" s="117">
        <v>3649</v>
      </c>
      <c r="AI53" s="117">
        <v>13021</v>
      </c>
      <c r="AJ53" s="117">
        <v>2096.5</v>
      </c>
      <c r="AK53" s="117">
        <v>3598.8</v>
      </c>
      <c r="AL53" s="117">
        <v>4127</v>
      </c>
      <c r="AM53" s="117">
        <v>3198.7</v>
      </c>
      <c r="AN53" s="117">
        <v>13978.2</v>
      </c>
      <c r="AO53" s="117">
        <v>2642</v>
      </c>
      <c r="AP53" s="117">
        <v>3429.3</v>
      </c>
      <c r="AQ53" s="117">
        <v>3855.6</v>
      </c>
      <c r="AR53" s="117">
        <v>4051.3</v>
      </c>
      <c r="AS53" s="117">
        <v>14657.35</v>
      </c>
      <c r="AT53" s="117">
        <v>2550.15</v>
      </c>
      <c r="AU53" s="117">
        <v>3368.26</v>
      </c>
      <c r="AV53" s="117">
        <v>3948.04</v>
      </c>
      <c r="AW53" s="117">
        <v>4790.8999999999996</v>
      </c>
      <c r="AX53" s="117">
        <v>14870.4</v>
      </c>
      <c r="AY53" s="117">
        <v>3639.6</v>
      </c>
      <c r="AZ53" s="117">
        <v>3005.6</v>
      </c>
      <c r="BA53" s="117">
        <v>3999.3</v>
      </c>
      <c r="BB53" s="117">
        <v>4225.8999999999996</v>
      </c>
      <c r="BC53" s="117">
        <v>16789.8</v>
      </c>
      <c r="BD53" s="117">
        <v>3174.8</v>
      </c>
      <c r="BE53" s="117">
        <v>4618.3</v>
      </c>
      <c r="BF53" s="117">
        <v>4508.5</v>
      </c>
      <c r="BG53" s="117">
        <v>4488.2</v>
      </c>
      <c r="BH53" s="117">
        <v>18734.8</v>
      </c>
      <c r="BI53" s="117">
        <v>3374.4</v>
      </c>
      <c r="BJ53" s="117">
        <v>4634.8999999999996</v>
      </c>
      <c r="BK53" s="117">
        <v>5408.6</v>
      </c>
      <c r="BL53" s="117">
        <v>5316.9</v>
      </c>
      <c r="BM53" s="117">
        <v>21323.599999999999</v>
      </c>
      <c r="BN53" s="117">
        <v>4730.6000000000004</v>
      </c>
      <c r="BO53" s="117">
        <v>4930.1000000000004</v>
      </c>
      <c r="BP53" s="117">
        <v>5834.4</v>
      </c>
      <c r="BQ53" s="117">
        <v>5828.6</v>
      </c>
      <c r="BR53" s="117">
        <v>23180.5</v>
      </c>
      <c r="BS53" s="117">
        <v>4742.6000000000004</v>
      </c>
      <c r="BT53" s="109">
        <v>5428.7</v>
      </c>
      <c r="BU53" s="117">
        <v>6808.3</v>
      </c>
      <c r="BV53" s="117">
        <v>6200.9</v>
      </c>
      <c r="BW53" s="117"/>
      <c r="BX53" s="117"/>
      <c r="BY53" s="117"/>
      <c r="BZ53" s="117"/>
      <c r="CA53" s="117"/>
      <c r="CB53" s="117"/>
    </row>
    <row r="54" spans="1:80" s="82" customFormat="1">
      <c r="A54" s="112" t="s">
        <v>371</v>
      </c>
      <c r="B54" s="118" t="s">
        <v>228</v>
      </c>
      <c r="C54" s="107" t="s">
        <v>371</v>
      </c>
      <c r="D54" s="117">
        <v>625.5</v>
      </c>
      <c r="E54" s="117">
        <v>641.70000000000005</v>
      </c>
      <c r="F54" s="117">
        <v>1798.1</v>
      </c>
      <c r="G54" s="117">
        <v>2517</v>
      </c>
      <c r="H54" s="117">
        <v>1334.2</v>
      </c>
      <c r="I54" s="117">
        <v>1882.3</v>
      </c>
      <c r="J54" s="117">
        <v>3596.9</v>
      </c>
      <c r="K54" s="117">
        <v>3102.4</v>
      </c>
      <c r="L54" s="117">
        <v>4100.8</v>
      </c>
      <c r="M54" s="117">
        <v>2635.6</v>
      </c>
      <c r="N54" s="117">
        <v>3956.9</v>
      </c>
      <c r="O54" s="117">
        <v>2816.4</v>
      </c>
      <c r="P54" s="117">
        <v>4843.5</v>
      </c>
      <c r="Q54" s="117">
        <v>5143.2</v>
      </c>
      <c r="R54" s="117">
        <v>6003.3</v>
      </c>
      <c r="S54" s="117">
        <v>4494.8</v>
      </c>
      <c r="T54" s="117">
        <v>2518</v>
      </c>
      <c r="U54" s="117">
        <v>6123.3</v>
      </c>
      <c r="V54" s="117">
        <v>5932.6</v>
      </c>
      <c r="W54" s="117">
        <v>6173.8</v>
      </c>
      <c r="X54" s="117">
        <v>8798.5</v>
      </c>
      <c r="Y54" s="117">
        <v>5635.5</v>
      </c>
      <c r="Z54" s="117">
        <v>1006.8</v>
      </c>
      <c r="AA54" s="117">
        <v>2366.1</v>
      </c>
      <c r="AB54" s="117">
        <v>1093.5</v>
      </c>
      <c r="AC54" s="117">
        <v>1169.2</v>
      </c>
      <c r="AD54" s="117">
        <v>5406.6</v>
      </c>
      <c r="AE54" s="117">
        <v>1442.9</v>
      </c>
      <c r="AF54" s="117">
        <v>1371.7</v>
      </c>
      <c r="AG54" s="117">
        <v>1054.8</v>
      </c>
      <c r="AH54" s="117">
        <v>1537.3</v>
      </c>
      <c r="AI54" s="117">
        <v>6055.2</v>
      </c>
      <c r="AJ54" s="117">
        <v>876.9</v>
      </c>
      <c r="AK54" s="117">
        <v>1600.1</v>
      </c>
      <c r="AL54" s="117">
        <v>1642.9</v>
      </c>
      <c r="AM54" s="117">
        <v>1935.3</v>
      </c>
      <c r="AN54" s="117">
        <v>6366.7</v>
      </c>
      <c r="AO54" s="117">
        <v>1394.2</v>
      </c>
      <c r="AP54" s="117">
        <v>1620.4</v>
      </c>
      <c r="AQ54" s="117">
        <v>1072.0999999999999</v>
      </c>
      <c r="AR54" s="117">
        <v>2279.9</v>
      </c>
      <c r="AS54" s="117">
        <v>7928.83</v>
      </c>
      <c r="AT54" s="117">
        <v>1254.1500000000001</v>
      </c>
      <c r="AU54" s="117">
        <v>4445.1000000000004</v>
      </c>
      <c r="AV54" s="117">
        <v>1014.78</v>
      </c>
      <c r="AW54" s="117">
        <v>1214.8</v>
      </c>
      <c r="AX54" s="117">
        <v>4060.9</v>
      </c>
      <c r="AY54" s="117">
        <v>1016.4</v>
      </c>
      <c r="AZ54" s="117">
        <v>874.3</v>
      </c>
      <c r="BA54" s="117">
        <v>794.4</v>
      </c>
      <c r="BB54" s="117">
        <v>1375.8</v>
      </c>
      <c r="BC54" s="117">
        <v>10204.5</v>
      </c>
      <c r="BD54" s="117">
        <v>1400.4</v>
      </c>
      <c r="BE54" s="117">
        <v>1361.8</v>
      </c>
      <c r="BF54" s="117">
        <v>3061.6</v>
      </c>
      <c r="BG54" s="117">
        <v>4380.7</v>
      </c>
      <c r="BH54" s="117">
        <v>22342.9</v>
      </c>
      <c r="BI54" s="117">
        <v>3364.6</v>
      </c>
      <c r="BJ54" s="117">
        <v>4457.2</v>
      </c>
      <c r="BK54" s="117">
        <v>4596.3</v>
      </c>
      <c r="BL54" s="117">
        <v>9924.9</v>
      </c>
      <c r="BM54" s="117">
        <v>18063.599999999999</v>
      </c>
      <c r="BN54" s="117">
        <v>5119.3</v>
      </c>
      <c r="BO54" s="117">
        <v>4792</v>
      </c>
      <c r="BP54" s="117">
        <v>4080.9</v>
      </c>
      <c r="BQ54" s="117">
        <v>4071.4</v>
      </c>
      <c r="BR54" s="117">
        <v>14764.3</v>
      </c>
      <c r="BS54" s="117">
        <v>3776</v>
      </c>
      <c r="BT54" s="109">
        <v>3582.1</v>
      </c>
      <c r="BU54" s="117">
        <v>3798.5</v>
      </c>
      <c r="BV54" s="117">
        <v>3607.8</v>
      </c>
      <c r="BW54" s="117"/>
      <c r="BX54" s="117"/>
      <c r="BY54" s="117"/>
      <c r="BZ54" s="117"/>
      <c r="CA54" s="117"/>
      <c r="CB54" s="117"/>
    </row>
    <row r="55" spans="1:80" s="82" customFormat="1">
      <c r="A55" s="74" t="s">
        <v>372</v>
      </c>
      <c r="B55" s="118" t="s">
        <v>229</v>
      </c>
      <c r="C55" s="107" t="s">
        <v>372</v>
      </c>
      <c r="D55" s="117">
        <v>95</v>
      </c>
      <c r="E55" s="117">
        <v>247.3</v>
      </c>
      <c r="F55" s="117">
        <v>312.3</v>
      </c>
      <c r="G55" s="117">
        <v>875.6</v>
      </c>
      <c r="H55" s="117">
        <v>417.4</v>
      </c>
      <c r="I55" s="117">
        <v>83.4</v>
      </c>
      <c r="J55" s="117">
        <v>181.7</v>
      </c>
      <c r="K55" s="117">
        <v>239.6</v>
      </c>
      <c r="L55" s="117">
        <v>453.8</v>
      </c>
      <c r="M55" s="117">
        <v>565.5</v>
      </c>
      <c r="N55" s="117">
        <v>829</v>
      </c>
      <c r="O55" s="117">
        <v>1235.5</v>
      </c>
      <c r="P55" s="117">
        <v>1110</v>
      </c>
      <c r="Q55" s="117">
        <v>1838.9</v>
      </c>
      <c r="R55" s="117">
        <v>1541.9</v>
      </c>
      <c r="S55" s="117">
        <v>1399.4</v>
      </c>
      <c r="T55" s="117">
        <v>1077.0999999999999</v>
      </c>
      <c r="U55" s="117">
        <v>2812.1</v>
      </c>
      <c r="V55" s="117">
        <v>2233.6</v>
      </c>
      <c r="W55" s="117">
        <v>2367.1999999999998</v>
      </c>
      <c r="X55" s="117">
        <v>2245.6999999999998</v>
      </c>
      <c r="Y55" s="117">
        <v>2525.1</v>
      </c>
      <c r="Z55" s="117">
        <v>807.6</v>
      </c>
      <c r="AA55" s="117">
        <v>559.4</v>
      </c>
      <c r="AB55" s="117">
        <v>633.79999999999995</v>
      </c>
      <c r="AC55" s="117">
        <v>524.29999999999995</v>
      </c>
      <c r="AD55" s="117">
        <v>4113.8999999999996</v>
      </c>
      <c r="AE55" s="117">
        <v>1121.5999999999999</v>
      </c>
      <c r="AF55" s="117">
        <v>1004.7</v>
      </c>
      <c r="AG55" s="117">
        <v>1269.3</v>
      </c>
      <c r="AH55" s="117">
        <v>718.2</v>
      </c>
      <c r="AI55" s="117">
        <v>2982.2</v>
      </c>
      <c r="AJ55" s="117">
        <v>657.3</v>
      </c>
      <c r="AK55" s="117">
        <v>1140.5</v>
      </c>
      <c r="AL55" s="117">
        <v>585.1</v>
      </c>
      <c r="AM55" s="117">
        <v>599.29999999999995</v>
      </c>
      <c r="AN55" s="117">
        <v>3377.8</v>
      </c>
      <c r="AO55" s="117">
        <v>682</v>
      </c>
      <c r="AP55" s="117">
        <v>825.3</v>
      </c>
      <c r="AQ55" s="117">
        <v>896.7</v>
      </c>
      <c r="AR55" s="117">
        <v>973.7</v>
      </c>
      <c r="AS55" s="117">
        <v>4026.4</v>
      </c>
      <c r="AT55" s="117">
        <v>1004.15</v>
      </c>
      <c r="AU55" s="117">
        <v>886.64</v>
      </c>
      <c r="AV55" s="117">
        <v>1013.14</v>
      </c>
      <c r="AW55" s="117">
        <v>1122.46</v>
      </c>
      <c r="AX55" s="117">
        <v>2706.1</v>
      </c>
      <c r="AY55" s="117">
        <v>713.7</v>
      </c>
      <c r="AZ55" s="117">
        <v>829.8</v>
      </c>
      <c r="BA55" s="117">
        <v>557.29999999999995</v>
      </c>
      <c r="BB55" s="117">
        <v>605.29999999999995</v>
      </c>
      <c r="BC55" s="117">
        <v>3006.8</v>
      </c>
      <c r="BD55" s="117">
        <v>635</v>
      </c>
      <c r="BE55" s="117">
        <v>705.4</v>
      </c>
      <c r="BF55" s="117">
        <v>563.70000000000005</v>
      </c>
      <c r="BG55" s="117">
        <v>1102.5999999999999</v>
      </c>
      <c r="BH55" s="117">
        <v>4443.6000000000004</v>
      </c>
      <c r="BI55" s="117">
        <v>1378.6</v>
      </c>
      <c r="BJ55" s="117">
        <v>798.4</v>
      </c>
      <c r="BK55" s="117">
        <v>1355.3</v>
      </c>
      <c r="BL55" s="117">
        <v>911.3</v>
      </c>
      <c r="BM55" s="117">
        <v>6697.1</v>
      </c>
      <c r="BN55" s="117">
        <v>1767.3</v>
      </c>
      <c r="BO55" s="117">
        <v>1418.2</v>
      </c>
      <c r="BP55" s="117">
        <v>2631.1</v>
      </c>
      <c r="BQ55" s="117">
        <v>880.5</v>
      </c>
      <c r="BR55" s="117">
        <v>4304.2</v>
      </c>
      <c r="BS55" s="117">
        <v>1059</v>
      </c>
      <c r="BT55" s="109">
        <v>862.3</v>
      </c>
      <c r="BU55" s="117">
        <v>1321.2</v>
      </c>
      <c r="BV55" s="117">
        <v>1061.7</v>
      </c>
      <c r="BW55" s="117"/>
      <c r="BX55" s="117"/>
      <c r="BY55" s="117"/>
      <c r="BZ55" s="117"/>
      <c r="CA55" s="117"/>
      <c r="CB55" s="117"/>
    </row>
    <row r="56" spans="1:80" s="82" customFormat="1">
      <c r="A56" s="112" t="s">
        <v>373</v>
      </c>
      <c r="B56" s="118" t="s">
        <v>230</v>
      </c>
      <c r="C56" s="107" t="s">
        <v>373</v>
      </c>
      <c r="D56" s="117">
        <v>2260.6999999999998</v>
      </c>
      <c r="E56" s="117">
        <v>10473.1</v>
      </c>
      <c r="F56" s="117">
        <v>14312.9</v>
      </c>
      <c r="G56" s="117">
        <v>12370.9</v>
      </c>
      <c r="H56" s="117">
        <v>10429</v>
      </c>
      <c r="I56" s="117">
        <v>5324.5</v>
      </c>
      <c r="J56" s="117">
        <v>9742.7999999999993</v>
      </c>
      <c r="K56" s="117">
        <v>7534.9</v>
      </c>
      <c r="L56" s="117">
        <v>16482.7</v>
      </c>
      <c r="M56" s="117">
        <v>15816.6</v>
      </c>
      <c r="N56" s="117">
        <v>23986.7</v>
      </c>
      <c r="O56" s="117">
        <v>33873.300000000003</v>
      </c>
      <c r="P56" s="117">
        <v>53201.4</v>
      </c>
      <c r="Q56" s="117">
        <v>69946.8</v>
      </c>
      <c r="R56" s="117">
        <v>58589.1</v>
      </c>
      <c r="S56" s="117">
        <v>54181.1</v>
      </c>
      <c r="T56" s="117">
        <v>70454.100000000006</v>
      </c>
      <c r="U56" s="117">
        <v>117165</v>
      </c>
      <c r="V56" s="117">
        <v>111729.5</v>
      </c>
      <c r="W56" s="117">
        <v>113851.2</v>
      </c>
      <c r="X56" s="117">
        <v>95961.8</v>
      </c>
      <c r="Y56" s="117">
        <v>85392.2</v>
      </c>
      <c r="Z56" s="117">
        <v>21712.2</v>
      </c>
      <c r="AA56" s="117">
        <v>19477.099999999999</v>
      </c>
      <c r="AB56" s="117">
        <v>18156.8</v>
      </c>
      <c r="AC56" s="117">
        <v>26046.1</v>
      </c>
      <c r="AD56" s="117">
        <v>94238.7</v>
      </c>
      <c r="AE56" s="117">
        <v>19006.2</v>
      </c>
      <c r="AF56" s="117">
        <v>26123.5</v>
      </c>
      <c r="AG56" s="117">
        <v>26965.7</v>
      </c>
      <c r="AH56" s="117">
        <v>22143.3</v>
      </c>
      <c r="AI56" s="117">
        <v>112194</v>
      </c>
      <c r="AJ56" s="117">
        <v>20734.5</v>
      </c>
      <c r="AK56" s="117">
        <v>31396.5</v>
      </c>
      <c r="AL56" s="117">
        <v>26639.8</v>
      </c>
      <c r="AM56" s="117">
        <v>33423.199999999997</v>
      </c>
      <c r="AN56" s="117">
        <v>121954.1</v>
      </c>
      <c r="AO56" s="117">
        <v>33000.9</v>
      </c>
      <c r="AP56" s="117">
        <v>33379</v>
      </c>
      <c r="AQ56" s="117">
        <v>25526.6</v>
      </c>
      <c r="AR56" s="117">
        <v>30047.7</v>
      </c>
      <c r="AS56" s="117">
        <v>154737.84</v>
      </c>
      <c r="AT56" s="117">
        <v>24954.51</v>
      </c>
      <c r="AU56" s="117">
        <v>41077.42</v>
      </c>
      <c r="AV56" s="117">
        <v>46705.94</v>
      </c>
      <c r="AW56" s="117">
        <v>41999.98</v>
      </c>
      <c r="AX56" s="117">
        <v>180527.3</v>
      </c>
      <c r="AY56" s="117">
        <v>37741.9</v>
      </c>
      <c r="AZ56" s="117">
        <v>49522.1</v>
      </c>
      <c r="BA56" s="117">
        <v>47546.1</v>
      </c>
      <c r="BB56" s="117">
        <v>45717.3</v>
      </c>
      <c r="BC56" s="117">
        <v>189678.5</v>
      </c>
      <c r="BD56" s="117">
        <v>50484.1</v>
      </c>
      <c r="BE56" s="117">
        <v>48884.2</v>
      </c>
      <c r="BF56" s="117">
        <v>49962.9</v>
      </c>
      <c r="BG56" s="117">
        <v>40347.199999999997</v>
      </c>
      <c r="BH56" s="117">
        <v>206077.6</v>
      </c>
      <c r="BI56" s="117">
        <v>47788.9</v>
      </c>
      <c r="BJ56" s="117">
        <v>70033</v>
      </c>
      <c r="BK56" s="117">
        <v>47208.3</v>
      </c>
      <c r="BL56" s="117">
        <v>41047.4</v>
      </c>
      <c r="BM56" s="117">
        <v>221755</v>
      </c>
      <c r="BN56" s="117">
        <v>51138.5</v>
      </c>
      <c r="BO56" s="117">
        <v>62304.7</v>
      </c>
      <c r="BP56" s="117">
        <v>56797.599999999999</v>
      </c>
      <c r="BQ56" s="117">
        <v>51514.2</v>
      </c>
      <c r="BR56" s="117">
        <v>245278.5</v>
      </c>
      <c r="BS56" s="117">
        <v>57363.9</v>
      </c>
      <c r="BT56" s="109">
        <v>64329</v>
      </c>
      <c r="BU56" s="117">
        <v>66873.5</v>
      </c>
      <c r="BV56" s="117">
        <v>56712.1</v>
      </c>
      <c r="BW56" s="117"/>
      <c r="BX56" s="117"/>
      <c r="BY56" s="117"/>
      <c r="BZ56" s="117"/>
      <c r="CA56" s="117"/>
      <c r="CB56" s="117"/>
    </row>
    <row r="57" spans="1:80" s="82" customFormat="1">
      <c r="A57" s="112" t="s">
        <v>374</v>
      </c>
      <c r="B57" s="120" t="s">
        <v>231</v>
      </c>
      <c r="C57" s="107" t="s">
        <v>374</v>
      </c>
      <c r="D57" s="117">
        <v>14418.8</v>
      </c>
      <c r="E57" s="117">
        <v>11576.8</v>
      </c>
      <c r="F57" s="117">
        <v>29993.5</v>
      </c>
      <c r="G57" s="117">
        <v>22908.400000000001</v>
      </c>
      <c r="H57" s="117">
        <v>23990.9</v>
      </c>
      <c r="I57" s="117">
        <v>17779.199999999997</v>
      </c>
      <c r="J57" s="117">
        <v>22761</v>
      </c>
      <c r="K57" s="117">
        <v>29729.3</v>
      </c>
      <c r="L57" s="117">
        <v>39585.599999999999</v>
      </c>
      <c r="M57" s="117">
        <v>74234.899999999994</v>
      </c>
      <c r="N57" s="117">
        <v>88366.399999999994</v>
      </c>
      <c r="O57" s="117">
        <v>104166</v>
      </c>
      <c r="P57" s="117">
        <v>134489.9</v>
      </c>
      <c r="Q57" s="117">
        <v>178345.8</v>
      </c>
      <c r="R57" s="117">
        <v>240405.3</v>
      </c>
      <c r="S57" s="117">
        <v>169660.1</v>
      </c>
      <c r="T57" s="117">
        <v>225455.2</v>
      </c>
      <c r="U57" s="117">
        <v>358239.6</v>
      </c>
      <c r="V57" s="117">
        <v>427263.5</v>
      </c>
      <c r="W57" s="117">
        <v>346943.3</v>
      </c>
      <c r="X57" s="117">
        <v>300303.3</v>
      </c>
      <c r="Y57" s="117">
        <v>259757.9</v>
      </c>
      <c r="Z57" s="117">
        <v>59439.4</v>
      </c>
      <c r="AA57" s="117">
        <v>71520</v>
      </c>
      <c r="AB57" s="117">
        <v>63356.6</v>
      </c>
      <c r="AC57" s="117">
        <v>65441.9</v>
      </c>
      <c r="AD57" s="117">
        <v>376208.9</v>
      </c>
      <c r="AE57" s="117">
        <v>67202.399999999994</v>
      </c>
      <c r="AF57" s="117">
        <v>96901.4</v>
      </c>
      <c r="AG57" s="117">
        <v>109367.6</v>
      </c>
      <c r="AH57" s="117">
        <v>102737.5</v>
      </c>
      <c r="AI57" s="117">
        <v>427974.6</v>
      </c>
      <c r="AJ57" s="117">
        <v>72617.3</v>
      </c>
      <c r="AK57" s="117">
        <v>100519.9</v>
      </c>
      <c r="AL57" s="117">
        <v>123138.9</v>
      </c>
      <c r="AM57" s="117">
        <v>131698.5</v>
      </c>
      <c r="AN57" s="117">
        <v>481719</v>
      </c>
      <c r="AO57" s="117">
        <v>97099.5</v>
      </c>
      <c r="AP57" s="117">
        <v>124786.9</v>
      </c>
      <c r="AQ57" s="117">
        <v>123146</v>
      </c>
      <c r="AR57" s="117">
        <v>136686.6</v>
      </c>
      <c r="AS57" s="117">
        <v>537559.51</v>
      </c>
      <c r="AT57" s="117">
        <v>105118.11</v>
      </c>
      <c r="AU57" s="117">
        <v>131437.78</v>
      </c>
      <c r="AV57" s="117">
        <v>155902.64000000001</v>
      </c>
      <c r="AW57" s="117">
        <v>145100.98000000001</v>
      </c>
      <c r="AX57" s="117">
        <v>463543.3</v>
      </c>
      <c r="AY57" s="117">
        <v>114051.4</v>
      </c>
      <c r="AZ57" s="117">
        <v>109562.9</v>
      </c>
      <c r="BA57" s="117">
        <v>117087.3</v>
      </c>
      <c r="BB57" s="117">
        <v>122841.60000000001</v>
      </c>
      <c r="BC57" s="117">
        <v>537459.6</v>
      </c>
      <c r="BD57" s="117">
        <v>110972</v>
      </c>
      <c r="BE57" s="117">
        <v>126710.9</v>
      </c>
      <c r="BF57" s="117">
        <v>135470.6</v>
      </c>
      <c r="BG57" s="117">
        <v>164306.1</v>
      </c>
      <c r="BH57" s="117">
        <v>652874.30000000005</v>
      </c>
      <c r="BI57" s="117">
        <v>136122.20000000001</v>
      </c>
      <c r="BJ57" s="117">
        <v>160333.29999999999</v>
      </c>
      <c r="BK57" s="117">
        <v>174502.39999999999</v>
      </c>
      <c r="BL57" s="117">
        <v>181916.4</v>
      </c>
      <c r="BM57" s="117">
        <v>708400</v>
      </c>
      <c r="BN57" s="117">
        <v>168624.9</v>
      </c>
      <c r="BO57" s="117">
        <v>175701.2</v>
      </c>
      <c r="BP57" s="117">
        <v>187294</v>
      </c>
      <c r="BQ57" s="117">
        <v>176780</v>
      </c>
      <c r="BR57" s="117">
        <v>716547.7</v>
      </c>
      <c r="BS57" s="117">
        <v>158263.79999999999</v>
      </c>
      <c r="BT57" s="109">
        <v>175424.1</v>
      </c>
      <c r="BU57" s="117">
        <v>200148</v>
      </c>
      <c r="BV57" s="117">
        <v>182711.8</v>
      </c>
      <c r="BW57" s="117"/>
      <c r="BX57" s="117"/>
      <c r="BY57" s="117"/>
      <c r="BZ57" s="117"/>
      <c r="CA57" s="117"/>
      <c r="CB57" s="117"/>
    </row>
    <row r="58" spans="1:80" s="82" customFormat="1">
      <c r="A58" s="112" t="s">
        <v>375</v>
      </c>
      <c r="B58" s="119" t="s">
        <v>232</v>
      </c>
      <c r="C58" s="107" t="s">
        <v>375</v>
      </c>
      <c r="D58" s="117">
        <v>5280</v>
      </c>
      <c r="E58" s="117">
        <v>4518.5</v>
      </c>
      <c r="F58" s="117">
        <v>12292.3</v>
      </c>
      <c r="G58" s="117">
        <v>13563</v>
      </c>
      <c r="H58" s="117">
        <v>14976.2</v>
      </c>
      <c r="I58" s="117">
        <v>13034.3</v>
      </c>
      <c r="J58" s="117">
        <v>15367.3</v>
      </c>
      <c r="K58" s="117">
        <v>17779.099999999999</v>
      </c>
      <c r="L58" s="117">
        <v>25155.599999999999</v>
      </c>
      <c r="M58" s="117">
        <v>52006.1</v>
      </c>
      <c r="N58" s="117">
        <v>59935.1</v>
      </c>
      <c r="O58" s="117">
        <v>67973.2</v>
      </c>
      <c r="P58" s="117">
        <v>87555.9</v>
      </c>
      <c r="Q58" s="117">
        <v>122394</v>
      </c>
      <c r="R58" s="117">
        <v>197076.7</v>
      </c>
      <c r="S58" s="117">
        <v>128781.8</v>
      </c>
      <c r="T58" s="117">
        <v>179464.7</v>
      </c>
      <c r="U58" s="117">
        <v>292258.90000000002</v>
      </c>
      <c r="V58" s="117">
        <v>360984.4</v>
      </c>
      <c r="W58" s="117">
        <v>278360.90000000002</v>
      </c>
      <c r="X58" s="117">
        <v>241633.7</v>
      </c>
      <c r="Y58" s="117">
        <v>204773.6</v>
      </c>
      <c r="Z58" s="117">
        <v>48300.800000000003</v>
      </c>
      <c r="AA58" s="117">
        <v>56715.3</v>
      </c>
      <c r="AB58" s="117">
        <v>50617.599999999999</v>
      </c>
      <c r="AC58" s="117">
        <v>49139.9</v>
      </c>
      <c r="AD58" s="117">
        <v>280889.59999999998</v>
      </c>
      <c r="AE58" s="117">
        <v>49748</v>
      </c>
      <c r="AF58" s="117">
        <v>74276.399999999994</v>
      </c>
      <c r="AG58" s="117">
        <v>79607.5</v>
      </c>
      <c r="AH58" s="117">
        <v>77257.7</v>
      </c>
      <c r="AI58" s="117">
        <v>318187</v>
      </c>
      <c r="AJ58" s="117">
        <v>53602.2</v>
      </c>
      <c r="AK58" s="117">
        <v>74936.100000000006</v>
      </c>
      <c r="AL58" s="117">
        <v>91368.6</v>
      </c>
      <c r="AM58" s="117">
        <v>98280.1</v>
      </c>
      <c r="AN58" s="117">
        <v>367429.8</v>
      </c>
      <c r="AO58" s="117">
        <v>72989.2</v>
      </c>
      <c r="AP58" s="117">
        <v>97460.1</v>
      </c>
      <c r="AQ58" s="117">
        <v>91795.7</v>
      </c>
      <c r="AR58" s="117">
        <v>105184.7</v>
      </c>
      <c r="AS58" s="117">
        <v>403985.36</v>
      </c>
      <c r="AT58" s="117">
        <v>81174.69</v>
      </c>
      <c r="AU58" s="117">
        <v>100409.98</v>
      </c>
      <c r="AV58" s="117">
        <v>117387.28</v>
      </c>
      <c r="AW58" s="117">
        <v>105013.4</v>
      </c>
      <c r="AX58" s="117">
        <v>346015.1</v>
      </c>
      <c r="AY58" s="117">
        <v>87505.2</v>
      </c>
      <c r="AZ58" s="117">
        <v>81929.899999999994</v>
      </c>
      <c r="BA58" s="117">
        <v>86961.9</v>
      </c>
      <c r="BB58" s="117">
        <v>89618.1</v>
      </c>
      <c r="BC58" s="117">
        <v>387981.8</v>
      </c>
      <c r="BD58" s="117">
        <v>77068.3</v>
      </c>
      <c r="BE58" s="117">
        <v>91418.1</v>
      </c>
      <c r="BF58" s="117">
        <v>102228.6</v>
      </c>
      <c r="BG58" s="117">
        <v>117266.9</v>
      </c>
      <c r="BH58" s="117">
        <v>486632.2</v>
      </c>
      <c r="BI58" s="117">
        <v>102308.2</v>
      </c>
      <c r="BJ58" s="117">
        <v>121646.1</v>
      </c>
      <c r="BK58" s="117">
        <v>130450.9</v>
      </c>
      <c r="BL58" s="117">
        <v>132227</v>
      </c>
      <c r="BM58" s="117">
        <v>523421.6</v>
      </c>
      <c r="BN58" s="117">
        <v>127870.1</v>
      </c>
      <c r="BO58" s="117">
        <v>130694.3</v>
      </c>
      <c r="BP58" s="117">
        <v>136649.9</v>
      </c>
      <c r="BQ58" s="117">
        <v>128207.3</v>
      </c>
      <c r="BR58" s="117">
        <v>533174.69999999995</v>
      </c>
      <c r="BS58" s="117">
        <v>119824.7</v>
      </c>
      <c r="BT58" s="109">
        <v>132615.4</v>
      </c>
      <c r="BU58" s="117">
        <v>148462.29999999999</v>
      </c>
      <c r="BV58" s="117">
        <v>132272.29999999999</v>
      </c>
      <c r="BW58" s="117"/>
      <c r="BX58" s="117"/>
      <c r="BY58" s="117"/>
      <c r="BZ58" s="117"/>
      <c r="CA58" s="117"/>
      <c r="CB58" s="117"/>
    </row>
    <row r="59" spans="1:80" s="82" customFormat="1">
      <c r="A59" s="112" t="s">
        <v>376</v>
      </c>
      <c r="B59" s="119" t="s">
        <v>233</v>
      </c>
      <c r="C59" s="107" t="s">
        <v>376</v>
      </c>
      <c r="D59" s="117">
        <v>9138.7999999999993</v>
      </c>
      <c r="E59" s="117">
        <v>7058.3</v>
      </c>
      <c r="F59" s="117">
        <v>17701.2</v>
      </c>
      <c r="G59" s="117">
        <v>9345.4</v>
      </c>
      <c r="H59" s="117">
        <v>9014.7000000000007</v>
      </c>
      <c r="I59" s="117">
        <v>4744.8999999999996</v>
      </c>
      <c r="J59" s="117">
        <v>7393.7</v>
      </c>
      <c r="K59" s="117">
        <v>11950.2</v>
      </c>
      <c r="L59" s="117">
        <v>14430</v>
      </c>
      <c r="M59" s="117">
        <v>22228.799999999999</v>
      </c>
      <c r="N59" s="117">
        <v>28431.3</v>
      </c>
      <c r="O59" s="117">
        <v>36192.800000000003</v>
      </c>
      <c r="P59" s="117">
        <v>46934</v>
      </c>
      <c r="Q59" s="117">
        <v>55951.8</v>
      </c>
      <c r="R59" s="117">
        <v>43328.6</v>
      </c>
      <c r="S59" s="117">
        <v>40878.300000000003</v>
      </c>
      <c r="T59" s="117">
        <v>45990.5</v>
      </c>
      <c r="U59" s="117">
        <v>65980.7</v>
      </c>
      <c r="V59" s="117">
        <v>66279.100000000006</v>
      </c>
      <c r="W59" s="117">
        <v>68582.399999999994</v>
      </c>
      <c r="X59" s="117">
        <v>58669.599999999999</v>
      </c>
      <c r="Y59" s="117">
        <v>54984.3</v>
      </c>
      <c r="Z59" s="117">
        <v>11138.6</v>
      </c>
      <c r="AA59" s="117">
        <v>14804.8</v>
      </c>
      <c r="AB59" s="117">
        <v>12739</v>
      </c>
      <c r="AC59" s="117">
        <v>16302</v>
      </c>
      <c r="AD59" s="117">
        <v>95319.3</v>
      </c>
      <c r="AE59" s="117">
        <v>17454.3</v>
      </c>
      <c r="AF59" s="117">
        <v>22625.1</v>
      </c>
      <c r="AG59" s="117">
        <v>29760.2</v>
      </c>
      <c r="AH59" s="117">
        <v>25479.8</v>
      </c>
      <c r="AI59" s="117">
        <v>109787.6</v>
      </c>
      <c r="AJ59" s="117">
        <v>19015.099999999999</v>
      </c>
      <c r="AK59" s="117">
        <v>25583.8</v>
      </c>
      <c r="AL59" s="117">
        <v>31770.3</v>
      </c>
      <c r="AM59" s="117">
        <v>33418.400000000001</v>
      </c>
      <c r="AN59" s="117">
        <v>114289.2</v>
      </c>
      <c r="AO59" s="117">
        <v>24110.3</v>
      </c>
      <c r="AP59" s="117">
        <v>27326.799999999999</v>
      </c>
      <c r="AQ59" s="117">
        <v>31350.2</v>
      </c>
      <c r="AR59" s="117">
        <v>31502</v>
      </c>
      <c r="AS59" s="117">
        <v>133574.16</v>
      </c>
      <c r="AT59" s="117">
        <v>23943.42</v>
      </c>
      <c r="AU59" s="117">
        <v>31027.8</v>
      </c>
      <c r="AV59" s="117">
        <v>38515.360000000001</v>
      </c>
      <c r="AW59" s="117">
        <v>40087.58</v>
      </c>
      <c r="AX59" s="117">
        <v>117528.2</v>
      </c>
      <c r="AY59" s="117">
        <v>26546.2</v>
      </c>
      <c r="AZ59" s="117">
        <v>27633</v>
      </c>
      <c r="BA59" s="117">
        <v>30125.4</v>
      </c>
      <c r="BB59" s="117">
        <v>33223.599999999999</v>
      </c>
      <c r="BC59" s="117">
        <v>149477.79999999999</v>
      </c>
      <c r="BD59" s="117">
        <v>33903.800000000003</v>
      </c>
      <c r="BE59" s="117">
        <v>35292.9</v>
      </c>
      <c r="BF59" s="117">
        <v>33241.9</v>
      </c>
      <c r="BG59" s="117">
        <v>47039.3</v>
      </c>
      <c r="BH59" s="117">
        <v>166242.1</v>
      </c>
      <c r="BI59" s="117">
        <v>33814</v>
      </c>
      <c r="BJ59" s="117">
        <v>38687.199999999997</v>
      </c>
      <c r="BK59" s="117">
        <v>44051.6</v>
      </c>
      <c r="BL59" s="117">
        <v>49689.4</v>
      </c>
      <c r="BM59" s="117">
        <v>184978.5</v>
      </c>
      <c r="BN59" s="117">
        <v>40754.699999999997</v>
      </c>
      <c r="BO59" s="117">
        <v>45006.9</v>
      </c>
      <c r="BP59" s="117">
        <v>50644.1</v>
      </c>
      <c r="BQ59" s="117">
        <v>48572.7</v>
      </c>
      <c r="BR59" s="117">
        <v>183373</v>
      </c>
      <c r="BS59" s="117">
        <v>38439.1</v>
      </c>
      <c r="BT59" s="109">
        <v>42808.7</v>
      </c>
      <c r="BU59" s="117">
        <v>51685.7</v>
      </c>
      <c r="BV59" s="117">
        <v>50439.6</v>
      </c>
      <c r="BW59" s="117"/>
      <c r="BX59" s="117"/>
      <c r="BY59" s="117"/>
      <c r="BZ59" s="117"/>
      <c r="CA59" s="117"/>
      <c r="CB59" s="117"/>
    </row>
    <row r="60" spans="1:80" s="82" customFormat="1">
      <c r="A60" s="112" t="s">
        <v>377</v>
      </c>
      <c r="B60" s="120" t="s">
        <v>234</v>
      </c>
      <c r="C60" s="107" t="s">
        <v>377</v>
      </c>
      <c r="D60" s="117">
        <v>1701.1</v>
      </c>
      <c r="E60" s="117">
        <v>2619.7000000000003</v>
      </c>
      <c r="F60" s="117">
        <v>2257.1</v>
      </c>
      <c r="G60" s="117">
        <v>2928.5999999999995</v>
      </c>
      <c r="H60" s="117">
        <v>1552</v>
      </c>
      <c r="I60" s="117">
        <v>3598.7000000000003</v>
      </c>
      <c r="J60" s="117">
        <v>809.4</v>
      </c>
      <c r="K60" s="117">
        <v>733.6</v>
      </c>
      <c r="L60" s="117">
        <v>634.69999999999993</v>
      </c>
      <c r="M60" s="117">
        <v>1124.1999999999998</v>
      </c>
      <c r="N60" s="117">
        <v>1927.3</v>
      </c>
      <c r="O60" s="117">
        <v>1703.7</v>
      </c>
      <c r="P60" s="117">
        <v>1889.7</v>
      </c>
      <c r="Q60" s="117">
        <v>1932.1</v>
      </c>
      <c r="R60" s="117">
        <v>2647.9</v>
      </c>
      <c r="S60" s="117">
        <v>3074.6</v>
      </c>
      <c r="T60" s="117">
        <v>2742.4</v>
      </c>
      <c r="U60" s="117">
        <v>4036.1</v>
      </c>
      <c r="V60" s="117">
        <v>4474.2</v>
      </c>
      <c r="W60" s="117">
        <v>4975.8999999999996</v>
      </c>
      <c r="X60" s="117">
        <v>6726.4000000000005</v>
      </c>
      <c r="Y60" s="117">
        <v>5401.3</v>
      </c>
      <c r="Z60" s="117">
        <v>1162.8</v>
      </c>
      <c r="AA60" s="117">
        <v>1298</v>
      </c>
      <c r="AB60" s="117">
        <v>1386.6</v>
      </c>
      <c r="AC60" s="117">
        <v>1553.9</v>
      </c>
      <c r="AD60" s="117">
        <v>19752.2</v>
      </c>
      <c r="AE60" s="117">
        <v>2601.3000000000002</v>
      </c>
      <c r="AF60" s="117">
        <v>4413.5</v>
      </c>
      <c r="AG60" s="117">
        <v>6624</v>
      </c>
      <c r="AH60" s="117">
        <v>6113.5</v>
      </c>
      <c r="AI60" s="117">
        <v>19267.8</v>
      </c>
      <c r="AJ60" s="117">
        <v>4083.7</v>
      </c>
      <c r="AK60" s="117">
        <v>4085.6</v>
      </c>
      <c r="AL60" s="117">
        <v>5955.4</v>
      </c>
      <c r="AM60" s="117">
        <v>5143.1000000000004</v>
      </c>
      <c r="AN60" s="117">
        <v>28147.3</v>
      </c>
      <c r="AO60" s="117">
        <v>4445.3999999999996</v>
      </c>
      <c r="AP60" s="117">
        <v>5926.4</v>
      </c>
      <c r="AQ60" s="117">
        <v>8972.4</v>
      </c>
      <c r="AR60" s="117">
        <v>8803.1</v>
      </c>
      <c r="AS60" s="117">
        <v>29740.26</v>
      </c>
      <c r="AT60" s="117">
        <v>5485.3</v>
      </c>
      <c r="AU60" s="117">
        <v>6083.77</v>
      </c>
      <c r="AV60" s="117">
        <v>9252.0499999999993</v>
      </c>
      <c r="AW60" s="117">
        <v>8919.14</v>
      </c>
      <c r="AX60" s="117">
        <v>17715</v>
      </c>
      <c r="AY60" s="117">
        <v>5629.6</v>
      </c>
      <c r="AZ60" s="117">
        <v>2659.2</v>
      </c>
      <c r="BA60" s="117">
        <v>5135.3999999999996</v>
      </c>
      <c r="BB60" s="117">
        <v>4290.8999999999996</v>
      </c>
      <c r="BC60" s="117">
        <v>22603.8</v>
      </c>
      <c r="BD60" s="117">
        <v>4086.9</v>
      </c>
      <c r="BE60" s="117">
        <v>5002.3999999999996</v>
      </c>
      <c r="BF60" s="117">
        <v>6591.2</v>
      </c>
      <c r="BG60" s="117">
        <v>6923.3</v>
      </c>
      <c r="BH60" s="117">
        <v>27707.4</v>
      </c>
      <c r="BI60" s="117">
        <v>5249.1</v>
      </c>
      <c r="BJ60" s="117">
        <v>5770.3</v>
      </c>
      <c r="BK60" s="117">
        <v>8514.5</v>
      </c>
      <c r="BL60" s="117">
        <v>8173.5</v>
      </c>
      <c r="BM60" s="117">
        <v>45753.7</v>
      </c>
      <c r="BN60" s="117">
        <v>7986.2</v>
      </c>
      <c r="BO60" s="117">
        <v>11634.2</v>
      </c>
      <c r="BP60" s="117">
        <v>14611.9</v>
      </c>
      <c r="BQ60" s="117">
        <v>11521.4</v>
      </c>
      <c r="BR60" s="117">
        <v>46277.3</v>
      </c>
      <c r="BS60" s="117">
        <v>9761.9</v>
      </c>
      <c r="BT60" s="109">
        <v>11106.3</v>
      </c>
      <c r="BU60" s="117">
        <v>12173</v>
      </c>
      <c r="BV60" s="117">
        <v>13236.2</v>
      </c>
      <c r="BW60" s="117"/>
      <c r="BX60" s="117"/>
      <c r="BY60" s="117"/>
      <c r="BZ60" s="117"/>
      <c r="CA60" s="117"/>
      <c r="CB60" s="117"/>
    </row>
    <row r="61" spans="1:80" s="82" customFormat="1">
      <c r="A61" s="112" t="s">
        <v>378</v>
      </c>
      <c r="B61" s="118" t="s">
        <v>235</v>
      </c>
      <c r="C61" s="107" t="s">
        <v>378</v>
      </c>
      <c r="D61" s="117">
        <v>1038.5999999999999</v>
      </c>
      <c r="E61" s="117">
        <v>2444.6</v>
      </c>
      <c r="F61" s="117">
        <v>1914.1</v>
      </c>
      <c r="G61" s="117">
        <v>2741.7</v>
      </c>
      <c r="H61" s="117">
        <v>1153.5</v>
      </c>
      <c r="I61" s="117">
        <v>267.39999999999998</v>
      </c>
      <c r="J61" s="117">
        <v>14.3</v>
      </c>
      <c r="K61" s="117">
        <v>62</v>
      </c>
      <c r="L61" s="117">
        <v>55.4</v>
      </c>
      <c r="M61" s="117">
        <v>24.1</v>
      </c>
      <c r="N61" s="117">
        <v>8.5</v>
      </c>
      <c r="O61" s="117">
        <v>49.3</v>
      </c>
      <c r="P61" s="117">
        <v>11.5</v>
      </c>
      <c r="Q61" s="117">
        <v>9.1</v>
      </c>
      <c r="R61" s="117">
        <v>1.1000000000000001</v>
      </c>
      <c r="S61" s="117">
        <v>13.8</v>
      </c>
      <c r="T61" s="117">
        <v>39.799999999999997</v>
      </c>
      <c r="U61" s="117">
        <v>5.4</v>
      </c>
      <c r="V61" s="117">
        <v>47.9</v>
      </c>
      <c r="W61" s="117">
        <v>211</v>
      </c>
      <c r="X61" s="117">
        <v>181.6</v>
      </c>
      <c r="Y61" s="117">
        <v>41.9</v>
      </c>
      <c r="Z61" s="117">
        <v>12.7</v>
      </c>
      <c r="AA61" s="117">
        <v>3.2</v>
      </c>
      <c r="AB61" s="117">
        <v>19.100000000000001</v>
      </c>
      <c r="AC61" s="117">
        <v>7</v>
      </c>
      <c r="AD61" s="117">
        <v>372</v>
      </c>
      <c r="AE61" s="117">
        <v>17.2</v>
      </c>
      <c r="AF61" s="117">
        <v>44.5</v>
      </c>
      <c r="AG61" s="117">
        <v>143.9</v>
      </c>
      <c r="AH61" s="117">
        <v>166.4</v>
      </c>
      <c r="AI61" s="117">
        <v>499</v>
      </c>
      <c r="AJ61" s="117">
        <v>97.4</v>
      </c>
      <c r="AK61" s="117">
        <v>78.7</v>
      </c>
      <c r="AL61" s="117">
        <v>134.80000000000001</v>
      </c>
      <c r="AM61" s="117">
        <v>188.1</v>
      </c>
      <c r="AN61" s="117">
        <v>1329.5</v>
      </c>
      <c r="AO61" s="117">
        <v>139.4</v>
      </c>
      <c r="AP61" s="117">
        <v>357.1</v>
      </c>
      <c r="AQ61" s="117">
        <v>439.2</v>
      </c>
      <c r="AR61" s="117">
        <v>393.7</v>
      </c>
      <c r="AS61" s="117">
        <v>557.54999999999995</v>
      </c>
      <c r="AT61" s="117">
        <v>178.58</v>
      </c>
      <c r="AU61" s="117">
        <v>115.86</v>
      </c>
      <c r="AV61" s="117">
        <v>123.26</v>
      </c>
      <c r="AW61" s="117">
        <v>139.85</v>
      </c>
      <c r="AX61" s="117">
        <v>429.4</v>
      </c>
      <c r="AY61" s="117">
        <v>214.9</v>
      </c>
      <c r="AZ61" s="117">
        <v>63.5</v>
      </c>
      <c r="BA61" s="117">
        <v>82.1</v>
      </c>
      <c r="BB61" s="117">
        <v>68.900000000000006</v>
      </c>
      <c r="BC61" s="117">
        <v>552.20000000000005</v>
      </c>
      <c r="BD61" s="117">
        <v>83</v>
      </c>
      <c r="BE61" s="117">
        <v>130.69999999999999</v>
      </c>
      <c r="BF61" s="117">
        <v>214.8</v>
      </c>
      <c r="BG61" s="117">
        <v>123.7</v>
      </c>
      <c r="BH61" s="117">
        <v>484.8</v>
      </c>
      <c r="BI61" s="117">
        <v>191.1</v>
      </c>
      <c r="BJ61" s="117">
        <v>80.5</v>
      </c>
      <c r="BK61" s="117">
        <v>66.8</v>
      </c>
      <c r="BL61" s="117">
        <v>146.4</v>
      </c>
      <c r="BM61" s="117">
        <v>511.1</v>
      </c>
      <c r="BN61" s="117">
        <v>236.4</v>
      </c>
      <c r="BO61" s="117">
        <v>86.8</v>
      </c>
      <c r="BP61" s="117">
        <v>68.2</v>
      </c>
      <c r="BQ61" s="117">
        <v>119.7</v>
      </c>
      <c r="BR61" s="117">
        <v>383.7</v>
      </c>
      <c r="BS61" s="117">
        <v>86.2</v>
      </c>
      <c r="BT61" s="109">
        <v>81.5</v>
      </c>
      <c r="BU61" s="117">
        <v>98.2</v>
      </c>
      <c r="BV61" s="117">
        <v>117.8</v>
      </c>
      <c r="BW61" s="117"/>
      <c r="BX61" s="117"/>
      <c r="BY61" s="117"/>
      <c r="BZ61" s="117"/>
      <c r="CA61" s="117"/>
      <c r="CB61" s="117"/>
    </row>
    <row r="62" spans="1:80" s="82" customFormat="1">
      <c r="A62" s="112" t="s">
        <v>379</v>
      </c>
      <c r="B62" s="118" t="s">
        <v>236</v>
      </c>
      <c r="C62" s="107" t="s">
        <v>379</v>
      </c>
      <c r="D62" s="117">
        <v>458.3</v>
      </c>
      <c r="E62" s="117">
        <v>147.80000000000001</v>
      </c>
      <c r="F62" s="117">
        <v>343</v>
      </c>
      <c r="G62" s="117">
        <v>185.2</v>
      </c>
      <c r="H62" s="117">
        <v>378.3</v>
      </c>
      <c r="I62" s="117">
        <v>3317.5</v>
      </c>
      <c r="J62" s="117">
        <v>770.2</v>
      </c>
      <c r="K62" s="117">
        <v>660.7</v>
      </c>
      <c r="L62" s="117">
        <v>539.5</v>
      </c>
      <c r="M62" s="117">
        <v>1094.5999999999999</v>
      </c>
      <c r="N62" s="117">
        <v>1270.3</v>
      </c>
      <c r="O62" s="117">
        <v>1608.5</v>
      </c>
      <c r="P62" s="117">
        <v>1811.7</v>
      </c>
      <c r="Q62" s="117">
        <v>1890.2</v>
      </c>
      <c r="R62" s="117">
        <v>2576.9</v>
      </c>
      <c r="S62" s="117">
        <v>2872.9</v>
      </c>
      <c r="T62" s="117">
        <v>2609.6</v>
      </c>
      <c r="U62" s="117">
        <v>3712.2</v>
      </c>
      <c r="V62" s="117">
        <v>4116.6000000000004</v>
      </c>
      <c r="W62" s="117">
        <v>4755.5</v>
      </c>
      <c r="X62" s="117">
        <v>6409.6</v>
      </c>
      <c r="Y62" s="117">
        <v>5269.9</v>
      </c>
      <c r="Z62" s="117">
        <v>1135.4000000000001</v>
      </c>
      <c r="AA62" s="117">
        <v>1294.5999999999999</v>
      </c>
      <c r="AB62" s="117">
        <v>1320</v>
      </c>
      <c r="AC62" s="117">
        <v>1520</v>
      </c>
      <c r="AD62" s="117">
        <v>17049.5</v>
      </c>
      <c r="AE62" s="117">
        <v>2552.4</v>
      </c>
      <c r="AF62" s="117">
        <v>4334.3999999999996</v>
      </c>
      <c r="AG62" s="117">
        <v>5457.8</v>
      </c>
      <c r="AH62" s="117">
        <v>4705</v>
      </c>
      <c r="AI62" s="117">
        <v>17822.099999999999</v>
      </c>
      <c r="AJ62" s="117">
        <v>3965.5</v>
      </c>
      <c r="AK62" s="117">
        <v>3903.5</v>
      </c>
      <c r="AL62" s="117">
        <v>5503.6</v>
      </c>
      <c r="AM62" s="117">
        <v>4449.6000000000004</v>
      </c>
      <c r="AN62" s="117">
        <v>24923.7</v>
      </c>
      <c r="AO62" s="117">
        <v>4222.3</v>
      </c>
      <c r="AP62" s="117">
        <v>5545.8</v>
      </c>
      <c r="AQ62" s="117">
        <v>8082.7</v>
      </c>
      <c r="AR62" s="117">
        <v>7073</v>
      </c>
      <c r="AS62" s="117">
        <v>26963.98</v>
      </c>
      <c r="AT62" s="117">
        <v>5044.0200000000004</v>
      </c>
      <c r="AU62" s="117">
        <v>5913.81</v>
      </c>
      <c r="AV62" s="117">
        <v>8330.67</v>
      </c>
      <c r="AW62" s="117">
        <v>7675.48</v>
      </c>
      <c r="AX62" s="117">
        <v>16785.5</v>
      </c>
      <c r="AY62" s="117">
        <v>5287.9</v>
      </c>
      <c r="AZ62" s="117">
        <v>2574.1</v>
      </c>
      <c r="BA62" s="117">
        <v>4915.5</v>
      </c>
      <c r="BB62" s="117">
        <v>4008</v>
      </c>
      <c r="BC62" s="117">
        <v>21241.3</v>
      </c>
      <c r="BD62" s="117">
        <v>3918.3</v>
      </c>
      <c r="BE62" s="117">
        <v>4803.1000000000004</v>
      </c>
      <c r="BF62" s="117">
        <v>6143.8</v>
      </c>
      <c r="BG62" s="117">
        <v>6376</v>
      </c>
      <c r="BH62" s="117">
        <v>26545.9</v>
      </c>
      <c r="BI62" s="117">
        <v>5005.7</v>
      </c>
      <c r="BJ62" s="117">
        <v>5668.2</v>
      </c>
      <c r="BK62" s="117">
        <v>8205.4</v>
      </c>
      <c r="BL62" s="117">
        <v>7666.6</v>
      </c>
      <c r="BM62" s="117">
        <v>44332.1</v>
      </c>
      <c r="BN62" s="117">
        <v>7710.5</v>
      </c>
      <c r="BO62" s="117">
        <v>11520.8</v>
      </c>
      <c r="BP62" s="117">
        <v>14256.9</v>
      </c>
      <c r="BQ62" s="117">
        <v>10844</v>
      </c>
      <c r="BR62" s="117">
        <v>44691.199999999997</v>
      </c>
      <c r="BS62" s="117">
        <v>9640.6</v>
      </c>
      <c r="BT62" s="109">
        <v>10982.3</v>
      </c>
      <c r="BU62" s="117">
        <v>11625.6</v>
      </c>
      <c r="BV62" s="117">
        <v>12442.6</v>
      </c>
      <c r="BW62" s="117"/>
      <c r="BX62" s="117"/>
      <c r="BY62" s="117"/>
      <c r="BZ62" s="117"/>
      <c r="CA62" s="117"/>
      <c r="CB62" s="117"/>
    </row>
    <row r="63" spans="1:80" s="82" customFormat="1">
      <c r="A63" s="112" t="s">
        <v>380</v>
      </c>
      <c r="B63" s="119" t="s">
        <v>237</v>
      </c>
      <c r="C63" s="107" t="s">
        <v>380</v>
      </c>
      <c r="D63" s="117">
        <v>204.2</v>
      </c>
      <c r="E63" s="117">
        <v>27.3</v>
      </c>
      <c r="F63" s="117"/>
      <c r="G63" s="117">
        <v>1.7</v>
      </c>
      <c r="H63" s="117">
        <v>20.2</v>
      </c>
      <c r="I63" s="117">
        <v>13.8</v>
      </c>
      <c r="J63" s="117">
        <v>24.9</v>
      </c>
      <c r="K63" s="117">
        <v>10.9</v>
      </c>
      <c r="L63" s="117">
        <v>39.799999999999997</v>
      </c>
      <c r="M63" s="117">
        <v>5.5</v>
      </c>
      <c r="N63" s="117">
        <v>648.5</v>
      </c>
      <c r="O63" s="117">
        <v>45.9</v>
      </c>
      <c r="P63" s="117">
        <v>66.5</v>
      </c>
      <c r="Q63" s="117">
        <v>32.799999999999997</v>
      </c>
      <c r="R63" s="117">
        <v>69.900000000000006</v>
      </c>
      <c r="S63" s="117">
        <v>187.9</v>
      </c>
      <c r="T63" s="117">
        <v>93</v>
      </c>
      <c r="U63" s="117">
        <v>318.5</v>
      </c>
      <c r="V63" s="117">
        <v>309.7</v>
      </c>
      <c r="W63" s="117">
        <v>9.4</v>
      </c>
      <c r="X63" s="117">
        <v>135.19999999999999</v>
      </c>
      <c r="Y63" s="117">
        <v>89.5</v>
      </c>
      <c r="Z63" s="117">
        <v>14.7</v>
      </c>
      <c r="AA63" s="117">
        <v>0.3</v>
      </c>
      <c r="AB63" s="117">
        <v>47.5</v>
      </c>
      <c r="AC63" s="117">
        <v>26.9</v>
      </c>
      <c r="AD63" s="117">
        <v>2330.6999999999998</v>
      </c>
      <c r="AE63" s="117">
        <v>31.7</v>
      </c>
      <c r="AF63" s="117">
        <v>34.6</v>
      </c>
      <c r="AG63" s="117">
        <v>1022.3</v>
      </c>
      <c r="AH63" s="117">
        <v>1242.0999999999999</v>
      </c>
      <c r="AI63" s="117">
        <v>946.7</v>
      </c>
      <c r="AJ63" s="117">
        <v>20.8</v>
      </c>
      <c r="AK63" s="117">
        <v>103.5</v>
      </c>
      <c r="AL63" s="117">
        <v>317.10000000000002</v>
      </c>
      <c r="AM63" s="117">
        <v>505.4</v>
      </c>
      <c r="AN63" s="117">
        <v>1894.1</v>
      </c>
      <c r="AO63" s="117">
        <v>83.7</v>
      </c>
      <c r="AP63" s="117">
        <v>23.5</v>
      </c>
      <c r="AQ63" s="117">
        <v>450.5</v>
      </c>
      <c r="AR63" s="117">
        <v>1336.4</v>
      </c>
      <c r="AS63" s="117">
        <v>2218.73</v>
      </c>
      <c r="AT63" s="117">
        <v>262.7</v>
      </c>
      <c r="AU63" s="117">
        <v>54.1</v>
      </c>
      <c r="AV63" s="117">
        <v>798.13</v>
      </c>
      <c r="AW63" s="117">
        <v>1103.8</v>
      </c>
      <c r="AX63" s="117">
        <v>500</v>
      </c>
      <c r="AY63" s="117">
        <v>126.7</v>
      </c>
      <c r="AZ63" s="117">
        <v>21.6</v>
      </c>
      <c r="BA63" s="117">
        <v>137.80000000000001</v>
      </c>
      <c r="BB63" s="117">
        <v>213.9</v>
      </c>
      <c r="BC63" s="117">
        <v>810.3</v>
      </c>
      <c r="BD63" s="117">
        <v>85.6</v>
      </c>
      <c r="BE63" s="117">
        <v>68.599999999999994</v>
      </c>
      <c r="BF63" s="117">
        <v>232.6</v>
      </c>
      <c r="BG63" s="117">
        <v>423.6</v>
      </c>
      <c r="BH63" s="117">
        <v>676.7</v>
      </c>
      <c r="BI63" s="117">
        <v>52.3</v>
      </c>
      <c r="BJ63" s="117">
        <v>21.6</v>
      </c>
      <c r="BK63" s="117">
        <v>242.3</v>
      </c>
      <c r="BL63" s="117">
        <v>360.6</v>
      </c>
      <c r="BM63" s="117">
        <v>910.5</v>
      </c>
      <c r="BN63" s="117">
        <v>39.299999999999997</v>
      </c>
      <c r="BO63" s="117">
        <v>26.7</v>
      </c>
      <c r="BP63" s="117">
        <v>286.89999999999998</v>
      </c>
      <c r="BQ63" s="117">
        <v>557.70000000000005</v>
      </c>
      <c r="BR63" s="117">
        <v>1202.5</v>
      </c>
      <c r="BS63" s="117">
        <v>35</v>
      </c>
      <c r="BT63" s="109">
        <v>42.4</v>
      </c>
      <c r="BU63" s="117">
        <v>449.3</v>
      </c>
      <c r="BV63" s="117">
        <v>675.8</v>
      </c>
      <c r="BW63" s="117"/>
      <c r="BX63" s="117"/>
      <c r="BY63" s="117"/>
      <c r="BZ63" s="117"/>
      <c r="CA63" s="117"/>
      <c r="CB63" s="117"/>
    </row>
    <row r="64" spans="1:80" s="82" customFormat="1">
      <c r="A64" s="112" t="s">
        <v>381</v>
      </c>
      <c r="B64" s="120" t="s">
        <v>238</v>
      </c>
      <c r="C64" s="107" t="s">
        <v>381</v>
      </c>
      <c r="D64" s="117">
        <v>6033.8</v>
      </c>
      <c r="E64" s="117">
        <v>5085.3999999999996</v>
      </c>
      <c r="F64" s="117">
        <v>17413</v>
      </c>
      <c r="G64" s="117">
        <v>23671.3</v>
      </c>
      <c r="H64" s="117">
        <v>30674.899999999998</v>
      </c>
      <c r="I64" s="117">
        <v>21942.199999999997</v>
      </c>
      <c r="J64" s="117">
        <v>22879</v>
      </c>
      <c r="K64" s="117">
        <v>20632.599999999999</v>
      </c>
      <c r="L64" s="117">
        <v>22698.899999999998</v>
      </c>
      <c r="M64" s="117">
        <v>31376</v>
      </c>
      <c r="N64" s="117">
        <v>38784.5</v>
      </c>
      <c r="O64" s="117">
        <v>51378.299999999996</v>
      </c>
      <c r="P64" s="117">
        <v>53188.5</v>
      </c>
      <c r="Q64" s="117">
        <v>73329.100000000006</v>
      </c>
      <c r="R64" s="117">
        <v>84279.2</v>
      </c>
      <c r="S64" s="117">
        <v>86515.5</v>
      </c>
      <c r="T64" s="117">
        <v>164966.6</v>
      </c>
      <c r="U64" s="117">
        <v>258307.5</v>
      </c>
      <c r="V64" s="117">
        <v>274864.7</v>
      </c>
      <c r="W64" s="117">
        <v>280017.8</v>
      </c>
      <c r="X64" s="117">
        <v>129583.29999999999</v>
      </c>
      <c r="Y64" s="117">
        <v>230448.3</v>
      </c>
      <c r="Z64" s="117">
        <v>48818.400000000001</v>
      </c>
      <c r="AA64" s="117">
        <v>81314.8</v>
      </c>
      <c r="AB64" s="117">
        <v>47437.9</v>
      </c>
      <c r="AC64" s="117">
        <v>52877.2</v>
      </c>
      <c r="AD64" s="117">
        <v>190228.9</v>
      </c>
      <c r="AE64" s="117">
        <v>28734.9</v>
      </c>
      <c r="AF64" s="117">
        <v>52639.3</v>
      </c>
      <c r="AG64" s="117">
        <v>58410.1</v>
      </c>
      <c r="AH64" s="117">
        <v>50444.6</v>
      </c>
      <c r="AI64" s="117">
        <v>213768.7</v>
      </c>
      <c r="AJ64" s="117">
        <v>38178</v>
      </c>
      <c r="AK64" s="117">
        <v>51925.7</v>
      </c>
      <c r="AL64" s="117">
        <v>62461.3</v>
      </c>
      <c r="AM64" s="117">
        <v>61203.7</v>
      </c>
      <c r="AN64" s="117">
        <v>298166.8</v>
      </c>
      <c r="AO64" s="117">
        <v>65266.1</v>
      </c>
      <c r="AP64" s="117">
        <v>73174.399999999994</v>
      </c>
      <c r="AQ64" s="117">
        <v>78351.899999999994</v>
      </c>
      <c r="AR64" s="117">
        <v>81374.399999999994</v>
      </c>
      <c r="AS64" s="117">
        <v>286279.39</v>
      </c>
      <c r="AT64" s="117">
        <v>58488.82</v>
      </c>
      <c r="AU64" s="117">
        <v>73694.34</v>
      </c>
      <c r="AV64" s="117">
        <v>73135.350000000006</v>
      </c>
      <c r="AW64" s="117">
        <v>80960.88</v>
      </c>
      <c r="AX64" s="117">
        <v>259168.8</v>
      </c>
      <c r="AY64" s="117">
        <v>64932.5</v>
      </c>
      <c r="AZ64" s="117">
        <v>60185.5</v>
      </c>
      <c r="BA64" s="117">
        <v>71773.7</v>
      </c>
      <c r="BB64" s="117">
        <v>62277.1</v>
      </c>
      <c r="BC64" s="117">
        <v>325019.2</v>
      </c>
      <c r="BD64" s="117">
        <v>56255.6</v>
      </c>
      <c r="BE64" s="117">
        <v>88423.3</v>
      </c>
      <c r="BF64" s="117">
        <v>83878.399999999994</v>
      </c>
      <c r="BG64" s="117">
        <v>96461.9</v>
      </c>
      <c r="BH64" s="117">
        <v>385932.4</v>
      </c>
      <c r="BI64" s="117">
        <v>64999.1</v>
      </c>
      <c r="BJ64" s="117">
        <v>101348.2</v>
      </c>
      <c r="BK64" s="117">
        <v>105535.5</v>
      </c>
      <c r="BL64" s="117">
        <v>114049.7</v>
      </c>
      <c r="BM64" s="117">
        <v>389836.6</v>
      </c>
      <c r="BN64" s="117">
        <v>96462.399999999994</v>
      </c>
      <c r="BO64" s="117">
        <v>104336.7</v>
      </c>
      <c r="BP64" s="117">
        <v>88243.8</v>
      </c>
      <c r="BQ64" s="117">
        <v>100793.7</v>
      </c>
      <c r="BR64" s="117">
        <v>405649</v>
      </c>
      <c r="BS64" s="117">
        <v>88095.2</v>
      </c>
      <c r="BT64" s="109">
        <v>99900.4</v>
      </c>
      <c r="BU64" s="117">
        <v>100903.5</v>
      </c>
      <c r="BV64" s="117">
        <v>116749.9</v>
      </c>
      <c r="BW64" s="117"/>
      <c r="BX64" s="117"/>
      <c r="BY64" s="117"/>
      <c r="BZ64" s="117"/>
      <c r="CA64" s="117"/>
      <c r="CB64" s="117"/>
    </row>
    <row r="65" spans="1:80" s="82" customFormat="1">
      <c r="A65" s="112" t="s">
        <v>382</v>
      </c>
      <c r="B65" s="119" t="s">
        <v>239</v>
      </c>
      <c r="C65" s="107" t="s">
        <v>382</v>
      </c>
      <c r="D65" s="117">
        <v>6032.3</v>
      </c>
      <c r="E65" s="117">
        <v>5084.3999999999996</v>
      </c>
      <c r="F65" s="117">
        <v>17395.5</v>
      </c>
      <c r="G65" s="117">
        <v>23622.5</v>
      </c>
      <c r="H65" s="117">
        <v>30659.5</v>
      </c>
      <c r="I65" s="117">
        <v>21897.599999999999</v>
      </c>
      <c r="J65" s="117">
        <v>22864.400000000001</v>
      </c>
      <c r="K65" s="117">
        <v>20598.8</v>
      </c>
      <c r="L65" s="117">
        <v>22619.3</v>
      </c>
      <c r="M65" s="117">
        <v>31175.4</v>
      </c>
      <c r="N65" s="117">
        <v>38507.599999999999</v>
      </c>
      <c r="O65" s="117">
        <v>51175.7</v>
      </c>
      <c r="P65" s="117">
        <v>52981.1</v>
      </c>
      <c r="Q65" s="117">
        <v>71944</v>
      </c>
      <c r="R65" s="117">
        <v>82781</v>
      </c>
      <c r="S65" s="117">
        <v>86096.4</v>
      </c>
      <c r="T65" s="117">
        <v>164648.9</v>
      </c>
      <c r="U65" s="117">
        <v>257807.7</v>
      </c>
      <c r="V65" s="117">
        <v>274105.59999999998</v>
      </c>
      <c r="W65" s="117">
        <v>279321.7</v>
      </c>
      <c r="X65" s="117">
        <v>128930.2</v>
      </c>
      <c r="Y65" s="117">
        <v>229777.2</v>
      </c>
      <c r="Z65" s="117">
        <v>48660.7</v>
      </c>
      <c r="AA65" s="117">
        <v>81159.7</v>
      </c>
      <c r="AB65" s="117">
        <v>47255.4</v>
      </c>
      <c r="AC65" s="117">
        <v>52701.5</v>
      </c>
      <c r="AD65" s="117">
        <v>189425.8</v>
      </c>
      <c r="AE65" s="117">
        <v>28651.599999999999</v>
      </c>
      <c r="AF65" s="117">
        <v>52387.4</v>
      </c>
      <c r="AG65" s="117">
        <v>58227.4</v>
      </c>
      <c r="AH65" s="117">
        <v>50159.3</v>
      </c>
      <c r="AI65" s="117">
        <v>212848.9</v>
      </c>
      <c r="AJ65" s="117">
        <v>38067.4</v>
      </c>
      <c r="AK65" s="117">
        <v>51620.4</v>
      </c>
      <c r="AL65" s="117">
        <v>62359.3</v>
      </c>
      <c r="AM65" s="117">
        <v>60801.8</v>
      </c>
      <c r="AN65" s="117">
        <v>296872.40000000002</v>
      </c>
      <c r="AO65" s="117">
        <v>64959.9</v>
      </c>
      <c r="AP65" s="117">
        <v>72859.199999999997</v>
      </c>
      <c r="AQ65" s="117">
        <v>77940.399999999994</v>
      </c>
      <c r="AR65" s="117">
        <v>81112.899999999994</v>
      </c>
      <c r="AS65" s="117">
        <v>284812.56</v>
      </c>
      <c r="AT65" s="117">
        <v>58150.9</v>
      </c>
      <c r="AU65" s="117">
        <v>73246.36</v>
      </c>
      <c r="AV65" s="117">
        <v>72829.38</v>
      </c>
      <c r="AW65" s="117">
        <v>80585.919999999998</v>
      </c>
      <c r="AX65" s="117">
        <v>258225.6</v>
      </c>
      <c r="AY65" s="117">
        <v>64642.7</v>
      </c>
      <c r="AZ65" s="117">
        <v>59939</v>
      </c>
      <c r="BA65" s="117">
        <v>71504.100000000006</v>
      </c>
      <c r="BB65" s="117">
        <v>62139.9</v>
      </c>
      <c r="BC65" s="117">
        <v>324153.59999999998</v>
      </c>
      <c r="BD65" s="117">
        <v>56059.3</v>
      </c>
      <c r="BE65" s="117">
        <v>88235.3</v>
      </c>
      <c r="BF65" s="117">
        <v>83710.8</v>
      </c>
      <c r="BG65" s="117">
        <v>96148.3</v>
      </c>
      <c r="BH65" s="117">
        <v>384603</v>
      </c>
      <c r="BI65" s="117">
        <v>64793.5</v>
      </c>
      <c r="BJ65" s="117">
        <v>100991</v>
      </c>
      <c r="BK65" s="117">
        <v>105211.4</v>
      </c>
      <c r="BL65" s="117">
        <v>113607</v>
      </c>
      <c r="BM65" s="117">
        <v>388473</v>
      </c>
      <c r="BN65" s="117">
        <v>96149.7</v>
      </c>
      <c r="BO65" s="117">
        <v>103927.3</v>
      </c>
      <c r="BP65" s="117">
        <v>87904</v>
      </c>
      <c r="BQ65" s="117">
        <v>100492.1</v>
      </c>
      <c r="BR65" s="117">
        <v>404339.1</v>
      </c>
      <c r="BS65" s="117">
        <v>87827</v>
      </c>
      <c r="BT65" s="109">
        <v>99469.3</v>
      </c>
      <c r="BU65" s="117">
        <v>100669.8</v>
      </c>
      <c r="BV65" s="117">
        <v>116373</v>
      </c>
      <c r="BW65" s="117"/>
      <c r="BX65" s="117"/>
      <c r="BY65" s="117"/>
      <c r="BZ65" s="117"/>
      <c r="CA65" s="117"/>
      <c r="CB65" s="117"/>
    </row>
    <row r="66" spans="1:80" s="82" customFormat="1">
      <c r="A66" s="112" t="s">
        <v>383</v>
      </c>
      <c r="B66" s="119" t="s">
        <v>240</v>
      </c>
      <c r="C66" s="107" t="s">
        <v>383</v>
      </c>
      <c r="D66" s="117">
        <v>1.5</v>
      </c>
      <c r="E66" s="117"/>
      <c r="F66" s="117">
        <v>11.6</v>
      </c>
      <c r="G66" s="117">
        <v>36.299999999999997</v>
      </c>
      <c r="H66" s="117">
        <v>1.6</v>
      </c>
      <c r="I66" s="117">
        <v>39.6</v>
      </c>
      <c r="J66" s="117">
        <v>13</v>
      </c>
      <c r="K66" s="117">
        <v>32.1</v>
      </c>
      <c r="L66" s="117">
        <v>77.599999999999994</v>
      </c>
      <c r="M66" s="117">
        <v>194.6</v>
      </c>
      <c r="N66" s="117">
        <v>222.4</v>
      </c>
      <c r="O66" s="117">
        <v>176.7</v>
      </c>
      <c r="P66" s="117">
        <v>193.1</v>
      </c>
      <c r="Q66" s="117">
        <v>1383.3</v>
      </c>
      <c r="R66" s="117">
        <v>1458.3</v>
      </c>
      <c r="S66" s="117">
        <v>401.7</v>
      </c>
      <c r="T66" s="117">
        <v>274.39999999999998</v>
      </c>
      <c r="U66" s="117">
        <v>495</v>
      </c>
      <c r="V66" s="117">
        <v>710.1</v>
      </c>
      <c r="W66" s="117">
        <v>628.4</v>
      </c>
      <c r="X66" s="117">
        <v>539.4</v>
      </c>
      <c r="Y66" s="117">
        <v>500.1</v>
      </c>
      <c r="Z66" s="117">
        <v>157.4</v>
      </c>
      <c r="AA66" s="117">
        <v>104.5</v>
      </c>
      <c r="AB66" s="117">
        <v>118.2</v>
      </c>
      <c r="AC66" s="117">
        <v>120</v>
      </c>
      <c r="AD66" s="117">
        <v>621.5</v>
      </c>
      <c r="AE66" s="117">
        <v>61.6</v>
      </c>
      <c r="AF66" s="117">
        <v>211.8</v>
      </c>
      <c r="AG66" s="117">
        <v>128</v>
      </c>
      <c r="AH66" s="117">
        <v>220.1</v>
      </c>
      <c r="AI66" s="117">
        <v>664.8</v>
      </c>
      <c r="AJ66" s="117">
        <v>75.7</v>
      </c>
      <c r="AK66" s="117">
        <v>231.4</v>
      </c>
      <c r="AL66" s="117">
        <v>32.5</v>
      </c>
      <c r="AM66" s="117">
        <v>325.2</v>
      </c>
      <c r="AN66" s="117">
        <v>1011.7</v>
      </c>
      <c r="AO66" s="117">
        <v>242.7</v>
      </c>
      <c r="AP66" s="117">
        <v>237.4</v>
      </c>
      <c r="AQ66" s="117">
        <v>350</v>
      </c>
      <c r="AR66" s="117">
        <v>181.6</v>
      </c>
      <c r="AS66" s="117">
        <v>1223.05</v>
      </c>
      <c r="AT66" s="117">
        <v>255.6</v>
      </c>
      <c r="AU66" s="117">
        <v>390.75</v>
      </c>
      <c r="AV66" s="117">
        <v>280.7</v>
      </c>
      <c r="AW66" s="117">
        <v>296.01</v>
      </c>
      <c r="AX66" s="117">
        <v>719.6</v>
      </c>
      <c r="AY66" s="117">
        <v>204.5</v>
      </c>
      <c r="AZ66" s="117">
        <v>175</v>
      </c>
      <c r="BA66" s="117">
        <v>242.4</v>
      </c>
      <c r="BB66" s="117">
        <v>97.7</v>
      </c>
      <c r="BC66" s="117">
        <v>570.70000000000005</v>
      </c>
      <c r="BD66" s="117">
        <v>123.6</v>
      </c>
      <c r="BE66" s="117">
        <v>137.80000000000001</v>
      </c>
      <c r="BF66" s="117">
        <v>101.1</v>
      </c>
      <c r="BG66" s="117">
        <v>208.2</v>
      </c>
      <c r="BH66" s="117">
        <v>910.6</v>
      </c>
      <c r="BI66" s="117">
        <v>110.6</v>
      </c>
      <c r="BJ66" s="117">
        <v>246</v>
      </c>
      <c r="BK66" s="117">
        <v>184</v>
      </c>
      <c r="BL66" s="117">
        <v>370</v>
      </c>
      <c r="BM66" s="117">
        <v>968.3</v>
      </c>
      <c r="BN66" s="117">
        <v>236.2</v>
      </c>
      <c r="BO66" s="117">
        <v>326.8</v>
      </c>
      <c r="BP66" s="117">
        <v>210.9</v>
      </c>
      <c r="BQ66" s="117">
        <v>194.4</v>
      </c>
      <c r="BR66" s="117">
        <v>881.3</v>
      </c>
      <c r="BS66" s="117">
        <v>162.6</v>
      </c>
      <c r="BT66" s="109">
        <v>284.8</v>
      </c>
      <c r="BU66" s="117">
        <v>158.1</v>
      </c>
      <c r="BV66" s="117">
        <v>275.8</v>
      </c>
      <c r="BW66" s="117"/>
      <c r="BX66" s="117"/>
      <c r="BY66" s="117"/>
      <c r="BZ66" s="117"/>
      <c r="CA66" s="117"/>
      <c r="CB66" s="117"/>
    </row>
    <row r="67" spans="1:80" s="82" customFormat="1">
      <c r="A67" s="112" t="s">
        <v>384</v>
      </c>
      <c r="B67" s="119" t="s">
        <v>241</v>
      </c>
      <c r="C67" s="107" t="s">
        <v>384</v>
      </c>
      <c r="D67" s="117"/>
      <c r="E67" s="117">
        <v>1</v>
      </c>
      <c r="F67" s="117">
        <v>5.9</v>
      </c>
      <c r="G67" s="117">
        <v>12.5</v>
      </c>
      <c r="H67" s="117">
        <v>13.8</v>
      </c>
      <c r="I67" s="117">
        <v>5</v>
      </c>
      <c r="J67" s="117">
        <v>1.6</v>
      </c>
      <c r="K67" s="117">
        <v>1.7</v>
      </c>
      <c r="L67" s="117">
        <v>2</v>
      </c>
      <c r="M67" s="117">
        <v>6</v>
      </c>
      <c r="N67" s="117">
        <v>54.5</v>
      </c>
      <c r="O67" s="117">
        <v>25.9</v>
      </c>
      <c r="P67" s="117">
        <v>14.3</v>
      </c>
      <c r="Q67" s="117">
        <v>1.8</v>
      </c>
      <c r="R67" s="117">
        <v>39.9</v>
      </c>
      <c r="S67" s="117">
        <v>17.399999999999999</v>
      </c>
      <c r="T67" s="117">
        <v>43.3</v>
      </c>
      <c r="U67" s="117">
        <v>4.8</v>
      </c>
      <c r="V67" s="117">
        <v>49</v>
      </c>
      <c r="W67" s="117">
        <v>67.7</v>
      </c>
      <c r="X67" s="117">
        <v>113.7</v>
      </c>
      <c r="Y67" s="117">
        <v>171</v>
      </c>
      <c r="Z67" s="117">
        <v>0.3</v>
      </c>
      <c r="AA67" s="117">
        <v>50.6</v>
      </c>
      <c r="AB67" s="117">
        <v>64.3</v>
      </c>
      <c r="AC67" s="117">
        <v>55.8</v>
      </c>
      <c r="AD67" s="117">
        <v>181.6</v>
      </c>
      <c r="AE67" s="117">
        <v>21.6</v>
      </c>
      <c r="AF67" s="117">
        <v>40</v>
      </c>
      <c r="AG67" s="117">
        <v>54.7</v>
      </c>
      <c r="AH67" s="117">
        <v>65.3</v>
      </c>
      <c r="AI67" s="117">
        <v>255</v>
      </c>
      <c r="AJ67" s="117">
        <v>34.9</v>
      </c>
      <c r="AK67" s="117">
        <v>73.900000000000006</v>
      </c>
      <c r="AL67" s="117">
        <v>69.5</v>
      </c>
      <c r="AM67" s="117">
        <v>76.8</v>
      </c>
      <c r="AN67" s="117">
        <v>282.7</v>
      </c>
      <c r="AO67" s="117">
        <v>63.5</v>
      </c>
      <c r="AP67" s="117">
        <v>77.8</v>
      </c>
      <c r="AQ67" s="117">
        <v>61.5</v>
      </c>
      <c r="AR67" s="117">
        <v>80</v>
      </c>
      <c r="AS67" s="117">
        <v>243.77</v>
      </c>
      <c r="AT67" s="117">
        <v>82.32</v>
      </c>
      <c r="AU67" s="117">
        <v>57.23</v>
      </c>
      <c r="AV67" s="117">
        <v>25.27</v>
      </c>
      <c r="AW67" s="117">
        <v>78.959999999999994</v>
      </c>
      <c r="AX67" s="117">
        <v>223.6</v>
      </c>
      <c r="AY67" s="117">
        <v>85.3</v>
      </c>
      <c r="AZ67" s="117">
        <v>71.5</v>
      </c>
      <c r="BA67" s="117">
        <v>27.2</v>
      </c>
      <c r="BB67" s="117">
        <v>39.6</v>
      </c>
      <c r="BC67" s="117">
        <v>295</v>
      </c>
      <c r="BD67" s="117">
        <v>72.8</v>
      </c>
      <c r="BE67" s="117">
        <v>50.2</v>
      </c>
      <c r="BF67" s="117">
        <v>66.5</v>
      </c>
      <c r="BG67" s="117">
        <v>105.4</v>
      </c>
      <c r="BH67" s="117">
        <v>418.9</v>
      </c>
      <c r="BI67" s="117">
        <v>95</v>
      </c>
      <c r="BJ67" s="117">
        <v>111.1</v>
      </c>
      <c r="BK67" s="117">
        <v>140</v>
      </c>
      <c r="BL67" s="117">
        <v>72.8</v>
      </c>
      <c r="BM67" s="117">
        <v>395.3</v>
      </c>
      <c r="BN67" s="117">
        <v>76.5</v>
      </c>
      <c r="BO67" s="117">
        <v>82.6</v>
      </c>
      <c r="BP67" s="117">
        <v>128.9</v>
      </c>
      <c r="BQ67" s="117">
        <v>107.3</v>
      </c>
      <c r="BR67" s="117">
        <v>428.5</v>
      </c>
      <c r="BS67" s="117">
        <v>105.6</v>
      </c>
      <c r="BT67" s="109">
        <v>146.30000000000001</v>
      </c>
      <c r="BU67" s="117">
        <v>75.599999999999994</v>
      </c>
      <c r="BV67" s="117">
        <v>101.1</v>
      </c>
      <c r="BW67" s="117"/>
      <c r="BX67" s="117"/>
      <c r="BY67" s="117"/>
      <c r="BZ67" s="117"/>
      <c r="CA67" s="117"/>
      <c r="CB67" s="117"/>
    </row>
    <row r="68" spans="1:80" s="82" customFormat="1">
      <c r="A68" s="112" t="s">
        <v>385</v>
      </c>
      <c r="B68" s="120" t="s">
        <v>242</v>
      </c>
      <c r="C68" s="107" t="s">
        <v>385</v>
      </c>
      <c r="D68" s="117">
        <v>6873.2</v>
      </c>
      <c r="E68" s="117">
        <v>15187.599999999999</v>
      </c>
      <c r="F68" s="117">
        <v>34226.300000000003</v>
      </c>
      <c r="G68" s="117">
        <v>27391.599999999999</v>
      </c>
      <c r="H68" s="117">
        <v>16114.300000000001</v>
      </c>
      <c r="I68" s="117">
        <v>8999.4</v>
      </c>
      <c r="J68" s="117">
        <v>18458.399999999998</v>
      </c>
      <c r="K68" s="117">
        <v>24511.5</v>
      </c>
      <c r="L68" s="117">
        <v>34132.5</v>
      </c>
      <c r="M68" s="117">
        <v>27872.1</v>
      </c>
      <c r="N68" s="117">
        <v>42678.3</v>
      </c>
      <c r="O68" s="117">
        <v>58431.1</v>
      </c>
      <c r="P68" s="117">
        <v>80510.600000000006</v>
      </c>
      <c r="Q68" s="117">
        <v>95015.8</v>
      </c>
      <c r="R68" s="117">
        <v>131830.9</v>
      </c>
      <c r="S68" s="117">
        <v>129149.8</v>
      </c>
      <c r="T68" s="117">
        <v>127093.3</v>
      </c>
      <c r="U68" s="117">
        <v>131485.79999999999</v>
      </c>
      <c r="V68" s="117">
        <v>114063</v>
      </c>
      <c r="W68" s="117">
        <v>117384.1</v>
      </c>
      <c r="X68" s="117">
        <v>123327.40000000001</v>
      </c>
      <c r="Y68" s="117">
        <v>90517.9</v>
      </c>
      <c r="Z68" s="117">
        <v>17199.2</v>
      </c>
      <c r="AA68" s="117">
        <v>23680.7</v>
      </c>
      <c r="AB68" s="117">
        <v>22111.599999999999</v>
      </c>
      <c r="AC68" s="117">
        <v>27526.5</v>
      </c>
      <c r="AD68" s="117">
        <v>116241.3</v>
      </c>
      <c r="AE68" s="117">
        <v>19183.5</v>
      </c>
      <c r="AF68" s="117">
        <v>30994.6</v>
      </c>
      <c r="AG68" s="117">
        <v>34325.9</v>
      </c>
      <c r="AH68" s="117">
        <v>31737.3</v>
      </c>
      <c r="AI68" s="117">
        <v>144323</v>
      </c>
      <c r="AJ68" s="117">
        <v>24601</v>
      </c>
      <c r="AK68" s="117">
        <v>31321.5</v>
      </c>
      <c r="AL68" s="117">
        <v>40383</v>
      </c>
      <c r="AM68" s="117">
        <v>48017.5</v>
      </c>
      <c r="AN68" s="117">
        <v>162458.79999999999</v>
      </c>
      <c r="AO68" s="117">
        <v>31463.599999999999</v>
      </c>
      <c r="AP68" s="117">
        <v>38097.4</v>
      </c>
      <c r="AQ68" s="117">
        <v>44283.3</v>
      </c>
      <c r="AR68" s="117">
        <v>48614.6</v>
      </c>
      <c r="AS68" s="117">
        <v>197200.38</v>
      </c>
      <c r="AT68" s="117">
        <v>37346.400000000001</v>
      </c>
      <c r="AU68" s="117">
        <v>48342.36</v>
      </c>
      <c r="AV68" s="117">
        <v>51412.6</v>
      </c>
      <c r="AW68" s="117">
        <v>60099.02</v>
      </c>
      <c r="AX68" s="117">
        <v>195539.6</v>
      </c>
      <c r="AY68" s="117">
        <v>42051.199999999997</v>
      </c>
      <c r="AZ68" s="117">
        <v>45605.599999999999</v>
      </c>
      <c r="BA68" s="117">
        <v>52832.5</v>
      </c>
      <c r="BB68" s="117">
        <v>55050.3</v>
      </c>
      <c r="BC68" s="117">
        <v>212182.8</v>
      </c>
      <c r="BD68" s="117">
        <v>38489.5</v>
      </c>
      <c r="BE68" s="117">
        <v>56226.7</v>
      </c>
      <c r="BF68" s="117">
        <v>55620.4</v>
      </c>
      <c r="BG68" s="117">
        <v>61846.2</v>
      </c>
      <c r="BH68" s="117">
        <v>287423.8</v>
      </c>
      <c r="BI68" s="117">
        <v>60752.9</v>
      </c>
      <c r="BJ68" s="117">
        <v>75593.100000000006</v>
      </c>
      <c r="BK68" s="117">
        <v>78114.899999999994</v>
      </c>
      <c r="BL68" s="117">
        <v>72962.8</v>
      </c>
      <c r="BM68" s="117">
        <v>292565.8</v>
      </c>
      <c r="BN68" s="117">
        <v>64757.7</v>
      </c>
      <c r="BO68" s="117">
        <v>72773.8</v>
      </c>
      <c r="BP68" s="117">
        <v>84192</v>
      </c>
      <c r="BQ68" s="117">
        <v>70842.3</v>
      </c>
      <c r="BR68" s="117">
        <v>292079.7</v>
      </c>
      <c r="BS68" s="117">
        <v>60685</v>
      </c>
      <c r="BT68" s="109">
        <v>75420.399999999994</v>
      </c>
      <c r="BU68" s="117">
        <v>78305.899999999994</v>
      </c>
      <c r="BV68" s="117">
        <v>77668.5</v>
      </c>
      <c r="BW68" s="117"/>
      <c r="BX68" s="117"/>
      <c r="BY68" s="117"/>
      <c r="BZ68" s="117"/>
      <c r="CA68" s="117"/>
      <c r="CB68" s="117"/>
    </row>
    <row r="69" spans="1:80" s="82" customFormat="1">
      <c r="A69" s="112" t="s">
        <v>386</v>
      </c>
      <c r="B69" s="118" t="s">
        <v>243</v>
      </c>
      <c r="C69" s="107" t="s">
        <v>386</v>
      </c>
      <c r="D69" s="117">
        <v>16.2</v>
      </c>
      <c r="E69" s="117"/>
      <c r="F69" s="117">
        <v>169.7</v>
      </c>
      <c r="G69" s="117">
        <v>113</v>
      </c>
      <c r="H69" s="117">
        <v>4.2</v>
      </c>
      <c r="I69" s="117"/>
      <c r="J69" s="117">
        <v>1.1000000000000001</v>
      </c>
      <c r="K69" s="117">
        <v>1.9</v>
      </c>
      <c r="L69" s="117">
        <v>31.8</v>
      </c>
      <c r="M69" s="117">
        <v>8.1</v>
      </c>
      <c r="N69" s="117">
        <v>48.4</v>
      </c>
      <c r="O69" s="117">
        <v>45.5</v>
      </c>
      <c r="P69" s="117">
        <v>37.200000000000003</v>
      </c>
      <c r="Q69" s="117">
        <v>58.2</v>
      </c>
      <c r="R69" s="117">
        <v>267.2</v>
      </c>
      <c r="S69" s="117">
        <v>276</v>
      </c>
      <c r="T69" s="117">
        <v>532.6</v>
      </c>
      <c r="U69" s="117">
        <v>346.7</v>
      </c>
      <c r="V69" s="117">
        <v>795.2</v>
      </c>
      <c r="W69" s="117">
        <v>756.6</v>
      </c>
      <c r="X69" s="117">
        <v>985.6</v>
      </c>
      <c r="Y69" s="117">
        <v>1112.5999999999999</v>
      </c>
      <c r="Z69" s="117">
        <v>300.89999999999998</v>
      </c>
      <c r="AA69" s="117">
        <v>272.60000000000002</v>
      </c>
      <c r="AB69" s="117">
        <v>283.2</v>
      </c>
      <c r="AC69" s="117">
        <v>255.9</v>
      </c>
      <c r="AD69" s="117">
        <v>367.7</v>
      </c>
      <c r="AE69" s="117">
        <v>120.2</v>
      </c>
      <c r="AF69" s="117">
        <v>95.2</v>
      </c>
      <c r="AG69" s="117">
        <v>112.6</v>
      </c>
      <c r="AH69" s="117">
        <v>39.799999999999997</v>
      </c>
      <c r="AI69" s="117">
        <v>115</v>
      </c>
      <c r="AJ69" s="117">
        <v>50.6</v>
      </c>
      <c r="AK69" s="117">
        <v>30.2</v>
      </c>
      <c r="AL69" s="117">
        <v>6.3</v>
      </c>
      <c r="AM69" s="117">
        <v>27.9</v>
      </c>
      <c r="AN69" s="117">
        <v>160.1</v>
      </c>
      <c r="AO69" s="117">
        <v>48.9</v>
      </c>
      <c r="AP69" s="117">
        <v>27.3</v>
      </c>
      <c r="AQ69" s="117">
        <v>46.9</v>
      </c>
      <c r="AR69" s="117">
        <v>37</v>
      </c>
      <c r="AS69" s="117">
        <v>167.11</v>
      </c>
      <c r="AT69" s="117">
        <v>9.6199999999999992</v>
      </c>
      <c r="AU69" s="117">
        <v>38.4</v>
      </c>
      <c r="AV69" s="117">
        <v>15.42</v>
      </c>
      <c r="AW69" s="117">
        <v>103.67</v>
      </c>
      <c r="AX69" s="117">
        <v>207</v>
      </c>
      <c r="AY69" s="117">
        <v>42.7</v>
      </c>
      <c r="AZ69" s="117">
        <v>25.5</v>
      </c>
      <c r="BA69" s="117">
        <v>61.3</v>
      </c>
      <c r="BB69" s="117">
        <v>77.5</v>
      </c>
      <c r="BC69" s="117">
        <v>162.6</v>
      </c>
      <c r="BD69" s="117">
        <v>102.6</v>
      </c>
      <c r="BE69" s="117">
        <v>48</v>
      </c>
      <c r="BF69" s="117">
        <v>4.5</v>
      </c>
      <c r="BG69" s="117">
        <v>7.4</v>
      </c>
      <c r="BH69" s="117">
        <v>377.7</v>
      </c>
      <c r="BI69" s="117">
        <v>18.399999999999999</v>
      </c>
      <c r="BJ69" s="117">
        <v>9.5</v>
      </c>
      <c r="BK69" s="117">
        <v>45.2</v>
      </c>
      <c r="BL69" s="117">
        <v>304.7</v>
      </c>
      <c r="BM69" s="117">
        <v>735.1</v>
      </c>
      <c r="BN69" s="117">
        <v>258.8</v>
      </c>
      <c r="BO69" s="117">
        <v>227.4</v>
      </c>
      <c r="BP69" s="117">
        <v>143.5</v>
      </c>
      <c r="BQ69" s="117">
        <v>105.5</v>
      </c>
      <c r="BR69" s="117">
        <v>753.2</v>
      </c>
      <c r="BS69" s="117">
        <v>119.8</v>
      </c>
      <c r="BT69" s="109">
        <v>163.4</v>
      </c>
      <c r="BU69" s="117">
        <v>214.2</v>
      </c>
      <c r="BV69" s="117">
        <v>255.8</v>
      </c>
      <c r="BW69" s="117"/>
      <c r="BX69" s="117"/>
      <c r="BY69" s="117"/>
      <c r="BZ69" s="117"/>
      <c r="CA69" s="117"/>
      <c r="CB69" s="117"/>
    </row>
    <row r="70" spans="1:80" s="82" customFormat="1">
      <c r="A70" s="112" t="s">
        <v>387</v>
      </c>
      <c r="B70" s="118" t="s">
        <v>244</v>
      </c>
      <c r="C70" s="107" t="s">
        <v>387</v>
      </c>
      <c r="D70" s="117">
        <v>6092.3</v>
      </c>
      <c r="E70" s="117">
        <v>13204.3</v>
      </c>
      <c r="F70" s="117">
        <v>17614.900000000001</v>
      </c>
      <c r="G70" s="117">
        <v>11556</v>
      </c>
      <c r="H70" s="117">
        <v>11934.6</v>
      </c>
      <c r="I70" s="117">
        <v>6994.4</v>
      </c>
      <c r="J70" s="117">
        <v>16449</v>
      </c>
      <c r="K70" s="117">
        <v>21343</v>
      </c>
      <c r="L70" s="117">
        <v>22429.200000000001</v>
      </c>
      <c r="M70" s="117">
        <v>21693.7</v>
      </c>
      <c r="N70" s="117">
        <v>33177.800000000003</v>
      </c>
      <c r="O70" s="117">
        <v>35370</v>
      </c>
      <c r="P70" s="117">
        <v>45761.3</v>
      </c>
      <c r="Q70" s="117">
        <v>55206.3</v>
      </c>
      <c r="R70" s="117">
        <v>80566.899999999994</v>
      </c>
      <c r="S70" s="117">
        <v>79427.899999999994</v>
      </c>
      <c r="T70" s="117">
        <v>82808.7</v>
      </c>
      <c r="U70" s="117">
        <v>98039.3</v>
      </c>
      <c r="V70" s="117">
        <v>72912</v>
      </c>
      <c r="W70" s="117">
        <v>76151.3</v>
      </c>
      <c r="X70" s="117">
        <v>73662</v>
      </c>
      <c r="Y70" s="117">
        <v>62798.5</v>
      </c>
      <c r="Z70" s="117">
        <v>13228.5</v>
      </c>
      <c r="AA70" s="117">
        <v>17282.2</v>
      </c>
      <c r="AB70" s="117">
        <v>16159.1</v>
      </c>
      <c r="AC70" s="117">
        <v>16128.8</v>
      </c>
      <c r="AD70" s="117">
        <v>105644.7</v>
      </c>
      <c r="AE70" s="117">
        <v>17349.7</v>
      </c>
      <c r="AF70" s="117">
        <v>28907.4</v>
      </c>
      <c r="AG70" s="117">
        <v>31672.1</v>
      </c>
      <c r="AH70" s="117">
        <v>27715.5</v>
      </c>
      <c r="AI70" s="117">
        <v>118880.2</v>
      </c>
      <c r="AJ70" s="117">
        <v>21696.3</v>
      </c>
      <c r="AK70" s="117">
        <v>26795.7</v>
      </c>
      <c r="AL70" s="117">
        <v>35043.9</v>
      </c>
      <c r="AM70" s="117">
        <v>35344.400000000001</v>
      </c>
      <c r="AN70" s="117">
        <v>140205.4</v>
      </c>
      <c r="AO70" s="117">
        <v>27466</v>
      </c>
      <c r="AP70" s="117">
        <v>35152.5</v>
      </c>
      <c r="AQ70" s="117">
        <v>37304.400000000001</v>
      </c>
      <c r="AR70" s="117">
        <v>40282.400000000001</v>
      </c>
      <c r="AS70" s="117">
        <v>179736.69</v>
      </c>
      <c r="AT70" s="117">
        <v>35309.550000000003</v>
      </c>
      <c r="AU70" s="117">
        <v>43582.36</v>
      </c>
      <c r="AV70" s="117">
        <v>47028.81</v>
      </c>
      <c r="AW70" s="117">
        <v>53815.98</v>
      </c>
      <c r="AX70" s="117">
        <v>166484.6</v>
      </c>
      <c r="AY70" s="117">
        <v>40056.9</v>
      </c>
      <c r="AZ70" s="117">
        <v>43511.7</v>
      </c>
      <c r="BA70" s="117">
        <v>42909.8</v>
      </c>
      <c r="BB70" s="117">
        <v>40006.1</v>
      </c>
      <c r="BC70" s="117">
        <v>198338.2</v>
      </c>
      <c r="BD70" s="117">
        <v>36093.699999999997</v>
      </c>
      <c r="BE70" s="117">
        <v>53228.3</v>
      </c>
      <c r="BF70" s="117">
        <v>53046.8</v>
      </c>
      <c r="BG70" s="117">
        <v>55969.4</v>
      </c>
      <c r="BH70" s="117">
        <v>253369.9</v>
      </c>
      <c r="BI70" s="117">
        <v>50559.199999999997</v>
      </c>
      <c r="BJ70" s="117">
        <v>62756.9</v>
      </c>
      <c r="BK70" s="117">
        <v>72983</v>
      </c>
      <c r="BL70" s="117">
        <v>67070.899999999994</v>
      </c>
      <c r="BM70" s="117">
        <v>267425</v>
      </c>
      <c r="BN70" s="117">
        <v>60862.3</v>
      </c>
      <c r="BO70" s="117">
        <v>68638.600000000006</v>
      </c>
      <c r="BP70" s="117">
        <v>72642.399999999994</v>
      </c>
      <c r="BQ70" s="117">
        <v>65281.7</v>
      </c>
      <c r="BR70" s="117">
        <v>273296.5</v>
      </c>
      <c r="BS70" s="117">
        <v>57589.3</v>
      </c>
      <c r="BT70" s="109">
        <v>70656</v>
      </c>
      <c r="BU70" s="117">
        <v>75087</v>
      </c>
      <c r="BV70" s="117">
        <v>69964.3</v>
      </c>
      <c r="BW70" s="117"/>
      <c r="BX70" s="117"/>
      <c r="BY70" s="117"/>
      <c r="BZ70" s="117"/>
      <c r="CA70" s="117"/>
      <c r="CB70" s="117"/>
    </row>
    <row r="71" spans="1:80" s="82" customFormat="1">
      <c r="A71" s="112" t="s">
        <v>388</v>
      </c>
      <c r="B71" s="118" t="s">
        <v>245</v>
      </c>
      <c r="C71" s="107" t="s">
        <v>388</v>
      </c>
      <c r="D71" s="117">
        <v>764.7</v>
      </c>
      <c r="E71" s="117">
        <v>1983.3</v>
      </c>
      <c r="F71" s="117">
        <v>16441.7</v>
      </c>
      <c r="G71" s="117">
        <v>15722.6</v>
      </c>
      <c r="H71" s="117">
        <v>4175.5</v>
      </c>
      <c r="I71" s="117">
        <v>2005</v>
      </c>
      <c r="J71" s="117">
        <v>2008.3</v>
      </c>
      <c r="K71" s="117">
        <v>3166.5</v>
      </c>
      <c r="L71" s="117">
        <v>11671.5</v>
      </c>
      <c r="M71" s="117">
        <v>6170.3</v>
      </c>
      <c r="N71" s="117">
        <v>9452.1</v>
      </c>
      <c r="O71" s="117">
        <v>23015.599999999999</v>
      </c>
      <c r="P71" s="117">
        <v>34712.1</v>
      </c>
      <c r="Q71" s="117">
        <v>39751.300000000003</v>
      </c>
      <c r="R71" s="117">
        <v>50996.800000000003</v>
      </c>
      <c r="S71" s="117">
        <v>49445.9</v>
      </c>
      <c r="T71" s="117">
        <v>43752</v>
      </c>
      <c r="U71" s="117">
        <v>33099.800000000003</v>
      </c>
      <c r="V71" s="117">
        <v>40355.800000000003</v>
      </c>
      <c r="W71" s="117">
        <v>40476.199999999997</v>
      </c>
      <c r="X71" s="117">
        <v>48679.8</v>
      </c>
      <c r="Y71" s="117">
        <v>26606.799999999999</v>
      </c>
      <c r="Z71" s="117">
        <v>3669.8</v>
      </c>
      <c r="AA71" s="117">
        <v>6125.9</v>
      </c>
      <c r="AB71" s="117">
        <v>5669.2</v>
      </c>
      <c r="AC71" s="117">
        <v>11141.8</v>
      </c>
      <c r="AD71" s="117">
        <v>10228.9</v>
      </c>
      <c r="AE71" s="117">
        <v>1713.6</v>
      </c>
      <c r="AF71" s="117">
        <v>1992</v>
      </c>
      <c r="AG71" s="117">
        <v>2541.1999999999998</v>
      </c>
      <c r="AH71" s="117">
        <v>3982</v>
      </c>
      <c r="AI71" s="117">
        <v>25327.7</v>
      </c>
      <c r="AJ71" s="117">
        <v>2854.1</v>
      </c>
      <c r="AK71" s="117">
        <v>4495.6000000000004</v>
      </c>
      <c r="AL71" s="117">
        <v>5332.8</v>
      </c>
      <c r="AM71" s="117">
        <v>12645.2</v>
      </c>
      <c r="AN71" s="117">
        <v>22093.4</v>
      </c>
      <c r="AO71" s="117">
        <v>3948.7</v>
      </c>
      <c r="AP71" s="117">
        <v>2917.6</v>
      </c>
      <c r="AQ71" s="117">
        <v>6932</v>
      </c>
      <c r="AR71" s="117">
        <v>8295.1</v>
      </c>
      <c r="AS71" s="117">
        <v>17296.580000000002</v>
      </c>
      <c r="AT71" s="117">
        <v>2027.23</v>
      </c>
      <c r="AU71" s="117">
        <v>4721.6099999999997</v>
      </c>
      <c r="AV71" s="117">
        <v>4368.38</v>
      </c>
      <c r="AW71" s="117">
        <v>6179.37</v>
      </c>
      <c r="AX71" s="117">
        <v>28848</v>
      </c>
      <c r="AY71" s="117">
        <v>1951.6</v>
      </c>
      <c r="AZ71" s="117">
        <v>2068.4</v>
      </c>
      <c r="BA71" s="117">
        <v>9861.4</v>
      </c>
      <c r="BB71" s="117">
        <v>14966.7</v>
      </c>
      <c r="BC71" s="117">
        <v>13682.1</v>
      </c>
      <c r="BD71" s="117">
        <v>2293.1</v>
      </c>
      <c r="BE71" s="117">
        <v>2950.4</v>
      </c>
      <c r="BF71" s="117">
        <v>2569.1999999999998</v>
      </c>
      <c r="BG71" s="117">
        <v>5869.4</v>
      </c>
      <c r="BH71" s="117">
        <v>33676.1</v>
      </c>
      <c r="BI71" s="117">
        <v>10175.4</v>
      </c>
      <c r="BJ71" s="117">
        <v>12826.7</v>
      </c>
      <c r="BK71" s="117">
        <v>5086.8</v>
      </c>
      <c r="BL71" s="117">
        <v>5587.2</v>
      </c>
      <c r="BM71" s="117">
        <v>24405.7</v>
      </c>
      <c r="BN71" s="117">
        <v>3636.6</v>
      </c>
      <c r="BO71" s="117">
        <v>3907.9</v>
      </c>
      <c r="BP71" s="117">
        <v>11406.1</v>
      </c>
      <c r="BQ71" s="117">
        <v>5455.1</v>
      </c>
      <c r="BR71" s="117">
        <v>18030</v>
      </c>
      <c r="BS71" s="117">
        <v>2975.9</v>
      </c>
      <c r="BT71" s="109">
        <v>4601</v>
      </c>
      <c r="BU71" s="117">
        <v>3004.7</v>
      </c>
      <c r="BV71" s="117">
        <v>7448.4</v>
      </c>
      <c r="BW71" s="117"/>
      <c r="BX71" s="117"/>
      <c r="BY71" s="117"/>
      <c r="BZ71" s="117"/>
      <c r="CA71" s="117"/>
      <c r="CB71" s="117"/>
    </row>
    <row r="72" spans="1:80" s="82" customFormat="1">
      <c r="A72" s="112" t="s">
        <v>389</v>
      </c>
      <c r="B72" s="120" t="s">
        <v>246</v>
      </c>
      <c r="C72" s="107" t="s">
        <v>389</v>
      </c>
      <c r="D72" s="117">
        <v>18087.3</v>
      </c>
      <c r="E72" s="117">
        <v>11352.600000000002</v>
      </c>
      <c r="F72" s="117">
        <v>15641.800000000001</v>
      </c>
      <c r="G72" s="117">
        <v>12344.3</v>
      </c>
      <c r="H72" s="117">
        <v>16329.4</v>
      </c>
      <c r="I72" s="117">
        <v>20241.800000000003</v>
      </c>
      <c r="J72" s="117">
        <v>25166.799999999999</v>
      </c>
      <c r="K72" s="117">
        <v>33209.1</v>
      </c>
      <c r="L72" s="117">
        <v>27253.899999999998</v>
      </c>
      <c r="M72" s="117">
        <v>37893.1</v>
      </c>
      <c r="N72" s="117">
        <v>56868.5</v>
      </c>
      <c r="O72" s="117">
        <v>64867.5</v>
      </c>
      <c r="P72" s="117">
        <v>64191.599999999991</v>
      </c>
      <c r="Q72" s="117">
        <v>56318.3</v>
      </c>
      <c r="R72" s="117">
        <v>59279.199999999997</v>
      </c>
      <c r="S72" s="117">
        <v>52851.5</v>
      </c>
      <c r="T72" s="117">
        <v>61035.3</v>
      </c>
      <c r="U72" s="117">
        <v>74879.7</v>
      </c>
      <c r="V72" s="117">
        <v>80093.399999999994</v>
      </c>
      <c r="W72" s="117">
        <v>93827.4</v>
      </c>
      <c r="X72" s="117">
        <v>100276.7</v>
      </c>
      <c r="Y72" s="117">
        <v>89123.6</v>
      </c>
      <c r="Z72" s="117">
        <v>17017.900000000001</v>
      </c>
      <c r="AA72" s="117">
        <v>20792.2</v>
      </c>
      <c r="AB72" s="117">
        <v>22221.200000000001</v>
      </c>
      <c r="AC72" s="117">
        <v>29092.3</v>
      </c>
      <c r="AD72" s="117">
        <v>314286.09999999998</v>
      </c>
      <c r="AE72" s="117">
        <v>38495.1</v>
      </c>
      <c r="AF72" s="117">
        <v>80963.899999999994</v>
      </c>
      <c r="AG72" s="117">
        <v>98806</v>
      </c>
      <c r="AH72" s="117">
        <v>96021.1</v>
      </c>
      <c r="AI72" s="117">
        <v>315954.59999999998</v>
      </c>
      <c r="AJ72" s="117">
        <v>62548.6</v>
      </c>
      <c r="AK72" s="117">
        <v>71036.899999999994</v>
      </c>
      <c r="AL72" s="117">
        <v>91234.5</v>
      </c>
      <c r="AM72" s="117">
        <v>91134.5</v>
      </c>
      <c r="AN72" s="117">
        <v>430970.9</v>
      </c>
      <c r="AO72" s="117">
        <v>71377.7</v>
      </c>
      <c r="AP72" s="117">
        <v>94804.1</v>
      </c>
      <c r="AQ72" s="117">
        <v>125532.7</v>
      </c>
      <c r="AR72" s="117">
        <v>139256.5</v>
      </c>
      <c r="AS72" s="117">
        <v>461717.91</v>
      </c>
      <c r="AT72" s="117">
        <v>90949.4</v>
      </c>
      <c r="AU72" s="117">
        <v>98962.79</v>
      </c>
      <c r="AV72" s="117">
        <v>141675.82</v>
      </c>
      <c r="AW72" s="117">
        <v>130129.9</v>
      </c>
      <c r="AX72" s="117">
        <v>401859.8</v>
      </c>
      <c r="AY72" s="117">
        <v>103119.8</v>
      </c>
      <c r="AZ72" s="117">
        <v>84519.3</v>
      </c>
      <c r="BA72" s="117">
        <v>104081.8</v>
      </c>
      <c r="BB72" s="117">
        <v>110139</v>
      </c>
      <c r="BC72" s="117">
        <v>496710.2</v>
      </c>
      <c r="BD72" s="117">
        <v>99423</v>
      </c>
      <c r="BE72" s="117">
        <v>113510.5</v>
      </c>
      <c r="BF72" s="117">
        <v>137733.20000000001</v>
      </c>
      <c r="BG72" s="117">
        <v>146043.6</v>
      </c>
      <c r="BH72" s="117">
        <v>532933.6</v>
      </c>
      <c r="BI72" s="117">
        <v>107698.3</v>
      </c>
      <c r="BJ72" s="117">
        <v>115296.9</v>
      </c>
      <c r="BK72" s="117">
        <v>155965.6</v>
      </c>
      <c r="BL72" s="117">
        <v>153972.9</v>
      </c>
      <c r="BM72" s="117">
        <v>730577.2</v>
      </c>
      <c r="BN72" s="117">
        <v>139690.6</v>
      </c>
      <c r="BO72" s="117">
        <v>158283.1</v>
      </c>
      <c r="BP72" s="117">
        <v>224297.7</v>
      </c>
      <c r="BQ72" s="117">
        <v>208305.8</v>
      </c>
      <c r="BR72" s="117">
        <v>746197.3</v>
      </c>
      <c r="BS72" s="117">
        <v>158421.1</v>
      </c>
      <c r="BT72" s="109">
        <v>176541.7</v>
      </c>
      <c r="BU72" s="117">
        <v>209950.2</v>
      </c>
      <c r="BV72" s="117">
        <v>201284.3</v>
      </c>
      <c r="BW72" s="117"/>
      <c r="BX72" s="117"/>
      <c r="BY72" s="117"/>
      <c r="BZ72" s="117"/>
      <c r="CA72" s="117"/>
      <c r="CB72" s="117"/>
    </row>
    <row r="73" spans="1:80" s="82" customFormat="1">
      <c r="A73" s="112" t="s">
        <v>390</v>
      </c>
      <c r="B73" s="118" t="s">
        <v>247</v>
      </c>
      <c r="C73" s="107" t="s">
        <v>390</v>
      </c>
      <c r="D73" s="117">
        <v>379.4</v>
      </c>
      <c r="E73" s="117">
        <v>18.5</v>
      </c>
      <c r="F73" s="117">
        <v>5.7</v>
      </c>
      <c r="G73" s="117">
        <v>19.399999999999999</v>
      </c>
      <c r="H73" s="117">
        <v>4.2</v>
      </c>
      <c r="I73" s="117">
        <v>0.8</v>
      </c>
      <c r="J73" s="117">
        <v>0.6</v>
      </c>
      <c r="K73" s="117">
        <v>11.2</v>
      </c>
      <c r="L73" s="117">
        <v>1.5</v>
      </c>
      <c r="M73" s="117">
        <v>1107.3</v>
      </c>
      <c r="N73" s="117">
        <v>111.5</v>
      </c>
      <c r="O73" s="117">
        <v>525</v>
      </c>
      <c r="P73" s="117">
        <v>1328.3</v>
      </c>
      <c r="Q73" s="117">
        <v>2375.6999999999998</v>
      </c>
      <c r="R73" s="117">
        <v>3631</v>
      </c>
      <c r="S73" s="117">
        <v>0.9</v>
      </c>
      <c r="T73" s="117">
        <v>32.5</v>
      </c>
      <c r="U73" s="117">
        <v>650</v>
      </c>
      <c r="V73" s="117">
        <v>135.69999999999999</v>
      </c>
      <c r="W73" s="117">
        <v>1256</v>
      </c>
      <c r="X73" s="117">
        <v>1160</v>
      </c>
      <c r="Y73" s="117">
        <v>309</v>
      </c>
      <c r="Z73" s="117">
        <v>4.7</v>
      </c>
      <c r="AA73" s="117">
        <v>303.7</v>
      </c>
      <c r="AB73" s="117">
        <v>0.1</v>
      </c>
      <c r="AC73" s="117">
        <v>0.5</v>
      </c>
      <c r="AD73" s="117">
        <v>78.400000000000006</v>
      </c>
      <c r="AE73" s="117">
        <v>4.2</v>
      </c>
      <c r="AF73" s="117">
        <v>10.8</v>
      </c>
      <c r="AG73" s="117">
        <v>62.4</v>
      </c>
      <c r="AH73" s="117">
        <v>1</v>
      </c>
      <c r="AI73" s="117">
        <v>704.5</v>
      </c>
      <c r="AJ73" s="117">
        <v>4.0999999999999996</v>
      </c>
      <c r="AK73" s="117">
        <v>87.6</v>
      </c>
      <c r="AL73" s="117">
        <v>364</v>
      </c>
      <c r="AM73" s="117">
        <v>248.7</v>
      </c>
      <c r="AN73" s="117">
        <v>345.7</v>
      </c>
      <c r="AO73" s="117">
        <v>36.6</v>
      </c>
      <c r="AP73" s="117">
        <v>271.5</v>
      </c>
      <c r="AQ73" s="117">
        <v>15.4</v>
      </c>
      <c r="AR73" s="117">
        <v>22.2</v>
      </c>
      <c r="AS73" s="117">
        <v>95.76</v>
      </c>
      <c r="AT73" s="117">
        <v>7.48</v>
      </c>
      <c r="AU73" s="117">
        <v>4.74</v>
      </c>
      <c r="AV73" s="117">
        <v>66.97</v>
      </c>
      <c r="AW73" s="117">
        <v>16.579999999999998</v>
      </c>
      <c r="AX73" s="117">
        <v>42.9</v>
      </c>
      <c r="AY73" s="117">
        <v>13.8</v>
      </c>
      <c r="AZ73" s="117">
        <v>12.6</v>
      </c>
      <c r="BA73" s="117">
        <v>5.0999999999999996</v>
      </c>
      <c r="BB73" s="117">
        <v>11.4</v>
      </c>
      <c r="BC73" s="117">
        <v>34.799999999999997</v>
      </c>
      <c r="BD73" s="117">
        <v>4</v>
      </c>
      <c r="BE73" s="117">
        <v>5.8</v>
      </c>
      <c r="BF73" s="117">
        <v>12</v>
      </c>
      <c r="BG73" s="117">
        <v>12.9</v>
      </c>
      <c r="BH73" s="117">
        <v>82.3</v>
      </c>
      <c r="BI73" s="117">
        <v>2.5</v>
      </c>
      <c r="BJ73" s="117">
        <v>4</v>
      </c>
      <c r="BK73" s="117">
        <v>57.3</v>
      </c>
      <c r="BL73" s="117">
        <v>18.5</v>
      </c>
      <c r="BM73" s="117">
        <v>99.1</v>
      </c>
      <c r="BN73" s="117">
        <v>14.3</v>
      </c>
      <c r="BO73" s="117">
        <v>32.700000000000003</v>
      </c>
      <c r="BP73" s="117">
        <v>22.7</v>
      </c>
      <c r="BQ73" s="117">
        <v>29.4</v>
      </c>
      <c r="BR73" s="117">
        <v>225.5</v>
      </c>
      <c r="BS73" s="117">
        <v>17.2</v>
      </c>
      <c r="BT73" s="109">
        <v>25.4</v>
      </c>
      <c r="BU73" s="117">
        <v>1.9</v>
      </c>
      <c r="BV73" s="117">
        <v>181</v>
      </c>
      <c r="BW73" s="117"/>
      <c r="BX73" s="117"/>
      <c r="BY73" s="117"/>
      <c r="BZ73" s="117"/>
      <c r="CA73" s="117"/>
      <c r="CB73" s="117"/>
    </row>
    <row r="74" spans="1:80" s="82" customFormat="1">
      <c r="A74" s="112" t="s">
        <v>391</v>
      </c>
      <c r="B74" s="118" t="s">
        <v>248</v>
      </c>
      <c r="C74" s="107" t="s">
        <v>391</v>
      </c>
      <c r="D74" s="117">
        <v>436.1</v>
      </c>
      <c r="E74" s="117">
        <v>286</v>
      </c>
      <c r="F74" s="117">
        <v>163.30000000000001</v>
      </c>
      <c r="G74" s="117">
        <v>250.8</v>
      </c>
      <c r="H74" s="117">
        <v>334.9</v>
      </c>
      <c r="I74" s="117">
        <v>11.5</v>
      </c>
      <c r="J74" s="117">
        <v>260.60000000000002</v>
      </c>
      <c r="K74" s="117">
        <v>221.1</v>
      </c>
      <c r="L74" s="117">
        <v>1364.2</v>
      </c>
      <c r="M74" s="117">
        <v>474.3</v>
      </c>
      <c r="N74" s="117">
        <v>611.70000000000005</v>
      </c>
      <c r="O74" s="117">
        <v>396</v>
      </c>
      <c r="P74" s="117">
        <v>109.5</v>
      </c>
      <c r="Q74" s="117">
        <v>130.69999999999999</v>
      </c>
      <c r="R74" s="117">
        <v>262.5</v>
      </c>
      <c r="S74" s="117">
        <v>156</v>
      </c>
      <c r="T74" s="117">
        <v>100.3</v>
      </c>
      <c r="U74" s="117">
        <v>21.1</v>
      </c>
      <c r="V74" s="117">
        <v>30.9</v>
      </c>
      <c r="W74" s="117">
        <v>494.4</v>
      </c>
      <c r="X74" s="117">
        <v>92.8</v>
      </c>
      <c r="Y74" s="117">
        <v>121.2</v>
      </c>
      <c r="Z74" s="117">
        <v>56</v>
      </c>
      <c r="AA74" s="117">
        <v>0</v>
      </c>
      <c r="AB74" s="117">
        <v>6.5</v>
      </c>
      <c r="AC74" s="117">
        <v>58.7</v>
      </c>
      <c r="AD74" s="117">
        <v>595</v>
      </c>
      <c r="AE74" s="117">
        <v>347.1</v>
      </c>
      <c r="AF74" s="117">
        <v>78</v>
      </c>
      <c r="AG74" s="117">
        <v>85.5</v>
      </c>
      <c r="AH74" s="117">
        <v>84.5</v>
      </c>
      <c r="AI74" s="117">
        <v>953</v>
      </c>
      <c r="AJ74" s="117">
        <v>87.2</v>
      </c>
      <c r="AK74" s="117">
        <v>125.5</v>
      </c>
      <c r="AL74" s="117">
        <v>371.6</v>
      </c>
      <c r="AM74" s="117">
        <v>368.8</v>
      </c>
      <c r="AN74" s="117">
        <v>1055.7</v>
      </c>
      <c r="AO74" s="117">
        <v>164.9</v>
      </c>
      <c r="AP74" s="117">
        <v>219.6</v>
      </c>
      <c r="AQ74" s="117">
        <v>314.2</v>
      </c>
      <c r="AR74" s="117">
        <v>357</v>
      </c>
      <c r="AS74" s="117">
        <v>1228.1600000000001</v>
      </c>
      <c r="AT74" s="117">
        <v>190.95</v>
      </c>
      <c r="AU74" s="117">
        <v>148.19</v>
      </c>
      <c r="AV74" s="117">
        <v>184.53</v>
      </c>
      <c r="AW74" s="117">
        <v>704.5</v>
      </c>
      <c r="AX74" s="117">
        <v>888.5</v>
      </c>
      <c r="AY74" s="117">
        <v>171.4</v>
      </c>
      <c r="AZ74" s="117">
        <v>72.5</v>
      </c>
      <c r="BA74" s="117">
        <v>374</v>
      </c>
      <c r="BB74" s="117">
        <v>270.60000000000002</v>
      </c>
      <c r="BC74" s="117">
        <v>698.8</v>
      </c>
      <c r="BD74" s="117">
        <v>122.5</v>
      </c>
      <c r="BE74" s="117">
        <v>170</v>
      </c>
      <c r="BF74" s="117">
        <v>88.7</v>
      </c>
      <c r="BG74" s="117">
        <v>317.60000000000002</v>
      </c>
      <c r="BH74" s="117">
        <v>774.2</v>
      </c>
      <c r="BI74" s="117">
        <v>98.2</v>
      </c>
      <c r="BJ74" s="117">
        <v>63.2</v>
      </c>
      <c r="BK74" s="117">
        <v>534.5</v>
      </c>
      <c r="BL74" s="117">
        <v>78.3</v>
      </c>
      <c r="BM74" s="117">
        <v>218.8</v>
      </c>
      <c r="BN74" s="117">
        <v>57.8</v>
      </c>
      <c r="BO74" s="117">
        <v>23.4</v>
      </c>
      <c r="BP74" s="117">
        <v>67.3</v>
      </c>
      <c r="BQ74" s="117">
        <v>70.400000000000006</v>
      </c>
      <c r="BR74" s="117">
        <v>645.79999999999995</v>
      </c>
      <c r="BS74" s="117">
        <v>207.9</v>
      </c>
      <c r="BT74" s="109">
        <v>109.5</v>
      </c>
      <c r="BU74" s="117">
        <v>17.7</v>
      </c>
      <c r="BV74" s="117">
        <v>310.8</v>
      </c>
      <c r="BW74" s="117"/>
      <c r="BX74" s="117"/>
      <c r="BY74" s="117"/>
      <c r="BZ74" s="117"/>
      <c r="CA74" s="117"/>
      <c r="CB74" s="117"/>
    </row>
    <row r="75" spans="1:80" s="82" customFormat="1">
      <c r="A75" s="112" t="s">
        <v>392</v>
      </c>
      <c r="B75" s="118" t="s">
        <v>249</v>
      </c>
      <c r="C75" s="107" t="s">
        <v>392</v>
      </c>
      <c r="D75" s="117">
        <v>3548.4</v>
      </c>
      <c r="E75" s="117">
        <v>1138.5999999999999</v>
      </c>
      <c r="F75" s="117">
        <v>3734</v>
      </c>
      <c r="G75" s="117">
        <v>1977.4</v>
      </c>
      <c r="H75" s="117">
        <v>1099.5</v>
      </c>
      <c r="I75" s="117">
        <v>995.1</v>
      </c>
      <c r="J75" s="117">
        <v>1399.7</v>
      </c>
      <c r="K75" s="117">
        <v>2705.5</v>
      </c>
      <c r="L75" s="117">
        <v>1233</v>
      </c>
      <c r="M75" s="117">
        <v>1931.6</v>
      </c>
      <c r="N75" s="117">
        <v>1218.4000000000001</v>
      </c>
      <c r="O75" s="117">
        <v>1291.0999999999999</v>
      </c>
      <c r="P75" s="117">
        <v>1314.3</v>
      </c>
      <c r="Q75" s="117">
        <v>1124.0999999999999</v>
      </c>
      <c r="R75" s="117">
        <v>870</v>
      </c>
      <c r="S75" s="117">
        <v>621</v>
      </c>
      <c r="T75" s="117">
        <v>2163.1999999999998</v>
      </c>
      <c r="U75" s="117">
        <v>1606.5</v>
      </c>
      <c r="V75" s="117">
        <v>1689.3</v>
      </c>
      <c r="W75" s="117">
        <v>1865.8</v>
      </c>
      <c r="X75" s="117">
        <v>2861</v>
      </c>
      <c r="Y75" s="117">
        <v>2291.8000000000002</v>
      </c>
      <c r="Z75" s="117">
        <v>403.1</v>
      </c>
      <c r="AA75" s="117">
        <v>844.1</v>
      </c>
      <c r="AB75" s="117">
        <v>464.8</v>
      </c>
      <c r="AC75" s="117">
        <v>579.70000000000005</v>
      </c>
      <c r="AD75" s="117">
        <v>4793.2</v>
      </c>
      <c r="AE75" s="117">
        <v>534.9</v>
      </c>
      <c r="AF75" s="117">
        <v>1367.2</v>
      </c>
      <c r="AG75" s="117">
        <v>1522.4</v>
      </c>
      <c r="AH75" s="117">
        <v>1368.7</v>
      </c>
      <c r="AI75" s="117">
        <v>4616.2</v>
      </c>
      <c r="AJ75" s="117">
        <v>576.6</v>
      </c>
      <c r="AK75" s="117">
        <v>1493.1</v>
      </c>
      <c r="AL75" s="117">
        <v>1396.3</v>
      </c>
      <c r="AM75" s="117">
        <v>1150.0999999999999</v>
      </c>
      <c r="AN75" s="117">
        <v>5528.8</v>
      </c>
      <c r="AO75" s="117">
        <v>933.6</v>
      </c>
      <c r="AP75" s="117">
        <v>1671.7</v>
      </c>
      <c r="AQ75" s="117">
        <v>957.8</v>
      </c>
      <c r="AR75" s="117">
        <v>1965.7</v>
      </c>
      <c r="AS75" s="117">
        <v>6163.15</v>
      </c>
      <c r="AT75" s="117">
        <v>1266.8399999999999</v>
      </c>
      <c r="AU75" s="117">
        <v>1704.36</v>
      </c>
      <c r="AV75" s="117">
        <v>1659.55</v>
      </c>
      <c r="AW75" s="117">
        <v>1532.4</v>
      </c>
      <c r="AX75" s="117">
        <v>6288.9</v>
      </c>
      <c r="AY75" s="117">
        <v>1564</v>
      </c>
      <c r="AZ75" s="117">
        <v>1290</v>
      </c>
      <c r="BA75" s="117">
        <v>1660.8</v>
      </c>
      <c r="BB75" s="117">
        <v>1774.1</v>
      </c>
      <c r="BC75" s="117">
        <v>5561.4</v>
      </c>
      <c r="BD75" s="117">
        <v>1142.5999999999999</v>
      </c>
      <c r="BE75" s="117">
        <v>1454.5</v>
      </c>
      <c r="BF75" s="117">
        <v>1334.8</v>
      </c>
      <c r="BG75" s="117">
        <v>1629.5</v>
      </c>
      <c r="BH75" s="117">
        <v>7082.8</v>
      </c>
      <c r="BI75" s="117">
        <v>1114.9000000000001</v>
      </c>
      <c r="BJ75" s="117">
        <v>1599.9</v>
      </c>
      <c r="BK75" s="117">
        <v>2149.3000000000002</v>
      </c>
      <c r="BL75" s="117">
        <v>2218.6999999999998</v>
      </c>
      <c r="BM75" s="117">
        <v>7770.5</v>
      </c>
      <c r="BN75" s="117">
        <v>1340</v>
      </c>
      <c r="BO75" s="117">
        <v>1937.2</v>
      </c>
      <c r="BP75" s="117">
        <v>2361.8000000000002</v>
      </c>
      <c r="BQ75" s="117">
        <v>2131.5</v>
      </c>
      <c r="BR75" s="117">
        <v>9645.2000000000007</v>
      </c>
      <c r="BS75" s="117">
        <v>2321.8000000000002</v>
      </c>
      <c r="BT75" s="109">
        <v>2149.1</v>
      </c>
      <c r="BU75" s="117">
        <v>2129.3000000000002</v>
      </c>
      <c r="BV75" s="117">
        <v>3044.9</v>
      </c>
      <c r="BW75" s="117"/>
      <c r="BX75" s="117"/>
      <c r="BY75" s="117"/>
      <c r="BZ75" s="117"/>
      <c r="CA75" s="117"/>
      <c r="CB75" s="117"/>
    </row>
    <row r="76" spans="1:80" s="82" customFormat="1">
      <c r="A76" s="112" t="s">
        <v>393</v>
      </c>
      <c r="B76" s="118" t="s">
        <v>250</v>
      </c>
      <c r="C76" s="107" t="s">
        <v>393</v>
      </c>
      <c r="D76" s="117">
        <v>155.6</v>
      </c>
      <c r="E76" s="117">
        <v>1423.7</v>
      </c>
      <c r="F76" s="117">
        <v>355.7</v>
      </c>
      <c r="G76" s="117">
        <v>35.4</v>
      </c>
      <c r="H76" s="117">
        <v>14.1</v>
      </c>
      <c r="I76" s="117">
        <v>172.1</v>
      </c>
      <c r="J76" s="117">
        <v>200.3</v>
      </c>
      <c r="K76" s="117">
        <v>854.4</v>
      </c>
      <c r="L76" s="117">
        <v>1873.5</v>
      </c>
      <c r="M76" s="117">
        <v>2048.4</v>
      </c>
      <c r="N76" s="117">
        <v>3340.6</v>
      </c>
      <c r="O76" s="117">
        <v>3443.5</v>
      </c>
      <c r="P76" s="117">
        <v>1448.7</v>
      </c>
      <c r="Q76" s="117">
        <v>468.6</v>
      </c>
      <c r="R76" s="117">
        <v>172.4</v>
      </c>
      <c r="S76" s="117">
        <v>272.39999999999998</v>
      </c>
      <c r="T76" s="117">
        <v>114.5</v>
      </c>
      <c r="U76" s="117">
        <v>140.1</v>
      </c>
      <c r="V76" s="117">
        <v>124.3</v>
      </c>
      <c r="W76" s="117">
        <v>595.20000000000005</v>
      </c>
      <c r="X76" s="117">
        <v>927.1</v>
      </c>
      <c r="Y76" s="117">
        <v>1068.0999999999999</v>
      </c>
      <c r="Z76" s="117">
        <v>88.9</v>
      </c>
      <c r="AA76" s="117">
        <v>86.1</v>
      </c>
      <c r="AB76" s="117">
        <v>465.1</v>
      </c>
      <c r="AC76" s="117">
        <v>428</v>
      </c>
      <c r="AD76" s="117">
        <v>1689.4</v>
      </c>
      <c r="AE76" s="117">
        <v>19</v>
      </c>
      <c r="AF76" s="117">
        <v>434.3</v>
      </c>
      <c r="AG76" s="117">
        <v>1071.5999999999999</v>
      </c>
      <c r="AH76" s="117">
        <v>164.5</v>
      </c>
      <c r="AI76" s="117">
        <v>2657.9</v>
      </c>
      <c r="AJ76" s="117">
        <v>11.5</v>
      </c>
      <c r="AK76" s="117">
        <v>316.7</v>
      </c>
      <c r="AL76" s="117">
        <v>1739.9</v>
      </c>
      <c r="AM76" s="117">
        <v>589.9</v>
      </c>
      <c r="AN76" s="117">
        <v>3077.3</v>
      </c>
      <c r="AO76" s="117">
        <v>219.4</v>
      </c>
      <c r="AP76" s="117">
        <v>1015.6</v>
      </c>
      <c r="AQ76" s="117">
        <v>1381.2</v>
      </c>
      <c r="AR76" s="117">
        <v>461.1</v>
      </c>
      <c r="AS76" s="117">
        <v>3985.92</v>
      </c>
      <c r="AT76" s="117">
        <v>274.20999999999998</v>
      </c>
      <c r="AU76" s="117">
        <v>460.97</v>
      </c>
      <c r="AV76" s="117">
        <v>2721.3</v>
      </c>
      <c r="AW76" s="117">
        <v>529.45000000000005</v>
      </c>
      <c r="AX76" s="117">
        <v>3592.3</v>
      </c>
      <c r="AY76" s="117">
        <v>134.1</v>
      </c>
      <c r="AZ76" s="117">
        <v>749.5</v>
      </c>
      <c r="BA76" s="117">
        <v>2441.8000000000002</v>
      </c>
      <c r="BB76" s="117">
        <v>267</v>
      </c>
      <c r="BC76" s="117">
        <v>3529.3</v>
      </c>
      <c r="BD76" s="117">
        <v>459.2</v>
      </c>
      <c r="BE76" s="117">
        <v>580.4</v>
      </c>
      <c r="BF76" s="117">
        <v>2315.9</v>
      </c>
      <c r="BG76" s="117">
        <v>173.8</v>
      </c>
      <c r="BH76" s="117">
        <v>6427.3</v>
      </c>
      <c r="BI76" s="117">
        <v>504.9</v>
      </c>
      <c r="BJ76" s="117">
        <v>1548.7</v>
      </c>
      <c r="BK76" s="117">
        <v>3890.8</v>
      </c>
      <c r="BL76" s="117">
        <v>482.8</v>
      </c>
      <c r="BM76" s="117">
        <v>6384.5</v>
      </c>
      <c r="BN76" s="117">
        <v>478.9</v>
      </c>
      <c r="BO76" s="117">
        <v>1237.4000000000001</v>
      </c>
      <c r="BP76" s="117">
        <v>3903.2</v>
      </c>
      <c r="BQ76" s="117">
        <v>764.9</v>
      </c>
      <c r="BR76" s="117">
        <v>6164</v>
      </c>
      <c r="BS76" s="117">
        <v>341.6</v>
      </c>
      <c r="BT76" s="109">
        <v>1994.6</v>
      </c>
      <c r="BU76" s="117">
        <v>3370.5</v>
      </c>
      <c r="BV76" s="117">
        <v>457.3</v>
      </c>
      <c r="BW76" s="117"/>
      <c r="BX76" s="117"/>
      <c r="BY76" s="117"/>
      <c r="BZ76" s="117"/>
      <c r="CA76" s="117"/>
      <c r="CB76" s="117"/>
    </row>
    <row r="77" spans="1:80" s="82" customFormat="1">
      <c r="A77" s="112" t="s">
        <v>394</v>
      </c>
      <c r="B77" s="118" t="s">
        <v>251</v>
      </c>
      <c r="C77" s="107" t="s">
        <v>394</v>
      </c>
      <c r="D77" s="117">
        <v>1649.4</v>
      </c>
      <c r="E77" s="117">
        <v>310.60000000000002</v>
      </c>
      <c r="F77" s="117">
        <v>1343.9</v>
      </c>
      <c r="G77" s="117">
        <v>864.2</v>
      </c>
      <c r="H77" s="117">
        <v>1699.1</v>
      </c>
      <c r="I77" s="117">
        <v>3438.4</v>
      </c>
      <c r="J77" s="117">
        <v>3226.6</v>
      </c>
      <c r="K77" s="117">
        <v>1632</v>
      </c>
      <c r="L77" s="117">
        <v>1028.2</v>
      </c>
      <c r="M77" s="117">
        <v>2044.4</v>
      </c>
      <c r="N77" s="117">
        <v>2028</v>
      </c>
      <c r="O77" s="117">
        <v>4525.7</v>
      </c>
      <c r="P77" s="117">
        <v>5342.4</v>
      </c>
      <c r="Q77" s="117">
        <v>3995.8</v>
      </c>
      <c r="R77" s="117">
        <v>4140</v>
      </c>
      <c r="S77" s="117">
        <v>1793.9</v>
      </c>
      <c r="T77" s="117">
        <v>4452.8999999999996</v>
      </c>
      <c r="U77" s="117">
        <v>7690.1</v>
      </c>
      <c r="V77" s="117">
        <v>8773.5</v>
      </c>
      <c r="W77" s="117">
        <v>8779.4</v>
      </c>
      <c r="X77" s="117">
        <v>3984.8</v>
      </c>
      <c r="Y77" s="117">
        <v>2657.5</v>
      </c>
      <c r="Z77" s="117">
        <v>649.1</v>
      </c>
      <c r="AA77" s="117">
        <v>590</v>
      </c>
      <c r="AB77" s="117">
        <v>551.29999999999995</v>
      </c>
      <c r="AC77" s="117">
        <v>867.1</v>
      </c>
      <c r="AD77" s="117">
        <v>26107.7</v>
      </c>
      <c r="AE77" s="117">
        <v>2888.4</v>
      </c>
      <c r="AF77" s="117">
        <v>5614.4</v>
      </c>
      <c r="AG77" s="117">
        <v>10416.5</v>
      </c>
      <c r="AH77" s="117">
        <v>7188.3</v>
      </c>
      <c r="AI77" s="117">
        <v>32905.5</v>
      </c>
      <c r="AJ77" s="117">
        <v>6000.3</v>
      </c>
      <c r="AK77" s="117">
        <v>7693.1</v>
      </c>
      <c r="AL77" s="117">
        <v>9925.7999999999993</v>
      </c>
      <c r="AM77" s="117">
        <v>9286.4</v>
      </c>
      <c r="AN77" s="117">
        <v>45133.1</v>
      </c>
      <c r="AO77" s="117">
        <v>8701.2000000000007</v>
      </c>
      <c r="AP77" s="117">
        <v>10002.1</v>
      </c>
      <c r="AQ77" s="117">
        <v>12433.1</v>
      </c>
      <c r="AR77" s="117">
        <v>13996.8</v>
      </c>
      <c r="AS77" s="117">
        <v>45560.51</v>
      </c>
      <c r="AT77" s="117">
        <v>9889.44</v>
      </c>
      <c r="AU77" s="117">
        <v>10799.53</v>
      </c>
      <c r="AV77" s="117">
        <v>12717.83</v>
      </c>
      <c r="AW77" s="117">
        <v>12153.7</v>
      </c>
      <c r="AX77" s="117">
        <v>33282.400000000001</v>
      </c>
      <c r="AY77" s="117">
        <v>9744.7000000000007</v>
      </c>
      <c r="AZ77" s="117">
        <v>5649.3</v>
      </c>
      <c r="BA77" s="117">
        <v>8309</v>
      </c>
      <c r="BB77" s="117">
        <v>9579.5</v>
      </c>
      <c r="BC77" s="117">
        <v>42982.400000000001</v>
      </c>
      <c r="BD77" s="117">
        <v>9483.2000000000007</v>
      </c>
      <c r="BE77" s="117">
        <v>11225</v>
      </c>
      <c r="BF77" s="117">
        <v>10942.5</v>
      </c>
      <c r="BG77" s="117">
        <v>11331.8</v>
      </c>
      <c r="BH77" s="117">
        <v>46769.8</v>
      </c>
      <c r="BI77" s="117">
        <v>10473.200000000001</v>
      </c>
      <c r="BJ77" s="117">
        <v>11950.1</v>
      </c>
      <c r="BK77" s="117">
        <v>13128.2</v>
      </c>
      <c r="BL77" s="117">
        <v>11218.4</v>
      </c>
      <c r="BM77" s="117">
        <v>57301.8</v>
      </c>
      <c r="BN77" s="117">
        <v>12561.5</v>
      </c>
      <c r="BO77" s="117">
        <v>12321.7</v>
      </c>
      <c r="BP77" s="117">
        <v>16377.2</v>
      </c>
      <c r="BQ77" s="117">
        <v>16041.4</v>
      </c>
      <c r="BR77" s="117">
        <v>45415.8</v>
      </c>
      <c r="BS77" s="117">
        <v>11525.8</v>
      </c>
      <c r="BT77" s="109">
        <v>11801.7</v>
      </c>
      <c r="BU77" s="117">
        <v>12695.5</v>
      </c>
      <c r="BV77" s="117">
        <v>9392.7999999999993</v>
      </c>
      <c r="BW77" s="117"/>
      <c r="BX77" s="117"/>
      <c r="BY77" s="117"/>
      <c r="BZ77" s="117"/>
      <c r="CA77" s="117"/>
      <c r="CB77" s="117"/>
    </row>
    <row r="78" spans="1:80" s="82" customFormat="1">
      <c r="A78" s="112" t="s">
        <v>395</v>
      </c>
      <c r="B78" s="118" t="s">
        <v>252</v>
      </c>
      <c r="C78" s="107" t="s">
        <v>395</v>
      </c>
      <c r="D78" s="117">
        <v>740.8</v>
      </c>
      <c r="E78" s="117">
        <v>1395.4</v>
      </c>
      <c r="F78" s="117">
        <v>570</v>
      </c>
      <c r="G78" s="117">
        <v>915.6</v>
      </c>
      <c r="H78" s="117">
        <v>2403.1999999999998</v>
      </c>
      <c r="I78" s="117">
        <v>445.7</v>
      </c>
      <c r="J78" s="117">
        <v>1202.7</v>
      </c>
      <c r="K78" s="117">
        <v>2110.4</v>
      </c>
      <c r="L78" s="117">
        <v>2399.6999999999998</v>
      </c>
      <c r="M78" s="117">
        <v>3337.1</v>
      </c>
      <c r="N78" s="117">
        <v>2931.7</v>
      </c>
      <c r="O78" s="117">
        <v>1637.8</v>
      </c>
      <c r="P78" s="117">
        <v>9197.2999999999993</v>
      </c>
      <c r="Q78" s="117">
        <v>4982.6000000000004</v>
      </c>
      <c r="R78" s="117">
        <v>2416.3000000000002</v>
      </c>
      <c r="S78" s="117">
        <v>1941</v>
      </c>
      <c r="T78" s="117">
        <v>2341.1999999999998</v>
      </c>
      <c r="U78" s="117">
        <v>2672.9</v>
      </c>
      <c r="V78" s="117">
        <v>3447.2</v>
      </c>
      <c r="W78" s="117">
        <v>6108.5</v>
      </c>
      <c r="X78" s="117">
        <v>4052.4</v>
      </c>
      <c r="Y78" s="117">
        <v>3481.4</v>
      </c>
      <c r="Z78" s="117">
        <v>539.79999999999995</v>
      </c>
      <c r="AA78" s="117">
        <v>886</v>
      </c>
      <c r="AB78" s="117">
        <v>833.7</v>
      </c>
      <c r="AC78" s="117">
        <v>1222</v>
      </c>
      <c r="AD78" s="117">
        <v>6700.5</v>
      </c>
      <c r="AE78" s="117">
        <v>1421.1</v>
      </c>
      <c r="AF78" s="117">
        <v>1500.9</v>
      </c>
      <c r="AG78" s="117">
        <v>2336.9</v>
      </c>
      <c r="AH78" s="117">
        <v>1441.6</v>
      </c>
      <c r="AI78" s="117">
        <v>5418.9</v>
      </c>
      <c r="AJ78" s="117">
        <v>1046.8</v>
      </c>
      <c r="AK78" s="117">
        <v>1500.5</v>
      </c>
      <c r="AL78" s="117">
        <v>1282.3</v>
      </c>
      <c r="AM78" s="117">
        <v>1589.2</v>
      </c>
      <c r="AN78" s="117">
        <v>7119.4</v>
      </c>
      <c r="AO78" s="117">
        <v>1424.5</v>
      </c>
      <c r="AP78" s="117">
        <v>1429.5</v>
      </c>
      <c r="AQ78" s="117">
        <v>2043.2</v>
      </c>
      <c r="AR78" s="117">
        <v>2222.1999999999998</v>
      </c>
      <c r="AS78" s="117">
        <v>13410.15</v>
      </c>
      <c r="AT78" s="117">
        <v>1784.17</v>
      </c>
      <c r="AU78" s="117">
        <v>3125.33</v>
      </c>
      <c r="AV78" s="117">
        <v>4611.16</v>
      </c>
      <c r="AW78" s="117">
        <v>3889.49</v>
      </c>
      <c r="AX78" s="117">
        <v>12355.1</v>
      </c>
      <c r="AY78" s="117">
        <v>3426</v>
      </c>
      <c r="AZ78" s="117">
        <v>1924.8</v>
      </c>
      <c r="BA78" s="117">
        <v>3567.6</v>
      </c>
      <c r="BB78" s="117">
        <v>3436.8</v>
      </c>
      <c r="BC78" s="117">
        <v>14481.7</v>
      </c>
      <c r="BD78" s="117">
        <v>3412.2</v>
      </c>
      <c r="BE78" s="117">
        <v>3200.5</v>
      </c>
      <c r="BF78" s="117">
        <v>3469.4</v>
      </c>
      <c r="BG78" s="117">
        <v>4399.6000000000004</v>
      </c>
      <c r="BH78" s="117">
        <v>20847.900000000001</v>
      </c>
      <c r="BI78" s="117">
        <v>3914.4</v>
      </c>
      <c r="BJ78" s="117">
        <v>5450.5</v>
      </c>
      <c r="BK78" s="117">
        <v>5256.4</v>
      </c>
      <c r="BL78" s="117">
        <v>6226.6</v>
      </c>
      <c r="BM78" s="117">
        <v>26811.200000000001</v>
      </c>
      <c r="BN78" s="117">
        <v>5912.6</v>
      </c>
      <c r="BO78" s="117">
        <v>6557.5</v>
      </c>
      <c r="BP78" s="117">
        <v>8014.7</v>
      </c>
      <c r="BQ78" s="117">
        <v>6326.4</v>
      </c>
      <c r="BR78" s="117">
        <v>30968</v>
      </c>
      <c r="BS78" s="117">
        <v>6131.1</v>
      </c>
      <c r="BT78" s="109">
        <v>6951.4</v>
      </c>
      <c r="BU78" s="117">
        <v>9410.2000000000007</v>
      </c>
      <c r="BV78" s="117">
        <v>8475.4</v>
      </c>
      <c r="BW78" s="117"/>
      <c r="BX78" s="117"/>
      <c r="BY78" s="117"/>
      <c r="BZ78" s="117"/>
      <c r="CA78" s="117"/>
      <c r="CB78" s="117"/>
    </row>
    <row r="79" spans="1:80" s="82" customFormat="1">
      <c r="A79" s="74" t="s">
        <v>396</v>
      </c>
      <c r="B79" s="119" t="s">
        <v>253</v>
      </c>
      <c r="C79" s="107" t="s">
        <v>396</v>
      </c>
      <c r="D79" s="117">
        <v>954.8</v>
      </c>
      <c r="E79" s="117">
        <v>1013.3</v>
      </c>
      <c r="F79" s="117">
        <v>2551.8000000000002</v>
      </c>
      <c r="G79" s="117">
        <v>864.5</v>
      </c>
      <c r="H79" s="117">
        <v>680.5</v>
      </c>
      <c r="I79" s="117">
        <v>646.70000000000005</v>
      </c>
      <c r="J79" s="117">
        <v>752.5</v>
      </c>
      <c r="K79" s="117">
        <v>2391.5</v>
      </c>
      <c r="L79" s="117">
        <v>2320.1</v>
      </c>
      <c r="M79" s="117">
        <v>2492.1999999999998</v>
      </c>
      <c r="N79" s="117">
        <v>4163</v>
      </c>
      <c r="O79" s="117">
        <v>4004.2</v>
      </c>
      <c r="P79" s="117">
        <v>5106.1000000000004</v>
      </c>
      <c r="Q79" s="117">
        <v>3995.5</v>
      </c>
      <c r="R79" s="117">
        <v>3252.5</v>
      </c>
      <c r="S79" s="117">
        <v>5305.7</v>
      </c>
      <c r="T79" s="117">
        <v>4510.8999999999996</v>
      </c>
      <c r="U79" s="117">
        <v>7125.8</v>
      </c>
      <c r="V79" s="117">
        <v>11361.7</v>
      </c>
      <c r="W79" s="117">
        <v>7761.9</v>
      </c>
      <c r="X79" s="117">
        <v>12977.6</v>
      </c>
      <c r="Y79" s="117">
        <v>11808.5</v>
      </c>
      <c r="Z79" s="117">
        <v>1714.2</v>
      </c>
      <c r="AA79" s="117">
        <v>3475.2</v>
      </c>
      <c r="AB79" s="117">
        <v>3262.5</v>
      </c>
      <c r="AC79" s="117">
        <v>3356.6</v>
      </c>
      <c r="AD79" s="117">
        <v>9805.2000000000007</v>
      </c>
      <c r="AE79" s="117">
        <v>2658</v>
      </c>
      <c r="AF79" s="117">
        <v>2614.8000000000002</v>
      </c>
      <c r="AG79" s="117">
        <v>2611.3000000000002</v>
      </c>
      <c r="AH79" s="117">
        <v>1921.1</v>
      </c>
      <c r="AI79" s="117">
        <v>9709.7999999999993</v>
      </c>
      <c r="AJ79" s="117">
        <v>1846.2</v>
      </c>
      <c r="AK79" s="117">
        <v>2098.9</v>
      </c>
      <c r="AL79" s="117">
        <v>3299.5</v>
      </c>
      <c r="AM79" s="117">
        <v>2465.1999999999998</v>
      </c>
      <c r="AN79" s="117">
        <v>13717.8</v>
      </c>
      <c r="AO79" s="117">
        <v>2369.4</v>
      </c>
      <c r="AP79" s="117">
        <v>2663.5</v>
      </c>
      <c r="AQ79" s="117">
        <v>3870.8</v>
      </c>
      <c r="AR79" s="117">
        <v>4814</v>
      </c>
      <c r="AS79" s="117">
        <v>23119.07</v>
      </c>
      <c r="AT79" s="117">
        <v>3319.89</v>
      </c>
      <c r="AU79" s="117">
        <v>4339.38</v>
      </c>
      <c r="AV79" s="117">
        <v>7421.4</v>
      </c>
      <c r="AW79" s="117">
        <v>8038.4</v>
      </c>
      <c r="AX79" s="117">
        <v>29428.3</v>
      </c>
      <c r="AY79" s="117">
        <v>5747.2</v>
      </c>
      <c r="AZ79" s="117">
        <v>7416.7</v>
      </c>
      <c r="BA79" s="117">
        <v>8193.6</v>
      </c>
      <c r="BB79" s="117">
        <v>8070.9</v>
      </c>
      <c r="BC79" s="117">
        <v>47990</v>
      </c>
      <c r="BD79" s="117">
        <v>9315.2999999999993</v>
      </c>
      <c r="BE79" s="117">
        <v>12312.7</v>
      </c>
      <c r="BF79" s="117">
        <v>10819.5</v>
      </c>
      <c r="BG79" s="117">
        <v>15542.4</v>
      </c>
      <c r="BH79" s="117">
        <v>44954</v>
      </c>
      <c r="BI79" s="117">
        <v>8721.7999999999993</v>
      </c>
      <c r="BJ79" s="117">
        <v>10627.1</v>
      </c>
      <c r="BK79" s="117">
        <v>13427.9</v>
      </c>
      <c r="BL79" s="117">
        <v>12177.1</v>
      </c>
      <c r="BM79" s="117">
        <v>63425.5</v>
      </c>
      <c r="BN79" s="117">
        <v>10927</v>
      </c>
      <c r="BO79" s="117">
        <v>14933.6</v>
      </c>
      <c r="BP79" s="117">
        <v>13718.8</v>
      </c>
      <c r="BQ79" s="117">
        <v>23846.1</v>
      </c>
      <c r="BR79" s="117">
        <v>64838.3</v>
      </c>
      <c r="BS79" s="117">
        <v>15030</v>
      </c>
      <c r="BT79" s="109">
        <v>18092.3</v>
      </c>
      <c r="BU79" s="117">
        <v>17758.5</v>
      </c>
      <c r="BV79" s="117">
        <v>13957.6</v>
      </c>
      <c r="BW79" s="117"/>
      <c r="BX79" s="117"/>
      <c r="BY79" s="117"/>
      <c r="BZ79" s="117"/>
      <c r="CA79" s="117"/>
      <c r="CB79" s="117"/>
    </row>
    <row r="80" spans="1:80" s="82" customFormat="1">
      <c r="A80" s="112" t="s">
        <v>397</v>
      </c>
      <c r="B80" s="118" t="s">
        <v>254</v>
      </c>
      <c r="C80" s="107" t="s">
        <v>397</v>
      </c>
      <c r="D80" s="117">
        <v>1269.3</v>
      </c>
      <c r="E80" s="117">
        <v>208.2</v>
      </c>
      <c r="F80" s="117">
        <v>217</v>
      </c>
      <c r="G80" s="117">
        <v>650.5</v>
      </c>
      <c r="H80" s="117">
        <v>1970.9</v>
      </c>
      <c r="I80" s="117">
        <v>1059</v>
      </c>
      <c r="J80" s="117">
        <v>1796.5</v>
      </c>
      <c r="K80" s="117">
        <v>444.9</v>
      </c>
      <c r="L80" s="117">
        <v>617.4</v>
      </c>
      <c r="M80" s="117">
        <v>389.5</v>
      </c>
      <c r="N80" s="117">
        <v>793.8</v>
      </c>
      <c r="O80" s="117">
        <v>1946</v>
      </c>
      <c r="P80" s="117">
        <v>2545.8000000000002</v>
      </c>
      <c r="Q80" s="117">
        <v>2972.9</v>
      </c>
      <c r="R80" s="117">
        <v>4443.7</v>
      </c>
      <c r="S80" s="117">
        <v>4246.2</v>
      </c>
      <c r="T80" s="117">
        <v>4521.2</v>
      </c>
      <c r="U80" s="117">
        <v>4932.6000000000004</v>
      </c>
      <c r="V80" s="117">
        <v>5784.5</v>
      </c>
      <c r="W80" s="117">
        <v>7498.1</v>
      </c>
      <c r="X80" s="117">
        <v>7141</v>
      </c>
      <c r="Y80" s="117">
        <v>6376.4</v>
      </c>
      <c r="Z80" s="117">
        <v>1799.2</v>
      </c>
      <c r="AA80" s="117">
        <v>2002.8</v>
      </c>
      <c r="AB80" s="117">
        <v>1145.0999999999999</v>
      </c>
      <c r="AC80" s="117">
        <v>1429.3</v>
      </c>
      <c r="AD80" s="117">
        <v>11275</v>
      </c>
      <c r="AE80" s="117">
        <v>1109.4000000000001</v>
      </c>
      <c r="AF80" s="117">
        <v>2281.1</v>
      </c>
      <c r="AG80" s="117">
        <v>3101.3</v>
      </c>
      <c r="AH80" s="117">
        <v>4783.2</v>
      </c>
      <c r="AI80" s="117">
        <v>13862.6</v>
      </c>
      <c r="AJ80" s="117">
        <v>2369.5</v>
      </c>
      <c r="AK80" s="117">
        <v>1910.8</v>
      </c>
      <c r="AL80" s="117">
        <v>3722.3</v>
      </c>
      <c r="AM80" s="117">
        <v>5860.1</v>
      </c>
      <c r="AN80" s="117">
        <v>18141.8</v>
      </c>
      <c r="AO80" s="117">
        <v>3414.5</v>
      </c>
      <c r="AP80" s="117">
        <v>3574.1</v>
      </c>
      <c r="AQ80" s="117">
        <v>4598.1000000000004</v>
      </c>
      <c r="AR80" s="117">
        <v>6555.1</v>
      </c>
      <c r="AS80" s="117">
        <v>18852.52</v>
      </c>
      <c r="AT80" s="117">
        <v>3275.04</v>
      </c>
      <c r="AU80" s="117">
        <v>3500.22</v>
      </c>
      <c r="AV80" s="117">
        <v>4749.26</v>
      </c>
      <c r="AW80" s="117">
        <v>7328</v>
      </c>
      <c r="AX80" s="117">
        <v>15268.7</v>
      </c>
      <c r="AY80" s="117">
        <v>4550.3</v>
      </c>
      <c r="AZ80" s="117">
        <v>2416.9</v>
      </c>
      <c r="BA80" s="117">
        <v>3219.6</v>
      </c>
      <c r="BB80" s="117">
        <v>5081.8999999999996</v>
      </c>
      <c r="BC80" s="117">
        <v>21282.400000000001</v>
      </c>
      <c r="BD80" s="117">
        <v>5166.1000000000004</v>
      </c>
      <c r="BE80" s="117">
        <v>4338.1000000000004</v>
      </c>
      <c r="BF80" s="117">
        <v>4287.8999999999996</v>
      </c>
      <c r="BG80" s="117">
        <v>7490.4</v>
      </c>
      <c r="BH80" s="117">
        <v>18944.400000000001</v>
      </c>
      <c r="BI80" s="117">
        <v>3386.3</v>
      </c>
      <c r="BJ80" s="117">
        <v>4016.1</v>
      </c>
      <c r="BK80" s="117">
        <v>3893.3</v>
      </c>
      <c r="BL80" s="117">
        <v>7648.7</v>
      </c>
      <c r="BM80" s="117">
        <v>22822.9</v>
      </c>
      <c r="BN80" s="117">
        <v>5208.8999999999996</v>
      </c>
      <c r="BO80" s="117">
        <v>5102.8999999999996</v>
      </c>
      <c r="BP80" s="117">
        <v>4565.3</v>
      </c>
      <c r="BQ80" s="117">
        <v>7945.8</v>
      </c>
      <c r="BR80" s="117">
        <v>25392.2</v>
      </c>
      <c r="BS80" s="117">
        <v>5788.4</v>
      </c>
      <c r="BT80" s="109">
        <v>3858.4</v>
      </c>
      <c r="BU80" s="117">
        <v>7257.3</v>
      </c>
      <c r="BV80" s="117">
        <v>8488.1</v>
      </c>
      <c r="BW80" s="117"/>
      <c r="BX80" s="117"/>
      <c r="BY80" s="117"/>
      <c r="BZ80" s="117"/>
      <c r="CA80" s="117"/>
      <c r="CB80" s="117"/>
    </row>
    <row r="81" spans="1:80" s="82" customFormat="1">
      <c r="A81" s="112" t="s">
        <v>398</v>
      </c>
      <c r="B81" s="118" t="s">
        <v>255</v>
      </c>
      <c r="C81" s="107" t="s">
        <v>398</v>
      </c>
      <c r="D81" s="117">
        <v>160.69999999999999</v>
      </c>
      <c r="E81" s="117">
        <v>413.8</v>
      </c>
      <c r="F81" s="117">
        <v>85.3</v>
      </c>
      <c r="G81" s="117">
        <v>193.2</v>
      </c>
      <c r="H81" s="117">
        <v>286.39999999999998</v>
      </c>
      <c r="I81" s="117">
        <v>998.6</v>
      </c>
      <c r="J81" s="117">
        <v>1713.9</v>
      </c>
      <c r="K81" s="117">
        <v>494.3</v>
      </c>
      <c r="L81" s="117">
        <v>677.6</v>
      </c>
      <c r="M81" s="117">
        <v>353.6</v>
      </c>
      <c r="N81" s="117">
        <v>110.8</v>
      </c>
      <c r="O81" s="117">
        <v>101.8</v>
      </c>
      <c r="P81" s="117">
        <v>124</v>
      </c>
      <c r="Q81" s="117">
        <v>262.3</v>
      </c>
      <c r="R81" s="117">
        <v>406.9</v>
      </c>
      <c r="S81" s="117">
        <v>178.5</v>
      </c>
      <c r="T81" s="117">
        <v>269.39999999999998</v>
      </c>
      <c r="U81" s="117">
        <v>469.5</v>
      </c>
      <c r="V81" s="117">
        <v>277.3</v>
      </c>
      <c r="W81" s="117">
        <v>546.29999999999995</v>
      </c>
      <c r="X81" s="117">
        <v>609.9</v>
      </c>
      <c r="Y81" s="117">
        <v>444.7</v>
      </c>
      <c r="Z81" s="117">
        <v>43.9</v>
      </c>
      <c r="AA81" s="117">
        <v>175.7</v>
      </c>
      <c r="AB81" s="117">
        <v>122.8</v>
      </c>
      <c r="AC81" s="117">
        <v>102.3</v>
      </c>
      <c r="AD81" s="117">
        <v>3194.3</v>
      </c>
      <c r="AE81" s="117">
        <v>357.6</v>
      </c>
      <c r="AF81" s="117">
        <v>896.5</v>
      </c>
      <c r="AG81" s="117">
        <v>1142.2</v>
      </c>
      <c r="AH81" s="117">
        <v>798.1</v>
      </c>
      <c r="AI81" s="117">
        <v>2207.5</v>
      </c>
      <c r="AJ81" s="117">
        <v>465.2</v>
      </c>
      <c r="AK81" s="117">
        <v>419.4</v>
      </c>
      <c r="AL81" s="117">
        <v>525</v>
      </c>
      <c r="AM81" s="117">
        <v>797.8</v>
      </c>
      <c r="AN81" s="117">
        <v>6909.9</v>
      </c>
      <c r="AO81" s="117">
        <v>733.1</v>
      </c>
      <c r="AP81" s="117">
        <v>1433.4</v>
      </c>
      <c r="AQ81" s="117">
        <v>1727.7</v>
      </c>
      <c r="AR81" s="117">
        <v>3015.7</v>
      </c>
      <c r="AS81" s="117">
        <v>9436.14</v>
      </c>
      <c r="AT81" s="117">
        <v>1844.63</v>
      </c>
      <c r="AU81" s="117">
        <v>2318.21</v>
      </c>
      <c r="AV81" s="117">
        <v>2450.61</v>
      </c>
      <c r="AW81" s="117">
        <v>2822.68</v>
      </c>
      <c r="AX81" s="117">
        <v>7494.7</v>
      </c>
      <c r="AY81" s="117">
        <v>1894.7</v>
      </c>
      <c r="AZ81" s="117">
        <v>1185.4000000000001</v>
      </c>
      <c r="BA81" s="117">
        <v>1853.9</v>
      </c>
      <c r="BB81" s="117">
        <v>2560.6999999999998</v>
      </c>
      <c r="BC81" s="117">
        <v>8193.4</v>
      </c>
      <c r="BD81" s="117">
        <v>1514.2</v>
      </c>
      <c r="BE81" s="117">
        <v>1947.2</v>
      </c>
      <c r="BF81" s="117">
        <v>2059.4</v>
      </c>
      <c r="BG81" s="117">
        <v>2672.6</v>
      </c>
      <c r="BH81" s="117">
        <v>9731.4</v>
      </c>
      <c r="BI81" s="117">
        <v>2026.1</v>
      </c>
      <c r="BJ81" s="117">
        <v>1812.2</v>
      </c>
      <c r="BK81" s="117">
        <v>2843.6</v>
      </c>
      <c r="BL81" s="117">
        <v>3049.5</v>
      </c>
      <c r="BM81" s="117">
        <v>11532.6</v>
      </c>
      <c r="BN81" s="117">
        <v>2005</v>
      </c>
      <c r="BO81" s="117">
        <v>2352.8000000000002</v>
      </c>
      <c r="BP81" s="117">
        <v>3542.9</v>
      </c>
      <c r="BQ81" s="117">
        <v>3632</v>
      </c>
      <c r="BR81" s="117">
        <v>16242.3</v>
      </c>
      <c r="BS81" s="117">
        <v>3302.1</v>
      </c>
      <c r="BT81" s="109">
        <v>4673.5</v>
      </c>
      <c r="BU81" s="117">
        <v>4708.3999999999996</v>
      </c>
      <c r="BV81" s="117">
        <v>3558.3</v>
      </c>
      <c r="BW81" s="117"/>
      <c r="BX81" s="117"/>
      <c r="BY81" s="117"/>
      <c r="BZ81" s="117"/>
      <c r="CA81" s="117"/>
      <c r="CB81" s="117"/>
    </row>
    <row r="82" spans="1:80" s="82" customFormat="1">
      <c r="A82" s="112" t="s">
        <v>399</v>
      </c>
      <c r="B82" s="118" t="s">
        <v>256</v>
      </c>
      <c r="C82" s="107" t="s">
        <v>399</v>
      </c>
      <c r="D82" s="117">
        <v>514.20000000000005</v>
      </c>
      <c r="E82" s="117">
        <v>618</v>
      </c>
      <c r="F82" s="117">
        <v>411.6</v>
      </c>
      <c r="G82" s="117">
        <v>1667.5</v>
      </c>
      <c r="H82" s="117">
        <v>1333.6</v>
      </c>
      <c r="I82" s="117">
        <v>1290</v>
      </c>
      <c r="J82" s="117">
        <v>1203.4000000000001</v>
      </c>
      <c r="K82" s="117">
        <v>375.7</v>
      </c>
      <c r="L82" s="117">
        <v>538.1</v>
      </c>
      <c r="M82" s="117">
        <v>948</v>
      </c>
      <c r="N82" s="117">
        <v>1356.9</v>
      </c>
      <c r="O82" s="117">
        <v>1455.4</v>
      </c>
      <c r="P82" s="117">
        <v>3513.1</v>
      </c>
      <c r="Q82" s="117">
        <v>4750.5</v>
      </c>
      <c r="R82" s="117">
        <v>8108.1</v>
      </c>
      <c r="S82" s="117">
        <v>6545.7</v>
      </c>
      <c r="T82" s="117">
        <v>6264.5</v>
      </c>
      <c r="U82" s="117">
        <v>4945.5</v>
      </c>
      <c r="V82" s="117">
        <v>4192.1000000000004</v>
      </c>
      <c r="W82" s="117">
        <v>4452.2</v>
      </c>
      <c r="X82" s="117">
        <v>4843.7</v>
      </c>
      <c r="Y82" s="117">
        <v>4736.6000000000004</v>
      </c>
      <c r="Z82" s="117">
        <v>724</v>
      </c>
      <c r="AA82" s="117">
        <v>1189.7</v>
      </c>
      <c r="AB82" s="117">
        <v>1529.8</v>
      </c>
      <c r="AC82" s="117">
        <v>1293.2</v>
      </c>
      <c r="AD82" s="117">
        <v>5023.3</v>
      </c>
      <c r="AE82" s="117">
        <v>741.7</v>
      </c>
      <c r="AF82" s="117">
        <v>1042.0999999999999</v>
      </c>
      <c r="AG82" s="117">
        <v>1403.7</v>
      </c>
      <c r="AH82" s="117">
        <v>1835.9</v>
      </c>
      <c r="AI82" s="117">
        <v>7224.1</v>
      </c>
      <c r="AJ82" s="117">
        <v>1588.9</v>
      </c>
      <c r="AK82" s="117">
        <v>1579.3</v>
      </c>
      <c r="AL82" s="117">
        <v>1681.5</v>
      </c>
      <c r="AM82" s="117">
        <v>2374.5</v>
      </c>
      <c r="AN82" s="117">
        <v>7937</v>
      </c>
      <c r="AO82" s="117">
        <v>1401.6</v>
      </c>
      <c r="AP82" s="117">
        <v>1459</v>
      </c>
      <c r="AQ82" s="117">
        <v>2308.6</v>
      </c>
      <c r="AR82" s="117">
        <v>2767.9</v>
      </c>
      <c r="AS82" s="117">
        <v>8501.7900000000009</v>
      </c>
      <c r="AT82" s="117">
        <v>1377.48</v>
      </c>
      <c r="AU82" s="117">
        <v>1649.16</v>
      </c>
      <c r="AV82" s="117">
        <v>2532.64</v>
      </c>
      <c r="AW82" s="117">
        <v>2942.5</v>
      </c>
      <c r="AX82" s="117">
        <v>8765.7000000000007</v>
      </c>
      <c r="AY82" s="117">
        <v>2873.7</v>
      </c>
      <c r="AZ82" s="117">
        <v>1200.5</v>
      </c>
      <c r="BA82" s="117">
        <v>2592.9</v>
      </c>
      <c r="BB82" s="117">
        <v>2098.6999999999998</v>
      </c>
      <c r="BC82" s="117">
        <v>8409.2000000000007</v>
      </c>
      <c r="BD82" s="117">
        <v>1229.0999999999999</v>
      </c>
      <c r="BE82" s="117">
        <v>1993.5</v>
      </c>
      <c r="BF82" s="117">
        <v>2510.9</v>
      </c>
      <c r="BG82" s="117">
        <v>2675.7</v>
      </c>
      <c r="BH82" s="117">
        <v>9561</v>
      </c>
      <c r="BI82" s="117">
        <v>2601.6999999999998</v>
      </c>
      <c r="BJ82" s="117">
        <v>2064.6</v>
      </c>
      <c r="BK82" s="117">
        <v>2582.1</v>
      </c>
      <c r="BL82" s="117">
        <v>2312.6999999999998</v>
      </c>
      <c r="BM82" s="117">
        <v>10521</v>
      </c>
      <c r="BN82" s="117">
        <v>2403.8000000000002</v>
      </c>
      <c r="BO82" s="117">
        <v>2186</v>
      </c>
      <c r="BP82" s="117">
        <v>2784.2</v>
      </c>
      <c r="BQ82" s="117">
        <v>3147</v>
      </c>
      <c r="BR82" s="117">
        <v>12290</v>
      </c>
      <c r="BS82" s="117">
        <v>2951.4</v>
      </c>
      <c r="BT82" s="109">
        <v>3048.9</v>
      </c>
      <c r="BU82" s="117">
        <v>3041</v>
      </c>
      <c r="BV82" s="117">
        <v>3248.7</v>
      </c>
      <c r="BW82" s="117"/>
      <c r="BX82" s="117"/>
      <c r="BY82" s="117"/>
      <c r="BZ82" s="117"/>
      <c r="CA82" s="117"/>
      <c r="CB82" s="117"/>
    </row>
    <row r="83" spans="1:80" s="82" customFormat="1">
      <c r="A83" s="112" t="s">
        <v>400</v>
      </c>
      <c r="B83" s="118" t="s">
        <v>257</v>
      </c>
      <c r="C83" s="107" t="s">
        <v>400</v>
      </c>
      <c r="D83" s="117">
        <v>323.60000000000002</v>
      </c>
      <c r="E83" s="117">
        <v>28</v>
      </c>
      <c r="F83" s="117">
        <v>12.5</v>
      </c>
      <c r="G83" s="117">
        <v>327.10000000000002</v>
      </c>
      <c r="H83" s="117">
        <v>112.9</v>
      </c>
      <c r="I83" s="117">
        <v>112.1</v>
      </c>
      <c r="J83" s="117">
        <v>488.5</v>
      </c>
      <c r="K83" s="117">
        <v>190.3</v>
      </c>
      <c r="L83" s="117">
        <v>104.5</v>
      </c>
      <c r="M83" s="117">
        <v>153.19999999999999</v>
      </c>
      <c r="N83" s="117">
        <v>263.10000000000002</v>
      </c>
      <c r="O83" s="117">
        <v>301.8</v>
      </c>
      <c r="P83" s="117">
        <v>341.7</v>
      </c>
      <c r="Q83" s="117">
        <v>452.7</v>
      </c>
      <c r="R83" s="117">
        <v>468.4</v>
      </c>
      <c r="S83" s="117">
        <v>238.3</v>
      </c>
      <c r="T83" s="117">
        <v>405.4</v>
      </c>
      <c r="U83" s="117">
        <v>564.20000000000005</v>
      </c>
      <c r="V83" s="117">
        <v>320.10000000000002</v>
      </c>
      <c r="W83" s="117">
        <v>195</v>
      </c>
      <c r="X83" s="117">
        <v>339.2</v>
      </c>
      <c r="Y83" s="117">
        <v>948.6</v>
      </c>
      <c r="Z83" s="117">
        <v>133.1</v>
      </c>
      <c r="AA83" s="117">
        <v>196</v>
      </c>
      <c r="AB83" s="117">
        <v>35.6</v>
      </c>
      <c r="AC83" s="117">
        <v>584</v>
      </c>
      <c r="AD83" s="117">
        <v>7646.8</v>
      </c>
      <c r="AE83" s="117">
        <v>921.2</v>
      </c>
      <c r="AF83" s="117">
        <v>2082.4</v>
      </c>
      <c r="AG83" s="117">
        <v>2222.3000000000002</v>
      </c>
      <c r="AH83" s="117">
        <v>2420.9</v>
      </c>
      <c r="AI83" s="117">
        <v>11362.7</v>
      </c>
      <c r="AJ83" s="117">
        <v>1566.4</v>
      </c>
      <c r="AK83" s="117">
        <v>2772</v>
      </c>
      <c r="AL83" s="117">
        <v>3389.9</v>
      </c>
      <c r="AM83" s="117">
        <v>3634.3</v>
      </c>
      <c r="AN83" s="117">
        <v>13822.3</v>
      </c>
      <c r="AO83" s="117">
        <v>2397.9</v>
      </c>
      <c r="AP83" s="117">
        <v>2748.8</v>
      </c>
      <c r="AQ83" s="117">
        <v>3627.8</v>
      </c>
      <c r="AR83" s="117">
        <v>5047.8</v>
      </c>
      <c r="AS83" s="117">
        <v>20548.93</v>
      </c>
      <c r="AT83" s="117">
        <v>4506.82</v>
      </c>
      <c r="AU83" s="117">
        <v>4394.66</v>
      </c>
      <c r="AV83" s="117">
        <v>5645.43</v>
      </c>
      <c r="AW83" s="117">
        <v>6002.01</v>
      </c>
      <c r="AX83" s="117">
        <v>20762.7</v>
      </c>
      <c r="AY83" s="117">
        <v>6931.4</v>
      </c>
      <c r="AZ83" s="117">
        <v>4141.1000000000004</v>
      </c>
      <c r="BA83" s="117">
        <v>3630</v>
      </c>
      <c r="BB83" s="117">
        <v>6060.2</v>
      </c>
      <c r="BC83" s="117">
        <v>32610.2</v>
      </c>
      <c r="BD83" s="117">
        <v>6408</v>
      </c>
      <c r="BE83" s="117">
        <v>7596.7</v>
      </c>
      <c r="BF83" s="117">
        <v>9276.9</v>
      </c>
      <c r="BG83" s="117">
        <v>9328.5</v>
      </c>
      <c r="BH83" s="117">
        <v>36751.4</v>
      </c>
      <c r="BI83" s="117">
        <v>7792.9</v>
      </c>
      <c r="BJ83" s="117">
        <v>6271.8</v>
      </c>
      <c r="BK83" s="117">
        <v>10333.1</v>
      </c>
      <c r="BL83" s="117">
        <v>12353.6</v>
      </c>
      <c r="BM83" s="117">
        <v>57877.4</v>
      </c>
      <c r="BN83" s="117">
        <v>11294.8</v>
      </c>
      <c r="BO83" s="117">
        <v>12116.9</v>
      </c>
      <c r="BP83" s="117">
        <v>19132.7</v>
      </c>
      <c r="BQ83" s="117">
        <v>15333.1</v>
      </c>
      <c r="BR83" s="117">
        <v>60403.6</v>
      </c>
      <c r="BS83" s="117">
        <v>12861.1</v>
      </c>
      <c r="BT83" s="109">
        <v>15052.3</v>
      </c>
      <c r="BU83" s="117">
        <v>16430.3</v>
      </c>
      <c r="BV83" s="117">
        <v>16059.9</v>
      </c>
      <c r="BW83" s="117"/>
      <c r="BX83" s="117"/>
      <c r="BY83" s="117"/>
      <c r="BZ83" s="117"/>
      <c r="CA83" s="117"/>
      <c r="CB83" s="117"/>
    </row>
    <row r="84" spans="1:80" s="82" customFormat="1">
      <c r="A84" s="112" t="s">
        <v>401</v>
      </c>
      <c r="B84" s="118" t="s">
        <v>258</v>
      </c>
      <c r="C84" s="107" t="s">
        <v>401</v>
      </c>
      <c r="D84" s="117">
        <v>5201.2</v>
      </c>
      <c r="E84" s="117">
        <v>717.1</v>
      </c>
      <c r="F84" s="117">
        <v>867</v>
      </c>
      <c r="G84" s="117">
        <v>940</v>
      </c>
      <c r="H84" s="117">
        <v>1185.7</v>
      </c>
      <c r="I84" s="117">
        <v>1779.9</v>
      </c>
      <c r="J84" s="117">
        <v>1054.7</v>
      </c>
      <c r="K84" s="117">
        <v>2030.2</v>
      </c>
      <c r="L84" s="117">
        <v>1210.8</v>
      </c>
      <c r="M84" s="117">
        <v>1974</v>
      </c>
      <c r="N84" s="117">
        <v>1968.8</v>
      </c>
      <c r="O84" s="117">
        <v>3294.5</v>
      </c>
      <c r="P84" s="117">
        <v>2755.6</v>
      </c>
      <c r="Q84" s="117">
        <v>2570.6</v>
      </c>
      <c r="R84" s="117">
        <v>1873.7</v>
      </c>
      <c r="S84" s="117">
        <v>2093.3000000000002</v>
      </c>
      <c r="T84" s="117">
        <v>2779.8</v>
      </c>
      <c r="U84" s="117">
        <v>4784.2</v>
      </c>
      <c r="V84" s="117">
        <v>5886.4</v>
      </c>
      <c r="W84" s="117">
        <v>6578</v>
      </c>
      <c r="X84" s="117">
        <v>13592.7</v>
      </c>
      <c r="Y84" s="117">
        <v>6173.1</v>
      </c>
      <c r="Z84" s="117">
        <v>1183.7</v>
      </c>
      <c r="AA84" s="117">
        <v>1399.2</v>
      </c>
      <c r="AB84" s="117">
        <v>1585.9</v>
      </c>
      <c r="AC84" s="117">
        <v>2004.3</v>
      </c>
      <c r="AD84" s="117">
        <v>106656.9</v>
      </c>
      <c r="AE84" s="117">
        <v>11136.7</v>
      </c>
      <c r="AF84" s="117">
        <v>26653.1</v>
      </c>
      <c r="AG84" s="117">
        <v>33358.6</v>
      </c>
      <c r="AH84" s="117">
        <v>35508.5</v>
      </c>
      <c r="AI84" s="117">
        <v>98929.3</v>
      </c>
      <c r="AJ84" s="117">
        <v>20366.8</v>
      </c>
      <c r="AK84" s="117">
        <v>21284.2</v>
      </c>
      <c r="AL84" s="117">
        <v>28403.4</v>
      </c>
      <c r="AM84" s="117">
        <v>28874.9</v>
      </c>
      <c r="AN84" s="117">
        <v>153590</v>
      </c>
      <c r="AO84" s="117">
        <v>22332.2</v>
      </c>
      <c r="AP84" s="117">
        <v>32996.6</v>
      </c>
      <c r="AQ84" s="117">
        <v>46006.7</v>
      </c>
      <c r="AR84" s="117">
        <v>52254.6</v>
      </c>
      <c r="AS84" s="117">
        <v>153438.72</v>
      </c>
      <c r="AT84" s="117">
        <v>28581.26</v>
      </c>
      <c r="AU84" s="117">
        <v>31038.62</v>
      </c>
      <c r="AV84" s="117">
        <v>49980.7</v>
      </c>
      <c r="AW84" s="117">
        <v>43838.13</v>
      </c>
      <c r="AX84" s="117">
        <v>114504.7</v>
      </c>
      <c r="AY84" s="117">
        <v>31144.6</v>
      </c>
      <c r="AZ84" s="117">
        <v>17459.7</v>
      </c>
      <c r="BA84" s="117">
        <v>30237.4</v>
      </c>
      <c r="BB84" s="117">
        <v>35663.1</v>
      </c>
      <c r="BC84" s="117">
        <v>164442.1</v>
      </c>
      <c r="BD84" s="117">
        <v>32739</v>
      </c>
      <c r="BE84" s="117">
        <v>34610</v>
      </c>
      <c r="BF84" s="117">
        <v>48816</v>
      </c>
      <c r="BG84" s="117">
        <v>48277.1</v>
      </c>
      <c r="BH84" s="117">
        <v>167546.20000000001</v>
      </c>
      <c r="BI84" s="117">
        <v>33505.699999999997</v>
      </c>
      <c r="BJ84" s="117">
        <v>33056.699999999997</v>
      </c>
      <c r="BK84" s="117">
        <v>51422.400000000001</v>
      </c>
      <c r="BL84" s="117">
        <v>49561.5</v>
      </c>
      <c r="BM84" s="117">
        <v>237116.4</v>
      </c>
      <c r="BN84" s="117">
        <v>43580.5</v>
      </c>
      <c r="BO84" s="117">
        <v>49406.5</v>
      </c>
      <c r="BP84" s="117">
        <v>78635.199999999997</v>
      </c>
      <c r="BQ84" s="117">
        <v>65494.2</v>
      </c>
      <c r="BR84" s="117">
        <v>236580.8</v>
      </c>
      <c r="BS84" s="117">
        <v>47542.7</v>
      </c>
      <c r="BT84" s="109">
        <v>51855</v>
      </c>
      <c r="BU84" s="117">
        <v>69316.3</v>
      </c>
      <c r="BV84" s="117">
        <v>67866.8</v>
      </c>
      <c r="BW84" s="117"/>
      <c r="BX84" s="117"/>
      <c r="BY84" s="117"/>
      <c r="BZ84" s="117"/>
      <c r="CA84" s="117"/>
      <c r="CB84" s="117"/>
    </row>
    <row r="85" spans="1:80" s="82" customFormat="1">
      <c r="A85" s="112" t="s">
        <v>402</v>
      </c>
      <c r="B85" s="118" t="s">
        <v>259</v>
      </c>
      <c r="C85" s="107" t="s">
        <v>402</v>
      </c>
      <c r="D85" s="117">
        <v>2052.8000000000002</v>
      </c>
      <c r="E85" s="117">
        <v>1722.2</v>
      </c>
      <c r="F85" s="117">
        <v>2195.1</v>
      </c>
      <c r="G85" s="117">
        <v>1478.5</v>
      </c>
      <c r="H85" s="117">
        <v>2216.9</v>
      </c>
      <c r="I85" s="117">
        <v>4534.8</v>
      </c>
      <c r="J85" s="117">
        <v>6837.5</v>
      </c>
      <c r="K85" s="117">
        <v>10893.2</v>
      </c>
      <c r="L85" s="117">
        <v>9330.6</v>
      </c>
      <c r="M85" s="117">
        <v>13875.7</v>
      </c>
      <c r="N85" s="117">
        <v>28922.9</v>
      </c>
      <c r="O85" s="117">
        <v>32921</v>
      </c>
      <c r="P85" s="117">
        <v>23826.1</v>
      </c>
      <c r="Q85" s="117">
        <v>19152.8</v>
      </c>
      <c r="R85" s="117">
        <v>21624.9</v>
      </c>
      <c r="S85" s="117">
        <v>21986.400000000001</v>
      </c>
      <c r="T85" s="117">
        <v>23065.5</v>
      </c>
      <c r="U85" s="117">
        <v>28050</v>
      </c>
      <c r="V85" s="117">
        <v>29827.8</v>
      </c>
      <c r="W85" s="117">
        <v>32223.9</v>
      </c>
      <c r="X85" s="117">
        <v>40039.199999999997</v>
      </c>
      <c r="Y85" s="117">
        <v>39311.599999999999</v>
      </c>
      <c r="Z85" s="117">
        <v>7579.6</v>
      </c>
      <c r="AA85" s="117">
        <v>7073.9</v>
      </c>
      <c r="AB85" s="117">
        <v>10206.9</v>
      </c>
      <c r="AC85" s="117">
        <v>14451.3</v>
      </c>
      <c r="AD85" s="117">
        <v>104881.1</v>
      </c>
      <c r="AE85" s="117">
        <v>12479.1</v>
      </c>
      <c r="AF85" s="117">
        <v>28867.3</v>
      </c>
      <c r="AG85" s="117">
        <v>32151</v>
      </c>
      <c r="AH85" s="117">
        <v>31383.7</v>
      </c>
      <c r="AI85" s="117">
        <v>96386.3</v>
      </c>
      <c r="AJ85" s="117">
        <v>21558.400000000001</v>
      </c>
      <c r="AK85" s="117">
        <v>22394.7</v>
      </c>
      <c r="AL85" s="117">
        <v>27094.5</v>
      </c>
      <c r="AM85" s="117">
        <v>25338.7</v>
      </c>
      <c r="AN85" s="117">
        <v>118542.7</v>
      </c>
      <c r="AO85" s="117">
        <v>20502.5</v>
      </c>
      <c r="AP85" s="117">
        <v>27332.400000000001</v>
      </c>
      <c r="AQ85" s="117">
        <v>36168.1</v>
      </c>
      <c r="AR85" s="117">
        <v>34539.699999999997</v>
      </c>
      <c r="AS85" s="117">
        <v>123520.69</v>
      </c>
      <c r="AT85" s="117">
        <v>27370.54</v>
      </c>
      <c r="AU85" s="117">
        <v>27190.34</v>
      </c>
      <c r="AV85" s="117">
        <v>38280.199999999997</v>
      </c>
      <c r="AW85" s="117">
        <v>30679.61</v>
      </c>
      <c r="AX85" s="117">
        <v>91815.8</v>
      </c>
      <c r="AY85" s="117">
        <v>27777.4</v>
      </c>
      <c r="AZ85" s="117">
        <v>16588.900000000001</v>
      </c>
      <c r="BA85" s="117">
        <v>24817.9</v>
      </c>
      <c r="BB85" s="117">
        <v>22631.599999999999</v>
      </c>
      <c r="BC85" s="117">
        <v>97432.3</v>
      </c>
      <c r="BD85" s="117">
        <v>18072.3</v>
      </c>
      <c r="BE85" s="117">
        <v>21835.3</v>
      </c>
      <c r="BF85" s="117">
        <v>29123.200000000001</v>
      </c>
      <c r="BG85" s="117">
        <v>28401.5</v>
      </c>
      <c r="BH85" s="117">
        <v>123103.3</v>
      </c>
      <c r="BI85" s="117">
        <v>24706</v>
      </c>
      <c r="BJ85" s="117">
        <v>26816</v>
      </c>
      <c r="BK85" s="117">
        <v>36793.699999999997</v>
      </c>
      <c r="BL85" s="117">
        <v>34787.699999999997</v>
      </c>
      <c r="BM85" s="117">
        <v>177905.1</v>
      </c>
      <c r="BN85" s="117">
        <v>34104.199999999997</v>
      </c>
      <c r="BO85" s="117">
        <v>40291.9</v>
      </c>
      <c r="BP85" s="117">
        <v>55047.9</v>
      </c>
      <c r="BQ85" s="117">
        <v>48461.1</v>
      </c>
      <c r="BR85" s="117">
        <v>180397.8</v>
      </c>
      <c r="BS85" s="117">
        <v>37812.6</v>
      </c>
      <c r="BT85" s="109">
        <v>44193</v>
      </c>
      <c r="BU85" s="117">
        <v>48354.8</v>
      </c>
      <c r="BV85" s="117">
        <v>50037.4</v>
      </c>
      <c r="BW85" s="117"/>
      <c r="BX85" s="117"/>
      <c r="BY85" s="117"/>
      <c r="BZ85" s="117"/>
      <c r="CA85" s="117"/>
      <c r="CB85" s="117"/>
    </row>
    <row r="86" spans="1:80" s="82" customFormat="1">
      <c r="A86" s="112" t="s">
        <v>403</v>
      </c>
      <c r="B86" s="119" t="s">
        <v>260</v>
      </c>
      <c r="C86" s="107" t="s">
        <v>403</v>
      </c>
      <c r="D86" s="117">
        <v>701</v>
      </c>
      <c r="E86" s="117">
        <v>2059.1999999999998</v>
      </c>
      <c r="F86" s="117">
        <v>3128.9</v>
      </c>
      <c r="G86" s="117">
        <v>2160.1999999999998</v>
      </c>
      <c r="H86" s="117">
        <v>2987.5</v>
      </c>
      <c r="I86" s="117">
        <v>4757.1000000000004</v>
      </c>
      <c r="J86" s="117">
        <v>5029.3</v>
      </c>
      <c r="K86" s="117">
        <v>8854.4</v>
      </c>
      <c r="L86" s="117">
        <v>4554.7</v>
      </c>
      <c r="M86" s="117">
        <v>6763.8</v>
      </c>
      <c r="N86" s="117">
        <v>9047.2999999999993</v>
      </c>
      <c r="O86" s="117">
        <v>9023.7000000000007</v>
      </c>
      <c r="P86" s="117">
        <v>7238.7</v>
      </c>
      <c r="Q86" s="117">
        <v>9083.5</v>
      </c>
      <c r="R86" s="117">
        <v>7608.8</v>
      </c>
      <c r="S86" s="117">
        <v>7472.2</v>
      </c>
      <c r="T86" s="117">
        <v>10014</v>
      </c>
      <c r="U86" s="117">
        <v>11227.2</v>
      </c>
      <c r="V86" s="117">
        <v>8242.6</v>
      </c>
      <c r="W86" s="117">
        <v>15472.7</v>
      </c>
      <c r="X86" s="117">
        <v>7655.3</v>
      </c>
      <c r="Y86" s="117">
        <v>9395.1</v>
      </c>
      <c r="Z86" s="117">
        <v>2098.9</v>
      </c>
      <c r="AA86" s="117">
        <v>2569.8000000000002</v>
      </c>
      <c r="AB86" s="117">
        <v>2011.1</v>
      </c>
      <c r="AC86" s="117">
        <v>2715.4</v>
      </c>
      <c r="AD86" s="117">
        <v>25839.3</v>
      </c>
      <c r="AE86" s="117">
        <v>3876.7</v>
      </c>
      <c r="AF86" s="117">
        <v>7521</v>
      </c>
      <c r="AG86" s="117">
        <v>7320.4</v>
      </c>
      <c r="AH86" s="117">
        <v>7121.1</v>
      </c>
      <c r="AI86" s="117">
        <v>29016.400000000001</v>
      </c>
      <c r="AJ86" s="117">
        <v>5060.7</v>
      </c>
      <c r="AK86" s="117">
        <v>7361.1</v>
      </c>
      <c r="AL86" s="117">
        <v>8038.6</v>
      </c>
      <c r="AM86" s="117">
        <v>8556</v>
      </c>
      <c r="AN86" s="117">
        <v>36049.5</v>
      </c>
      <c r="AO86" s="117">
        <v>6746.3</v>
      </c>
      <c r="AP86" s="117">
        <v>7986.3</v>
      </c>
      <c r="AQ86" s="117">
        <v>10080</v>
      </c>
      <c r="AR86" s="117">
        <v>11236.8</v>
      </c>
      <c r="AS86" s="117">
        <v>33856.410000000003</v>
      </c>
      <c r="AT86" s="117">
        <v>7260.67</v>
      </c>
      <c r="AU86" s="117">
        <v>8289.06</v>
      </c>
      <c r="AV86" s="117">
        <v>8654.24</v>
      </c>
      <c r="AW86" s="117">
        <v>9652.44</v>
      </c>
      <c r="AX86" s="117">
        <v>57369.2</v>
      </c>
      <c r="AY86" s="117">
        <v>7146.6</v>
      </c>
      <c r="AZ86" s="117">
        <v>24411.5</v>
      </c>
      <c r="BA86" s="117">
        <v>13178.4</v>
      </c>
      <c r="BB86" s="117">
        <v>12632.7</v>
      </c>
      <c r="BC86" s="117">
        <v>49062.3</v>
      </c>
      <c r="BD86" s="117">
        <v>10355.299999999999</v>
      </c>
      <c r="BE86" s="117">
        <v>12240.7</v>
      </c>
      <c r="BF86" s="117">
        <v>12676.1</v>
      </c>
      <c r="BG86" s="117">
        <v>13790.2</v>
      </c>
      <c r="BH86" s="117">
        <v>40357.599999999999</v>
      </c>
      <c r="BI86" s="117">
        <v>8849.6</v>
      </c>
      <c r="BJ86" s="117">
        <v>10016.299999999999</v>
      </c>
      <c r="BK86" s="117">
        <v>9653.1</v>
      </c>
      <c r="BL86" s="117">
        <v>11838.6</v>
      </c>
      <c r="BM86" s="117">
        <v>50790.5</v>
      </c>
      <c r="BN86" s="117">
        <v>9801.4</v>
      </c>
      <c r="BO86" s="117">
        <v>9782.6</v>
      </c>
      <c r="BP86" s="117">
        <v>16124</v>
      </c>
      <c r="BQ86" s="117">
        <v>15082.6</v>
      </c>
      <c r="BR86" s="117">
        <v>56988</v>
      </c>
      <c r="BS86" s="117">
        <v>12587.5</v>
      </c>
      <c r="BT86" s="109">
        <v>12736.7</v>
      </c>
      <c r="BU86" s="117">
        <v>15458.5</v>
      </c>
      <c r="BV86" s="117">
        <v>16205.3</v>
      </c>
      <c r="BW86" s="117"/>
      <c r="BX86" s="117"/>
      <c r="BY86" s="117"/>
      <c r="BZ86" s="117"/>
      <c r="CA86" s="117"/>
      <c r="CB86" s="117"/>
    </row>
    <row r="87" spans="1:80" s="82" customFormat="1">
      <c r="A87" s="112" t="s">
        <v>404</v>
      </c>
      <c r="B87" s="121" t="s">
        <v>261</v>
      </c>
      <c r="C87" s="107" t="s">
        <v>404</v>
      </c>
      <c r="D87" s="117">
        <v>6951.0999999999995</v>
      </c>
      <c r="E87" s="117">
        <v>1933.5</v>
      </c>
      <c r="F87" s="117">
        <v>2367.9</v>
      </c>
      <c r="G87" s="117">
        <v>2348.1999999999998</v>
      </c>
      <c r="H87" s="117">
        <v>2570.5999999999995</v>
      </c>
      <c r="I87" s="117">
        <v>4365.8999999999996</v>
      </c>
      <c r="J87" s="117">
        <v>4148.2</v>
      </c>
      <c r="K87" s="117">
        <v>10124.799999999999</v>
      </c>
      <c r="L87" s="117">
        <v>10981.3</v>
      </c>
      <c r="M87" s="117">
        <v>10741.400000000001</v>
      </c>
      <c r="N87" s="117">
        <v>15898.5</v>
      </c>
      <c r="O87" s="117">
        <v>16685.7</v>
      </c>
      <c r="P87" s="117">
        <v>16078.099999999999</v>
      </c>
      <c r="Q87" s="117">
        <v>14131.7</v>
      </c>
      <c r="R87" s="117">
        <v>10133.700000000001</v>
      </c>
      <c r="S87" s="117">
        <v>8100.1</v>
      </c>
      <c r="T87" s="117">
        <v>7103.9</v>
      </c>
      <c r="U87" s="117">
        <v>8444.6</v>
      </c>
      <c r="V87" s="117">
        <v>9380.7000000000007</v>
      </c>
      <c r="W87" s="117">
        <v>11457.7</v>
      </c>
      <c r="X87" s="117">
        <v>12581.3</v>
      </c>
      <c r="Y87" s="117">
        <v>10147</v>
      </c>
      <c r="Z87" s="117">
        <v>2354.1</v>
      </c>
      <c r="AA87" s="117">
        <v>2320.6999999999998</v>
      </c>
      <c r="AB87" s="117">
        <v>2299.9</v>
      </c>
      <c r="AC87" s="117">
        <v>3172.3</v>
      </c>
      <c r="AD87" s="117">
        <v>73081.399999999994</v>
      </c>
      <c r="AE87" s="117">
        <v>10221.6</v>
      </c>
      <c r="AF87" s="117">
        <v>21403.5</v>
      </c>
      <c r="AG87" s="117">
        <v>20434.599999999999</v>
      </c>
      <c r="AH87" s="117">
        <v>21021.7</v>
      </c>
      <c r="AI87" s="117">
        <v>71569.600000000006</v>
      </c>
      <c r="AJ87" s="117">
        <v>14335.1</v>
      </c>
      <c r="AK87" s="117">
        <v>18507.5</v>
      </c>
      <c r="AL87" s="117">
        <v>19301.8</v>
      </c>
      <c r="AM87" s="117">
        <v>19425.3</v>
      </c>
      <c r="AN87" s="117">
        <v>86061.3</v>
      </c>
      <c r="AO87" s="117">
        <v>16826</v>
      </c>
      <c r="AP87" s="117">
        <v>20925.599999999999</v>
      </c>
      <c r="AQ87" s="117">
        <v>22961.5</v>
      </c>
      <c r="AR87" s="117">
        <v>25348.2</v>
      </c>
      <c r="AS87" s="117">
        <v>96009.919999999998</v>
      </c>
      <c r="AT87" s="117">
        <v>23247.1</v>
      </c>
      <c r="AU87" s="117">
        <v>21107.82</v>
      </c>
      <c r="AV87" s="117">
        <v>25765.94</v>
      </c>
      <c r="AW87" s="117">
        <v>25889.05</v>
      </c>
      <c r="AX87" s="117">
        <v>73996.100000000006</v>
      </c>
      <c r="AY87" s="117">
        <v>23910.1</v>
      </c>
      <c r="AZ87" s="117">
        <v>13211</v>
      </c>
      <c r="BA87" s="117">
        <v>16722.900000000001</v>
      </c>
      <c r="BB87" s="117">
        <v>20152.2</v>
      </c>
      <c r="BC87" s="117">
        <v>87691.6</v>
      </c>
      <c r="BD87" s="117">
        <v>15370.6</v>
      </c>
      <c r="BE87" s="117">
        <v>19368.5</v>
      </c>
      <c r="BF87" s="117">
        <v>25858.6</v>
      </c>
      <c r="BG87" s="117">
        <v>27093.9</v>
      </c>
      <c r="BH87" s="117">
        <v>104516.6</v>
      </c>
      <c r="BI87" s="117">
        <v>23580.5</v>
      </c>
      <c r="BJ87" s="117">
        <v>24048</v>
      </c>
      <c r="BK87" s="117">
        <v>26577.4</v>
      </c>
      <c r="BL87" s="117">
        <v>30310.799999999999</v>
      </c>
      <c r="BM87" s="117">
        <v>150684.5</v>
      </c>
      <c r="BN87" s="117">
        <v>34491.800000000003</v>
      </c>
      <c r="BO87" s="117">
        <v>36675.300000000003</v>
      </c>
      <c r="BP87" s="117">
        <v>40723.1</v>
      </c>
      <c r="BQ87" s="117">
        <v>38794.400000000001</v>
      </c>
      <c r="BR87" s="117">
        <v>145974.5</v>
      </c>
      <c r="BS87" s="117">
        <v>33685.300000000003</v>
      </c>
      <c r="BT87" s="109">
        <v>38470.300000000003</v>
      </c>
      <c r="BU87" s="117">
        <v>35637.599999999999</v>
      </c>
      <c r="BV87" s="117">
        <v>38181.4</v>
      </c>
      <c r="BW87" s="117"/>
      <c r="BX87" s="117"/>
      <c r="BY87" s="117"/>
      <c r="BZ87" s="117"/>
      <c r="CA87" s="117"/>
      <c r="CB87" s="117"/>
    </row>
    <row r="88" spans="1:80" s="82" customFormat="1">
      <c r="A88" s="112" t="s">
        <v>405</v>
      </c>
      <c r="B88" s="118" t="s">
        <v>262</v>
      </c>
      <c r="C88" s="107" t="s">
        <v>405</v>
      </c>
      <c r="D88" s="117">
        <v>6919.3</v>
      </c>
      <c r="E88" s="117">
        <v>1923.2</v>
      </c>
      <c r="F88" s="117">
        <v>2289.9</v>
      </c>
      <c r="G88" s="117">
        <v>2213.1</v>
      </c>
      <c r="H88" s="117">
        <v>2366.1</v>
      </c>
      <c r="I88" s="117">
        <v>3933.7</v>
      </c>
      <c r="J88" s="117">
        <v>3732.5</v>
      </c>
      <c r="K88" s="117">
        <v>9776.7000000000007</v>
      </c>
      <c r="L88" s="117">
        <v>10606.4</v>
      </c>
      <c r="M88" s="117">
        <v>10004.1</v>
      </c>
      <c r="N88" s="117">
        <v>15189.3</v>
      </c>
      <c r="O88" s="117">
        <v>15852.6</v>
      </c>
      <c r="P88" s="117">
        <v>15094.8</v>
      </c>
      <c r="Q88" s="117">
        <v>12482.7</v>
      </c>
      <c r="R88" s="117">
        <v>9137.5</v>
      </c>
      <c r="S88" s="117">
        <v>7036.2</v>
      </c>
      <c r="T88" s="117">
        <v>6410.3</v>
      </c>
      <c r="U88" s="117">
        <v>6938.9</v>
      </c>
      <c r="V88" s="117">
        <v>8079.6</v>
      </c>
      <c r="W88" s="117">
        <v>9864.7000000000007</v>
      </c>
      <c r="X88" s="117">
        <v>10973.3</v>
      </c>
      <c r="Y88" s="117">
        <v>7996.7</v>
      </c>
      <c r="Z88" s="117">
        <v>1667.9</v>
      </c>
      <c r="AA88" s="117">
        <v>1716.9</v>
      </c>
      <c r="AB88" s="117">
        <v>2011.7</v>
      </c>
      <c r="AC88" s="117">
        <v>2600.1999999999998</v>
      </c>
      <c r="AD88" s="117">
        <v>67756.600000000006</v>
      </c>
      <c r="AE88" s="117">
        <v>9238.6</v>
      </c>
      <c r="AF88" s="117">
        <v>19989.8</v>
      </c>
      <c r="AG88" s="117">
        <v>19138.099999999999</v>
      </c>
      <c r="AH88" s="117">
        <v>19390</v>
      </c>
      <c r="AI88" s="117">
        <v>67011.600000000006</v>
      </c>
      <c r="AJ88" s="117">
        <v>13632.6</v>
      </c>
      <c r="AK88" s="117">
        <v>17504.400000000001</v>
      </c>
      <c r="AL88" s="117">
        <v>18022.099999999999</v>
      </c>
      <c r="AM88" s="117">
        <v>17852.599999999999</v>
      </c>
      <c r="AN88" s="117">
        <v>79778.7</v>
      </c>
      <c r="AO88" s="117">
        <v>15843.3</v>
      </c>
      <c r="AP88" s="117">
        <v>19676.599999999999</v>
      </c>
      <c r="AQ88" s="117">
        <v>21294.3</v>
      </c>
      <c r="AR88" s="117">
        <v>22964.5</v>
      </c>
      <c r="AS88" s="117">
        <v>89322.95</v>
      </c>
      <c r="AT88" s="117">
        <v>21913.49</v>
      </c>
      <c r="AU88" s="117">
        <v>19706.330000000002</v>
      </c>
      <c r="AV88" s="117">
        <v>24123.95</v>
      </c>
      <c r="AW88" s="117">
        <v>23579.17</v>
      </c>
      <c r="AX88" s="117">
        <v>68700.399999999994</v>
      </c>
      <c r="AY88" s="117">
        <v>22320</v>
      </c>
      <c r="AZ88" s="117">
        <v>12526.2</v>
      </c>
      <c r="BA88" s="117">
        <v>15681.1</v>
      </c>
      <c r="BB88" s="117">
        <v>18173.2</v>
      </c>
      <c r="BC88" s="117">
        <v>80577.5</v>
      </c>
      <c r="BD88" s="117">
        <v>14285.6</v>
      </c>
      <c r="BE88" s="117">
        <v>17500.400000000001</v>
      </c>
      <c r="BF88" s="117">
        <v>23783.5</v>
      </c>
      <c r="BG88" s="117">
        <v>25008</v>
      </c>
      <c r="BH88" s="117">
        <v>93119.1</v>
      </c>
      <c r="BI88" s="117">
        <v>21601.599999999999</v>
      </c>
      <c r="BJ88" s="117">
        <v>22438.6</v>
      </c>
      <c r="BK88" s="117">
        <v>24342.799999999999</v>
      </c>
      <c r="BL88" s="117">
        <v>24736.1</v>
      </c>
      <c r="BM88" s="117">
        <v>135930.6</v>
      </c>
      <c r="BN88" s="117">
        <v>29137.9</v>
      </c>
      <c r="BO88" s="117">
        <v>34531.9</v>
      </c>
      <c r="BP88" s="117">
        <v>37443.800000000003</v>
      </c>
      <c r="BQ88" s="117">
        <v>34816.9</v>
      </c>
      <c r="BR88" s="117">
        <v>132697.9</v>
      </c>
      <c r="BS88" s="117">
        <v>30765.1</v>
      </c>
      <c r="BT88" s="109">
        <v>35806.1</v>
      </c>
      <c r="BU88" s="117">
        <v>31789.3</v>
      </c>
      <c r="BV88" s="117">
        <v>34337.4</v>
      </c>
      <c r="BW88" s="117"/>
      <c r="BX88" s="117"/>
      <c r="BY88" s="117"/>
      <c r="BZ88" s="117"/>
      <c r="CA88" s="117"/>
      <c r="CB88" s="117"/>
    </row>
    <row r="89" spans="1:80" s="82" customFormat="1">
      <c r="A89" s="112" t="s">
        <v>406</v>
      </c>
      <c r="B89" s="119" t="s">
        <v>263</v>
      </c>
      <c r="C89" s="107" t="s">
        <v>406</v>
      </c>
      <c r="D89" s="117">
        <v>0.4</v>
      </c>
      <c r="E89" s="117">
        <v>6</v>
      </c>
      <c r="F89" s="117">
        <v>36.299999999999997</v>
      </c>
      <c r="G89" s="117">
        <v>46</v>
      </c>
      <c r="H89" s="117">
        <v>68.7</v>
      </c>
      <c r="I89" s="117">
        <v>76.2</v>
      </c>
      <c r="J89" s="117">
        <v>58.4</v>
      </c>
      <c r="K89" s="117">
        <v>106.2</v>
      </c>
      <c r="L89" s="117">
        <v>130.80000000000001</v>
      </c>
      <c r="M89" s="117">
        <v>473.2</v>
      </c>
      <c r="N89" s="117">
        <v>372.5</v>
      </c>
      <c r="O89" s="117">
        <v>377.4</v>
      </c>
      <c r="P89" s="117">
        <v>589.6</v>
      </c>
      <c r="Q89" s="117">
        <v>1490</v>
      </c>
      <c r="R89" s="117">
        <v>680.1</v>
      </c>
      <c r="S89" s="117">
        <v>496.5</v>
      </c>
      <c r="T89" s="117">
        <v>446.5</v>
      </c>
      <c r="U89" s="117">
        <v>829.1</v>
      </c>
      <c r="V89" s="117">
        <v>591.9</v>
      </c>
      <c r="W89" s="117">
        <v>614.1</v>
      </c>
      <c r="X89" s="117">
        <v>1098.3</v>
      </c>
      <c r="Y89" s="117">
        <v>848.1</v>
      </c>
      <c r="Z89" s="117">
        <v>192.2</v>
      </c>
      <c r="AA89" s="117">
        <v>195</v>
      </c>
      <c r="AB89" s="117">
        <v>163</v>
      </c>
      <c r="AC89" s="117">
        <v>297.89999999999998</v>
      </c>
      <c r="AD89" s="117">
        <v>3307.8</v>
      </c>
      <c r="AE89" s="117">
        <v>679.2</v>
      </c>
      <c r="AF89" s="117">
        <v>756.8</v>
      </c>
      <c r="AG89" s="117">
        <v>699.5</v>
      </c>
      <c r="AH89" s="117">
        <v>1172.2</v>
      </c>
      <c r="AI89" s="117">
        <v>2900.5</v>
      </c>
      <c r="AJ89" s="117">
        <v>479</v>
      </c>
      <c r="AK89" s="117">
        <v>517.9</v>
      </c>
      <c r="AL89" s="117">
        <v>727.3</v>
      </c>
      <c r="AM89" s="117">
        <v>1176.2</v>
      </c>
      <c r="AN89" s="117">
        <v>3830.9</v>
      </c>
      <c r="AO89" s="117">
        <v>660.1</v>
      </c>
      <c r="AP89" s="117">
        <v>593.5</v>
      </c>
      <c r="AQ89" s="117">
        <v>889.5</v>
      </c>
      <c r="AR89" s="117">
        <v>1687.8</v>
      </c>
      <c r="AS89" s="117">
        <v>4220.17</v>
      </c>
      <c r="AT89" s="117">
        <v>941.7</v>
      </c>
      <c r="AU89" s="117">
        <v>808.32</v>
      </c>
      <c r="AV89" s="117">
        <v>1001.67</v>
      </c>
      <c r="AW89" s="117">
        <v>1468.47</v>
      </c>
      <c r="AX89" s="117">
        <v>3641.2</v>
      </c>
      <c r="AY89" s="117">
        <v>909.8</v>
      </c>
      <c r="AZ89" s="117">
        <v>529.79999999999995</v>
      </c>
      <c r="BA89" s="117">
        <v>615.1</v>
      </c>
      <c r="BB89" s="117">
        <v>1586.7</v>
      </c>
      <c r="BC89" s="117">
        <v>4607.5</v>
      </c>
      <c r="BD89" s="117">
        <v>718.4</v>
      </c>
      <c r="BE89" s="117">
        <v>1259.0999999999999</v>
      </c>
      <c r="BF89" s="117">
        <v>1105.5</v>
      </c>
      <c r="BG89" s="117">
        <v>1524.6</v>
      </c>
      <c r="BH89" s="117">
        <v>7944.3</v>
      </c>
      <c r="BI89" s="117">
        <v>1296.5</v>
      </c>
      <c r="BJ89" s="117">
        <v>931.7</v>
      </c>
      <c r="BK89" s="117">
        <v>1045</v>
      </c>
      <c r="BL89" s="117">
        <v>4671.1000000000004</v>
      </c>
      <c r="BM89" s="117">
        <v>9728</v>
      </c>
      <c r="BN89" s="117">
        <v>4212.8</v>
      </c>
      <c r="BO89" s="117">
        <v>1101.9000000000001</v>
      </c>
      <c r="BP89" s="117">
        <v>1644.2</v>
      </c>
      <c r="BQ89" s="117">
        <v>2769</v>
      </c>
      <c r="BR89" s="117">
        <v>7663.1</v>
      </c>
      <c r="BS89" s="117">
        <v>1969.1</v>
      </c>
      <c r="BT89" s="109">
        <v>1398.6</v>
      </c>
      <c r="BU89" s="117">
        <v>1686.4</v>
      </c>
      <c r="BV89" s="117">
        <v>2608.9</v>
      </c>
      <c r="BW89" s="117"/>
      <c r="BX89" s="117"/>
      <c r="BY89" s="117"/>
      <c r="BZ89" s="117"/>
      <c r="CA89" s="117"/>
      <c r="CB89" s="117"/>
    </row>
    <row r="90" spans="1:80" s="82" customFormat="1">
      <c r="A90" s="112" t="s">
        <v>407</v>
      </c>
      <c r="B90" s="119" t="s">
        <v>264</v>
      </c>
      <c r="C90" s="107" t="s">
        <v>407</v>
      </c>
      <c r="D90" s="117">
        <v>2.2000000000000002</v>
      </c>
      <c r="E90" s="117">
        <v>2.8</v>
      </c>
      <c r="F90" s="117">
        <v>35.200000000000003</v>
      </c>
      <c r="G90" s="117">
        <v>62.2</v>
      </c>
      <c r="H90" s="117">
        <v>114.1</v>
      </c>
      <c r="I90" s="117">
        <v>177.5</v>
      </c>
      <c r="J90" s="117">
        <v>191.4</v>
      </c>
      <c r="K90" s="117">
        <v>161.30000000000001</v>
      </c>
      <c r="L90" s="117">
        <v>164.6</v>
      </c>
      <c r="M90" s="117">
        <v>83.6</v>
      </c>
      <c r="N90" s="117">
        <v>216</v>
      </c>
      <c r="O90" s="117">
        <v>250.7</v>
      </c>
      <c r="P90" s="117">
        <v>101.3</v>
      </c>
      <c r="Q90" s="117">
        <v>135.69999999999999</v>
      </c>
      <c r="R90" s="117">
        <v>159.69999999999999</v>
      </c>
      <c r="S90" s="117">
        <v>273.8</v>
      </c>
      <c r="T90" s="117">
        <v>231.7</v>
      </c>
      <c r="U90" s="117">
        <v>639.79999999999995</v>
      </c>
      <c r="V90" s="117">
        <v>624.20000000000005</v>
      </c>
      <c r="W90" s="117">
        <v>854.1</v>
      </c>
      <c r="X90" s="117">
        <v>294.10000000000002</v>
      </c>
      <c r="Y90" s="117">
        <v>556.79999999999995</v>
      </c>
      <c r="Z90" s="117">
        <v>7.2</v>
      </c>
      <c r="AA90" s="117">
        <v>395.8</v>
      </c>
      <c r="AB90" s="117">
        <v>117</v>
      </c>
      <c r="AC90" s="117">
        <v>36.799999999999997</v>
      </c>
      <c r="AD90" s="117">
        <v>866.6</v>
      </c>
      <c r="AE90" s="117">
        <v>54.9</v>
      </c>
      <c r="AF90" s="117">
        <v>408.3</v>
      </c>
      <c r="AG90" s="117">
        <v>337.8</v>
      </c>
      <c r="AH90" s="117">
        <v>65.599999999999994</v>
      </c>
      <c r="AI90" s="117">
        <v>928.7</v>
      </c>
      <c r="AJ90" s="117">
        <v>63.7</v>
      </c>
      <c r="AK90" s="117">
        <v>342.1</v>
      </c>
      <c r="AL90" s="117">
        <v>442.6</v>
      </c>
      <c r="AM90" s="117">
        <v>80.3</v>
      </c>
      <c r="AN90" s="117">
        <v>1136.3</v>
      </c>
      <c r="AO90" s="117">
        <v>38.1</v>
      </c>
      <c r="AP90" s="117">
        <v>316.89999999999998</v>
      </c>
      <c r="AQ90" s="117">
        <v>527.70000000000005</v>
      </c>
      <c r="AR90" s="117">
        <v>253.7</v>
      </c>
      <c r="AS90" s="117">
        <v>679.33</v>
      </c>
      <c r="AT90" s="117">
        <v>92.05</v>
      </c>
      <c r="AU90" s="117">
        <v>299.24</v>
      </c>
      <c r="AV90" s="117">
        <v>168.01</v>
      </c>
      <c r="AW90" s="117">
        <v>120.03</v>
      </c>
      <c r="AX90" s="117">
        <v>565.70000000000005</v>
      </c>
      <c r="AY90" s="117">
        <v>249.3</v>
      </c>
      <c r="AZ90" s="117">
        <v>67.599999999999994</v>
      </c>
      <c r="BA90" s="117">
        <v>204.6</v>
      </c>
      <c r="BB90" s="117">
        <v>44.1</v>
      </c>
      <c r="BC90" s="117">
        <v>882.2</v>
      </c>
      <c r="BD90" s="117">
        <v>51.1</v>
      </c>
      <c r="BE90" s="117">
        <v>252.7</v>
      </c>
      <c r="BF90" s="117">
        <v>442.2</v>
      </c>
      <c r="BG90" s="117">
        <v>136.19999999999999</v>
      </c>
      <c r="BH90" s="117">
        <v>1161.5</v>
      </c>
      <c r="BI90" s="117">
        <v>65.8</v>
      </c>
      <c r="BJ90" s="117">
        <v>261.2</v>
      </c>
      <c r="BK90" s="117">
        <v>695.5</v>
      </c>
      <c r="BL90" s="117">
        <v>139.1</v>
      </c>
      <c r="BM90" s="117">
        <v>1490.4</v>
      </c>
      <c r="BN90" s="117">
        <v>301.89999999999998</v>
      </c>
      <c r="BO90" s="117">
        <v>337.9</v>
      </c>
      <c r="BP90" s="117">
        <v>680</v>
      </c>
      <c r="BQ90" s="117">
        <v>170.6</v>
      </c>
      <c r="BR90" s="117">
        <v>1857.9</v>
      </c>
      <c r="BS90" s="117">
        <v>223.9</v>
      </c>
      <c r="BT90" s="109">
        <v>552</v>
      </c>
      <c r="BU90" s="117">
        <v>806.8</v>
      </c>
      <c r="BV90" s="117">
        <v>275.2</v>
      </c>
      <c r="BW90" s="117"/>
      <c r="BX90" s="117"/>
      <c r="BY90" s="117"/>
      <c r="BZ90" s="117"/>
      <c r="CA90" s="117"/>
      <c r="CB90" s="117"/>
    </row>
    <row r="91" spans="1:80" s="82" customFormat="1">
      <c r="A91" s="112" t="s">
        <v>408</v>
      </c>
      <c r="B91" s="118" t="s">
        <v>265</v>
      </c>
      <c r="C91" s="107" t="s">
        <v>408</v>
      </c>
      <c r="D91" s="117">
        <v>29.2</v>
      </c>
      <c r="E91" s="117">
        <v>1.5</v>
      </c>
      <c r="F91" s="117">
        <v>6.5</v>
      </c>
      <c r="G91" s="117">
        <v>26.9</v>
      </c>
      <c r="H91" s="117">
        <v>21.7</v>
      </c>
      <c r="I91" s="117">
        <v>178.5</v>
      </c>
      <c r="J91" s="117">
        <v>165.9</v>
      </c>
      <c r="K91" s="117">
        <v>80.7</v>
      </c>
      <c r="L91" s="117">
        <v>79.5</v>
      </c>
      <c r="M91" s="117">
        <v>180.5</v>
      </c>
      <c r="N91" s="117">
        <v>120.7</v>
      </c>
      <c r="O91" s="117">
        <v>205</v>
      </c>
      <c r="P91" s="117">
        <v>292.39999999999998</v>
      </c>
      <c r="Q91" s="117">
        <v>23.3</v>
      </c>
      <c r="R91" s="117">
        <v>156.4</v>
      </c>
      <c r="S91" s="117">
        <v>293.60000000000002</v>
      </c>
      <c r="T91" s="117">
        <v>15.4</v>
      </c>
      <c r="U91" s="117">
        <v>36.799999999999997</v>
      </c>
      <c r="V91" s="117">
        <v>85</v>
      </c>
      <c r="W91" s="117">
        <v>124.8</v>
      </c>
      <c r="X91" s="117">
        <v>215.6</v>
      </c>
      <c r="Y91" s="117">
        <v>745.4</v>
      </c>
      <c r="Z91" s="117">
        <v>486.8</v>
      </c>
      <c r="AA91" s="117">
        <v>13.1</v>
      </c>
      <c r="AB91" s="117">
        <v>8.1</v>
      </c>
      <c r="AC91" s="117">
        <v>237.3</v>
      </c>
      <c r="AD91" s="117">
        <v>1150.4000000000001</v>
      </c>
      <c r="AE91" s="117">
        <v>248.8</v>
      </c>
      <c r="AF91" s="117">
        <v>248.6</v>
      </c>
      <c r="AG91" s="117">
        <v>259.2</v>
      </c>
      <c r="AH91" s="117">
        <v>393.8</v>
      </c>
      <c r="AI91" s="117">
        <v>728.9</v>
      </c>
      <c r="AJ91" s="117">
        <v>159.9</v>
      </c>
      <c r="AK91" s="117">
        <v>143</v>
      </c>
      <c r="AL91" s="117">
        <v>109.8</v>
      </c>
      <c r="AM91" s="117">
        <v>316.2</v>
      </c>
      <c r="AN91" s="117">
        <v>1315.4</v>
      </c>
      <c r="AO91" s="117">
        <v>284.5</v>
      </c>
      <c r="AP91" s="117">
        <v>338.6</v>
      </c>
      <c r="AQ91" s="117">
        <v>250</v>
      </c>
      <c r="AR91" s="117">
        <v>442.2</v>
      </c>
      <c r="AS91" s="117">
        <v>1787.48</v>
      </c>
      <c r="AT91" s="117">
        <v>299.85000000000002</v>
      </c>
      <c r="AU91" s="117">
        <v>293.93</v>
      </c>
      <c r="AV91" s="117">
        <v>472.32</v>
      </c>
      <c r="AW91" s="117">
        <v>721.38</v>
      </c>
      <c r="AX91" s="117">
        <v>1088.8</v>
      </c>
      <c r="AY91" s="117">
        <v>431</v>
      </c>
      <c r="AZ91" s="117">
        <v>87.5</v>
      </c>
      <c r="BA91" s="117">
        <v>222.1</v>
      </c>
      <c r="BB91" s="117">
        <v>348.2</v>
      </c>
      <c r="BC91" s="117">
        <v>1624.4</v>
      </c>
      <c r="BD91" s="117">
        <v>315.5</v>
      </c>
      <c r="BE91" s="117">
        <v>356.3</v>
      </c>
      <c r="BF91" s="117">
        <v>527.4</v>
      </c>
      <c r="BG91" s="117">
        <v>425.2</v>
      </c>
      <c r="BH91" s="117">
        <v>2291.6999999999998</v>
      </c>
      <c r="BI91" s="117">
        <v>616.6</v>
      </c>
      <c r="BJ91" s="117">
        <v>416.5</v>
      </c>
      <c r="BK91" s="117">
        <v>494.1</v>
      </c>
      <c r="BL91" s="117">
        <v>764.6</v>
      </c>
      <c r="BM91" s="117">
        <v>3535.5</v>
      </c>
      <c r="BN91" s="117">
        <v>839.2</v>
      </c>
      <c r="BO91" s="117">
        <v>703.5</v>
      </c>
      <c r="BP91" s="117">
        <v>955.1</v>
      </c>
      <c r="BQ91" s="117">
        <v>1037.8</v>
      </c>
      <c r="BR91" s="117">
        <v>3755.6</v>
      </c>
      <c r="BS91" s="117">
        <v>727.1</v>
      </c>
      <c r="BT91" s="109">
        <v>713.6</v>
      </c>
      <c r="BU91" s="117">
        <v>1355</v>
      </c>
      <c r="BV91" s="117">
        <v>959.9</v>
      </c>
      <c r="BW91" s="117"/>
      <c r="BX91" s="117"/>
      <c r="BY91" s="117"/>
      <c r="BZ91" s="117"/>
      <c r="CA91" s="117"/>
      <c r="CB91" s="117"/>
    </row>
    <row r="92" spans="1:80" s="82" customFormat="1">
      <c r="A92" s="112" t="s">
        <v>409</v>
      </c>
      <c r="B92" s="120" t="s">
        <v>266</v>
      </c>
      <c r="C92" s="107" t="s">
        <v>409</v>
      </c>
      <c r="D92" s="117">
        <v>7084.3</v>
      </c>
      <c r="E92" s="117">
        <v>7961</v>
      </c>
      <c r="F92" s="117">
        <v>18835.699999999997</v>
      </c>
      <c r="G92" s="117">
        <v>21543</v>
      </c>
      <c r="H92" s="117">
        <v>31159.1</v>
      </c>
      <c r="I92" s="117">
        <v>19767.599999999999</v>
      </c>
      <c r="J92" s="117">
        <v>17708.599999999999</v>
      </c>
      <c r="K92" s="117">
        <v>20706.400000000001</v>
      </c>
      <c r="L92" s="117">
        <v>25894.199999999997</v>
      </c>
      <c r="M92" s="117">
        <v>37245</v>
      </c>
      <c r="N92" s="117">
        <v>51645.899999999994</v>
      </c>
      <c r="O92" s="117">
        <v>78247.299999999988</v>
      </c>
      <c r="P92" s="117">
        <v>80619.3</v>
      </c>
      <c r="Q92" s="117">
        <v>133931.1</v>
      </c>
      <c r="R92" s="117">
        <v>173129.4</v>
      </c>
      <c r="S92" s="117">
        <v>156389.79999999999</v>
      </c>
      <c r="T92" s="117">
        <v>201715.4</v>
      </c>
      <c r="U92" s="117">
        <v>215273.7</v>
      </c>
      <c r="V92" s="117">
        <v>235902.2</v>
      </c>
      <c r="W92" s="117">
        <v>199237.9</v>
      </c>
      <c r="X92" s="117">
        <v>176210</v>
      </c>
      <c r="Y92" s="117">
        <v>213613.7</v>
      </c>
      <c r="Z92" s="117">
        <v>60044</v>
      </c>
      <c r="AA92" s="117">
        <v>53404.1</v>
      </c>
      <c r="AB92" s="117">
        <v>43767</v>
      </c>
      <c r="AC92" s="117">
        <v>56398.6</v>
      </c>
      <c r="AD92" s="117">
        <v>191728.7</v>
      </c>
      <c r="AE92" s="117">
        <v>34247.800000000003</v>
      </c>
      <c r="AF92" s="117">
        <v>48922.7</v>
      </c>
      <c r="AG92" s="117">
        <v>54331.3</v>
      </c>
      <c r="AH92" s="117">
        <v>54226.9</v>
      </c>
      <c r="AI92" s="117">
        <v>190563.4</v>
      </c>
      <c r="AJ92" s="117">
        <v>37792.699999999997</v>
      </c>
      <c r="AK92" s="117">
        <v>48690</v>
      </c>
      <c r="AL92" s="117">
        <v>52039.8</v>
      </c>
      <c r="AM92" s="117">
        <v>52040.800000000003</v>
      </c>
      <c r="AN92" s="117">
        <v>232461.8</v>
      </c>
      <c r="AO92" s="117">
        <v>51038.5</v>
      </c>
      <c r="AP92" s="117">
        <v>60270.7</v>
      </c>
      <c r="AQ92" s="117">
        <v>59017.4</v>
      </c>
      <c r="AR92" s="117">
        <v>62135.3</v>
      </c>
      <c r="AS92" s="117">
        <v>241160.35</v>
      </c>
      <c r="AT92" s="117">
        <v>48409.11</v>
      </c>
      <c r="AU92" s="117">
        <v>59620.56</v>
      </c>
      <c r="AV92" s="117">
        <v>63413.91</v>
      </c>
      <c r="AW92" s="117">
        <v>69716.77</v>
      </c>
      <c r="AX92" s="117">
        <v>205950</v>
      </c>
      <c r="AY92" s="117">
        <v>50537.7</v>
      </c>
      <c r="AZ92" s="117">
        <v>47413.599999999999</v>
      </c>
      <c r="BA92" s="117">
        <v>55077.3</v>
      </c>
      <c r="BB92" s="117">
        <v>52921.5</v>
      </c>
      <c r="BC92" s="117">
        <v>251439</v>
      </c>
      <c r="BD92" s="117">
        <v>51456.9</v>
      </c>
      <c r="BE92" s="117">
        <v>64876.9</v>
      </c>
      <c r="BF92" s="117">
        <v>67569.899999999994</v>
      </c>
      <c r="BG92" s="117">
        <v>67535.3</v>
      </c>
      <c r="BH92" s="117">
        <v>281204.5</v>
      </c>
      <c r="BI92" s="117">
        <v>56794.8</v>
      </c>
      <c r="BJ92" s="117">
        <v>70924.100000000006</v>
      </c>
      <c r="BK92" s="117">
        <v>76265.7</v>
      </c>
      <c r="BL92" s="117">
        <v>77220.100000000006</v>
      </c>
      <c r="BM92" s="117">
        <v>303842.7</v>
      </c>
      <c r="BN92" s="117">
        <v>73765.7</v>
      </c>
      <c r="BO92" s="117">
        <v>76443</v>
      </c>
      <c r="BP92" s="117">
        <v>78345.7</v>
      </c>
      <c r="BQ92" s="117">
        <v>75288.3</v>
      </c>
      <c r="BR92" s="117">
        <v>322271.40000000002</v>
      </c>
      <c r="BS92" s="117">
        <v>67822.2</v>
      </c>
      <c r="BT92" s="109">
        <v>85770.4</v>
      </c>
      <c r="BU92" s="117">
        <v>87614.1</v>
      </c>
      <c r="BV92" s="117">
        <v>81064.7</v>
      </c>
      <c r="BW92" s="117"/>
      <c r="BX92" s="117"/>
      <c r="BY92" s="117"/>
      <c r="BZ92" s="117"/>
      <c r="CA92" s="117"/>
      <c r="CB92" s="117"/>
    </row>
    <row r="93" spans="1:80" s="82" customFormat="1">
      <c r="A93" s="112" t="s">
        <v>410</v>
      </c>
      <c r="B93" s="119" t="s">
        <v>267</v>
      </c>
      <c r="C93" s="107" t="s">
        <v>410</v>
      </c>
      <c r="D93" s="117">
        <v>2148.9</v>
      </c>
      <c r="E93" s="117">
        <v>3026.1</v>
      </c>
      <c r="F93" s="117">
        <v>7878.9</v>
      </c>
      <c r="G93" s="117">
        <v>6601.2</v>
      </c>
      <c r="H93" s="117">
        <v>15177.9</v>
      </c>
      <c r="I93" s="117">
        <v>7310.2</v>
      </c>
      <c r="J93" s="117">
        <v>4689.3</v>
      </c>
      <c r="K93" s="117">
        <v>6101.2</v>
      </c>
      <c r="L93" s="117">
        <v>6374.5</v>
      </c>
      <c r="M93" s="117">
        <v>11764.7</v>
      </c>
      <c r="N93" s="117">
        <v>16113.3</v>
      </c>
      <c r="O93" s="117">
        <v>27156.6</v>
      </c>
      <c r="P93" s="117">
        <v>33755.199999999997</v>
      </c>
      <c r="Q93" s="117">
        <v>48696.800000000003</v>
      </c>
      <c r="R93" s="117">
        <v>58911.4</v>
      </c>
      <c r="S93" s="117">
        <v>71800.100000000006</v>
      </c>
      <c r="T93" s="117">
        <v>61972.4</v>
      </c>
      <c r="U93" s="117">
        <v>90123.9</v>
      </c>
      <c r="V93" s="117">
        <v>110623.9</v>
      </c>
      <c r="W93" s="117">
        <v>80944.800000000003</v>
      </c>
      <c r="X93" s="117">
        <v>62224.800000000003</v>
      </c>
      <c r="Y93" s="117">
        <v>87714.6</v>
      </c>
      <c r="Z93" s="117">
        <v>31468.9</v>
      </c>
      <c r="AA93" s="117">
        <v>23361.3</v>
      </c>
      <c r="AB93" s="117">
        <v>11632.3</v>
      </c>
      <c r="AC93" s="117">
        <v>21252.2</v>
      </c>
      <c r="AD93" s="117">
        <v>53093.4</v>
      </c>
      <c r="AE93" s="117">
        <v>9765.2999999999993</v>
      </c>
      <c r="AF93" s="117">
        <v>13186.5</v>
      </c>
      <c r="AG93" s="117">
        <v>15110.2</v>
      </c>
      <c r="AH93" s="117">
        <v>15031.3</v>
      </c>
      <c r="AI93" s="117">
        <v>50109.3</v>
      </c>
      <c r="AJ93" s="117">
        <v>11412.1</v>
      </c>
      <c r="AK93" s="117">
        <v>13015.4</v>
      </c>
      <c r="AL93" s="117">
        <v>13035</v>
      </c>
      <c r="AM93" s="117">
        <v>12646.8</v>
      </c>
      <c r="AN93" s="117">
        <v>57336.1</v>
      </c>
      <c r="AO93" s="117">
        <v>12036</v>
      </c>
      <c r="AP93" s="117">
        <v>14499.1</v>
      </c>
      <c r="AQ93" s="117">
        <v>15233.4</v>
      </c>
      <c r="AR93" s="117">
        <v>15567.6</v>
      </c>
      <c r="AS93" s="117">
        <v>57050.36</v>
      </c>
      <c r="AT93" s="117">
        <v>11680.94</v>
      </c>
      <c r="AU93" s="117">
        <v>14891.41</v>
      </c>
      <c r="AV93" s="117">
        <v>13915.42</v>
      </c>
      <c r="AW93" s="117">
        <v>16562.59</v>
      </c>
      <c r="AX93" s="117">
        <v>50153.3</v>
      </c>
      <c r="AY93" s="117">
        <v>10746.7</v>
      </c>
      <c r="AZ93" s="117">
        <v>11058.4</v>
      </c>
      <c r="BA93" s="117">
        <v>14954.7</v>
      </c>
      <c r="BB93" s="117">
        <v>13393.5</v>
      </c>
      <c r="BC93" s="117">
        <v>62893.9</v>
      </c>
      <c r="BD93" s="117">
        <v>13052.6</v>
      </c>
      <c r="BE93" s="117">
        <v>15856.5</v>
      </c>
      <c r="BF93" s="117">
        <v>17312.099999999999</v>
      </c>
      <c r="BG93" s="117">
        <v>16672.7</v>
      </c>
      <c r="BH93" s="117">
        <v>65005.8</v>
      </c>
      <c r="BI93" s="117">
        <v>14360.3</v>
      </c>
      <c r="BJ93" s="117">
        <v>17621.900000000001</v>
      </c>
      <c r="BK93" s="117">
        <v>16767.2</v>
      </c>
      <c r="BL93" s="117">
        <v>16256.5</v>
      </c>
      <c r="BM93" s="117">
        <v>67012.5</v>
      </c>
      <c r="BN93" s="117">
        <v>16318.8</v>
      </c>
      <c r="BO93" s="117">
        <v>15811</v>
      </c>
      <c r="BP93" s="117">
        <v>17397.400000000001</v>
      </c>
      <c r="BQ93" s="117">
        <v>17485.400000000001</v>
      </c>
      <c r="BR93" s="117">
        <v>91305.4</v>
      </c>
      <c r="BS93" s="117">
        <v>16907.400000000001</v>
      </c>
      <c r="BT93" s="109">
        <v>25249.5</v>
      </c>
      <c r="BU93" s="117">
        <v>25903.1</v>
      </c>
      <c r="BV93" s="117">
        <v>23245.3</v>
      </c>
      <c r="BW93" s="117"/>
      <c r="BX93" s="117"/>
      <c r="BY93" s="117"/>
      <c r="BZ93" s="117"/>
      <c r="CA93" s="117"/>
      <c r="CB93" s="117"/>
    </row>
    <row r="94" spans="1:80" s="82" customFormat="1">
      <c r="A94" s="112" t="s">
        <v>411</v>
      </c>
      <c r="B94" s="118" t="s">
        <v>268</v>
      </c>
      <c r="C94" s="107" t="s">
        <v>411</v>
      </c>
      <c r="D94" s="117">
        <v>2257.1</v>
      </c>
      <c r="E94" s="117">
        <v>3277.1</v>
      </c>
      <c r="F94" s="117">
        <v>5561.4</v>
      </c>
      <c r="G94" s="117">
        <v>8399.1</v>
      </c>
      <c r="H94" s="117">
        <v>8084.4</v>
      </c>
      <c r="I94" s="117">
        <v>6202.5</v>
      </c>
      <c r="J94" s="117">
        <v>7404.4</v>
      </c>
      <c r="K94" s="117">
        <v>9059.1</v>
      </c>
      <c r="L94" s="117">
        <v>12518.8</v>
      </c>
      <c r="M94" s="117">
        <v>14860.3</v>
      </c>
      <c r="N94" s="117">
        <v>23522.400000000001</v>
      </c>
      <c r="O94" s="117">
        <v>31292.3</v>
      </c>
      <c r="P94" s="117">
        <v>24186.9</v>
      </c>
      <c r="Q94" s="117">
        <v>31320</v>
      </c>
      <c r="R94" s="117">
        <v>34660.400000000001</v>
      </c>
      <c r="S94" s="117">
        <v>33987.5</v>
      </c>
      <c r="T94" s="117">
        <v>27808.6</v>
      </c>
      <c r="U94" s="117">
        <v>36393</v>
      </c>
      <c r="V94" s="117">
        <v>39514.5</v>
      </c>
      <c r="W94" s="117">
        <v>49869</v>
      </c>
      <c r="X94" s="117">
        <v>56118</v>
      </c>
      <c r="Y94" s="117">
        <v>48565.5</v>
      </c>
      <c r="Z94" s="117">
        <v>9669.6</v>
      </c>
      <c r="AA94" s="117">
        <v>12501.5</v>
      </c>
      <c r="AB94" s="117">
        <v>11616.7</v>
      </c>
      <c r="AC94" s="117">
        <v>14777.6</v>
      </c>
      <c r="AD94" s="117">
        <v>63821.2</v>
      </c>
      <c r="AE94" s="117">
        <v>12307.1</v>
      </c>
      <c r="AF94" s="117">
        <v>15478.9</v>
      </c>
      <c r="AG94" s="117">
        <v>19153.3</v>
      </c>
      <c r="AH94" s="117">
        <v>16881.900000000001</v>
      </c>
      <c r="AI94" s="117">
        <v>61057.4</v>
      </c>
      <c r="AJ94" s="117">
        <v>10813.2</v>
      </c>
      <c r="AK94" s="117">
        <v>14849.2</v>
      </c>
      <c r="AL94" s="117">
        <v>17327.900000000001</v>
      </c>
      <c r="AM94" s="117">
        <v>18067.099999999999</v>
      </c>
      <c r="AN94" s="117">
        <v>89268.1</v>
      </c>
      <c r="AO94" s="117">
        <v>20524.400000000001</v>
      </c>
      <c r="AP94" s="117">
        <v>20812.5</v>
      </c>
      <c r="AQ94" s="117">
        <v>23794.400000000001</v>
      </c>
      <c r="AR94" s="117">
        <v>24136.9</v>
      </c>
      <c r="AS94" s="117">
        <v>91920.960000000006</v>
      </c>
      <c r="AT94" s="117">
        <v>18366.43</v>
      </c>
      <c r="AU94" s="117">
        <v>23158.13</v>
      </c>
      <c r="AV94" s="117">
        <v>24147.54</v>
      </c>
      <c r="AW94" s="117">
        <v>26248.87</v>
      </c>
      <c r="AX94" s="117">
        <v>86233.3</v>
      </c>
      <c r="AY94" s="117">
        <v>20104.7</v>
      </c>
      <c r="AZ94" s="117">
        <v>20417.7</v>
      </c>
      <c r="BA94" s="117">
        <v>22876.5</v>
      </c>
      <c r="BB94" s="117">
        <v>22834.400000000001</v>
      </c>
      <c r="BC94" s="117">
        <v>110444.7</v>
      </c>
      <c r="BD94" s="117">
        <v>21901.4</v>
      </c>
      <c r="BE94" s="117">
        <v>28758.6</v>
      </c>
      <c r="BF94" s="117">
        <v>30558.2</v>
      </c>
      <c r="BG94" s="117">
        <v>29226.6</v>
      </c>
      <c r="BH94" s="117">
        <v>121776.6</v>
      </c>
      <c r="BI94" s="117">
        <v>24867.599999999999</v>
      </c>
      <c r="BJ94" s="117">
        <v>28661.1</v>
      </c>
      <c r="BK94" s="117">
        <v>34723.199999999997</v>
      </c>
      <c r="BL94" s="117">
        <v>33524.699999999997</v>
      </c>
      <c r="BM94" s="117">
        <v>132677.9</v>
      </c>
      <c r="BN94" s="117">
        <v>32439.4</v>
      </c>
      <c r="BO94" s="117">
        <v>34173.199999999997</v>
      </c>
      <c r="BP94" s="117">
        <v>35775</v>
      </c>
      <c r="BQ94" s="117">
        <v>30290.400000000001</v>
      </c>
      <c r="BR94" s="117">
        <v>117670.5</v>
      </c>
      <c r="BS94" s="117">
        <v>25638.5</v>
      </c>
      <c r="BT94" s="109">
        <v>31304.9</v>
      </c>
      <c r="BU94" s="117">
        <v>32483.200000000001</v>
      </c>
      <c r="BV94" s="117">
        <v>28244</v>
      </c>
      <c r="BW94" s="117"/>
      <c r="BX94" s="117"/>
      <c r="BY94" s="117"/>
      <c r="BZ94" s="117"/>
      <c r="CA94" s="117"/>
      <c r="CB94" s="117"/>
    </row>
    <row r="95" spans="1:80" s="82" customFormat="1">
      <c r="A95" s="112" t="s">
        <v>412</v>
      </c>
      <c r="B95" s="119" t="s">
        <v>269</v>
      </c>
      <c r="C95" s="107" t="s">
        <v>412</v>
      </c>
      <c r="D95" s="117">
        <v>2678.3</v>
      </c>
      <c r="E95" s="117">
        <v>1657.8</v>
      </c>
      <c r="F95" s="117">
        <v>5395.4</v>
      </c>
      <c r="G95" s="117">
        <v>6542.7</v>
      </c>
      <c r="H95" s="117">
        <v>7896.8</v>
      </c>
      <c r="I95" s="117">
        <v>6254.9</v>
      </c>
      <c r="J95" s="117">
        <v>5614.9</v>
      </c>
      <c r="K95" s="117">
        <v>5546.1</v>
      </c>
      <c r="L95" s="117">
        <v>7000.9</v>
      </c>
      <c r="M95" s="117">
        <v>10620</v>
      </c>
      <c r="N95" s="117">
        <v>12010.2</v>
      </c>
      <c r="O95" s="117">
        <v>19798.400000000001</v>
      </c>
      <c r="P95" s="117">
        <v>22677.200000000001</v>
      </c>
      <c r="Q95" s="117">
        <v>53914.3</v>
      </c>
      <c r="R95" s="117">
        <v>79557.600000000006</v>
      </c>
      <c r="S95" s="117">
        <v>50602.2</v>
      </c>
      <c r="T95" s="117">
        <v>111934.39999999999</v>
      </c>
      <c r="U95" s="117">
        <v>88756.800000000003</v>
      </c>
      <c r="V95" s="117">
        <v>85763.8</v>
      </c>
      <c r="W95" s="117">
        <v>68424.100000000006</v>
      </c>
      <c r="X95" s="117">
        <v>57867.199999999997</v>
      </c>
      <c r="Y95" s="117">
        <v>77333.600000000006</v>
      </c>
      <c r="Z95" s="117">
        <v>18905.5</v>
      </c>
      <c r="AA95" s="117">
        <v>17541.2</v>
      </c>
      <c r="AB95" s="117">
        <v>20518</v>
      </c>
      <c r="AC95" s="117">
        <v>20368.8</v>
      </c>
      <c r="AD95" s="117">
        <v>74814.100000000006</v>
      </c>
      <c r="AE95" s="117">
        <v>12175.4</v>
      </c>
      <c r="AF95" s="117">
        <v>20257.3</v>
      </c>
      <c r="AG95" s="117">
        <v>20067.7</v>
      </c>
      <c r="AH95" s="117">
        <v>22313.7</v>
      </c>
      <c r="AI95" s="117">
        <v>79396.600000000006</v>
      </c>
      <c r="AJ95" s="117">
        <v>15567.4</v>
      </c>
      <c r="AK95" s="117">
        <v>20825.400000000001</v>
      </c>
      <c r="AL95" s="117">
        <v>21676.9</v>
      </c>
      <c r="AM95" s="117">
        <v>21326.9</v>
      </c>
      <c r="AN95" s="117">
        <v>85857.5</v>
      </c>
      <c r="AO95" s="117">
        <v>18478.099999999999</v>
      </c>
      <c r="AP95" s="117">
        <v>24959.1</v>
      </c>
      <c r="AQ95" s="117">
        <v>19989.599999999999</v>
      </c>
      <c r="AR95" s="117">
        <v>22430.799999999999</v>
      </c>
      <c r="AS95" s="117">
        <v>92189.03</v>
      </c>
      <c r="AT95" s="117">
        <v>18361.740000000002</v>
      </c>
      <c r="AU95" s="117">
        <v>21571.02</v>
      </c>
      <c r="AV95" s="117">
        <v>25350.95</v>
      </c>
      <c r="AW95" s="117">
        <v>26905.31</v>
      </c>
      <c r="AX95" s="117">
        <v>69563.399999999994</v>
      </c>
      <c r="AY95" s="117">
        <v>19686.3</v>
      </c>
      <c r="AZ95" s="117">
        <v>15937.5</v>
      </c>
      <c r="BA95" s="117">
        <v>17246</v>
      </c>
      <c r="BB95" s="117">
        <v>16693.599999999999</v>
      </c>
      <c r="BC95" s="117">
        <v>78100.399999999994</v>
      </c>
      <c r="BD95" s="117">
        <v>16502.900000000001</v>
      </c>
      <c r="BE95" s="117">
        <v>20261.900000000001</v>
      </c>
      <c r="BF95" s="117">
        <v>19699.599999999999</v>
      </c>
      <c r="BG95" s="117">
        <v>21636.1</v>
      </c>
      <c r="BH95" s="117">
        <v>94422.1</v>
      </c>
      <c r="BI95" s="117">
        <v>17566.900000000001</v>
      </c>
      <c r="BJ95" s="117">
        <v>24641.1</v>
      </c>
      <c r="BK95" s="117">
        <v>24775.3</v>
      </c>
      <c r="BL95" s="117">
        <v>27438.9</v>
      </c>
      <c r="BM95" s="117">
        <v>104152.3</v>
      </c>
      <c r="BN95" s="117">
        <v>25007.5</v>
      </c>
      <c r="BO95" s="117">
        <v>26458.9</v>
      </c>
      <c r="BP95" s="117">
        <v>25173.4</v>
      </c>
      <c r="BQ95" s="117">
        <v>27512.5</v>
      </c>
      <c r="BR95" s="117">
        <v>113295.4</v>
      </c>
      <c r="BS95" s="117">
        <v>25276.3</v>
      </c>
      <c r="BT95" s="109">
        <v>29216</v>
      </c>
      <c r="BU95" s="117">
        <v>29227.8</v>
      </c>
      <c r="BV95" s="117">
        <v>29575.4</v>
      </c>
      <c r="BW95" s="117"/>
      <c r="BX95" s="117"/>
      <c r="BY95" s="117"/>
      <c r="BZ95" s="117"/>
      <c r="CA95" s="117"/>
      <c r="CB95" s="117"/>
    </row>
    <row r="96" spans="1:80" s="82" customFormat="1">
      <c r="A96" s="112" t="s">
        <v>413</v>
      </c>
      <c r="B96" s="120" t="s">
        <v>270</v>
      </c>
      <c r="C96" s="107" t="s">
        <v>413</v>
      </c>
      <c r="D96" s="117">
        <v>383</v>
      </c>
      <c r="E96" s="117">
        <v>51</v>
      </c>
      <c r="F96" s="117">
        <v>130.4</v>
      </c>
      <c r="G96" s="117">
        <v>125.7</v>
      </c>
      <c r="H96" s="117">
        <v>21.5</v>
      </c>
      <c r="I96" s="117">
        <v>429.3</v>
      </c>
      <c r="J96" s="117">
        <v>110.5</v>
      </c>
      <c r="K96" s="117">
        <v>92.7</v>
      </c>
      <c r="L96" s="117">
        <v>238</v>
      </c>
      <c r="M96" s="117">
        <v>280.2</v>
      </c>
      <c r="N96" s="117">
        <v>1601.3</v>
      </c>
      <c r="O96" s="117">
        <v>2513.9</v>
      </c>
      <c r="P96" s="117">
        <v>4478.6000000000004</v>
      </c>
      <c r="Q96" s="117">
        <v>1235.3</v>
      </c>
      <c r="R96" s="117">
        <v>7699.7</v>
      </c>
      <c r="S96" s="117">
        <v>21138.1</v>
      </c>
      <c r="T96" s="117">
        <v>13671.4</v>
      </c>
      <c r="U96" s="117">
        <v>29500.1</v>
      </c>
      <c r="V96" s="117">
        <v>16068.2</v>
      </c>
      <c r="W96" s="117">
        <v>929743.7</v>
      </c>
      <c r="X96" s="117">
        <v>426693.4</v>
      </c>
      <c r="Y96" s="117">
        <v>7334.9</v>
      </c>
      <c r="Z96" s="117">
        <v>733.7</v>
      </c>
      <c r="AA96" s="117">
        <v>1799.5</v>
      </c>
      <c r="AB96" s="117">
        <v>2834.2</v>
      </c>
      <c r="AC96" s="117">
        <v>1967.5</v>
      </c>
      <c r="AD96" s="117">
        <v>28686.3</v>
      </c>
      <c r="AE96" s="117">
        <v>14829.3</v>
      </c>
      <c r="AF96" s="117">
        <v>4492.3</v>
      </c>
      <c r="AG96" s="117">
        <v>4682.5</v>
      </c>
      <c r="AH96" s="117">
        <v>4682.2</v>
      </c>
      <c r="AI96" s="117">
        <v>30847.7</v>
      </c>
      <c r="AJ96" s="117">
        <v>2327.3000000000002</v>
      </c>
      <c r="AK96" s="117">
        <v>3456.7</v>
      </c>
      <c r="AL96" s="117">
        <v>19331.599999999999</v>
      </c>
      <c r="AM96" s="117">
        <v>5732.1</v>
      </c>
      <c r="AN96" s="117">
        <v>839147.4</v>
      </c>
      <c r="AO96" s="117">
        <v>4009.9</v>
      </c>
      <c r="AP96" s="117">
        <v>50710.8</v>
      </c>
      <c r="AQ96" s="117">
        <v>422399.9</v>
      </c>
      <c r="AR96" s="117">
        <v>362026.8</v>
      </c>
      <c r="AS96" s="117">
        <v>2149526.23</v>
      </c>
      <c r="AT96" s="117">
        <v>686523.11</v>
      </c>
      <c r="AU96" s="117">
        <v>1091016.49</v>
      </c>
      <c r="AV96" s="117">
        <v>364129.63</v>
      </c>
      <c r="AW96" s="117">
        <v>7857</v>
      </c>
      <c r="AX96" s="117">
        <v>14149.5</v>
      </c>
      <c r="AY96" s="117">
        <v>5296.9</v>
      </c>
      <c r="AZ96" s="117">
        <v>1259.8</v>
      </c>
      <c r="BA96" s="117">
        <v>3122.7</v>
      </c>
      <c r="BB96" s="117">
        <v>4470.1000000000004</v>
      </c>
      <c r="BC96" s="117">
        <v>121541.4</v>
      </c>
      <c r="BD96" s="117">
        <v>5994.8</v>
      </c>
      <c r="BE96" s="117">
        <v>4863</v>
      </c>
      <c r="BF96" s="117">
        <v>9778.9</v>
      </c>
      <c r="BG96" s="117">
        <v>100904.7</v>
      </c>
      <c r="BH96" s="117">
        <v>38435</v>
      </c>
      <c r="BI96" s="117">
        <v>5960.6</v>
      </c>
      <c r="BJ96" s="117">
        <v>10281.799999999999</v>
      </c>
      <c r="BK96" s="117">
        <v>8706.4</v>
      </c>
      <c r="BL96" s="117">
        <v>13486.3</v>
      </c>
      <c r="BM96" s="117">
        <v>55919.4</v>
      </c>
      <c r="BN96" s="117">
        <v>12857.2</v>
      </c>
      <c r="BO96" s="117">
        <v>15751.6</v>
      </c>
      <c r="BP96" s="117">
        <v>13033.5</v>
      </c>
      <c r="BQ96" s="117">
        <v>14277.1</v>
      </c>
      <c r="BR96" s="117">
        <v>3365165.5</v>
      </c>
      <c r="BS96" s="117">
        <v>12890.4</v>
      </c>
      <c r="BT96" s="109">
        <v>760287.7</v>
      </c>
      <c r="BU96" s="117">
        <v>1097679.8999999999</v>
      </c>
      <c r="BV96" s="117">
        <v>1494307.5</v>
      </c>
      <c r="BW96" s="117"/>
      <c r="BX96" s="117"/>
      <c r="BY96" s="117"/>
      <c r="BZ96" s="117"/>
      <c r="CA96" s="117"/>
      <c r="CB96" s="117"/>
    </row>
    <row r="97" spans="1:80" s="82" customFormat="1">
      <c r="A97" s="112" t="s">
        <v>414</v>
      </c>
      <c r="B97" s="119" t="s">
        <v>270</v>
      </c>
      <c r="C97" s="107" t="s">
        <v>414</v>
      </c>
      <c r="D97" s="117">
        <v>383</v>
      </c>
      <c r="E97" s="117">
        <v>51</v>
      </c>
      <c r="F97" s="117">
        <v>130.4</v>
      </c>
      <c r="G97" s="117">
        <v>125.7</v>
      </c>
      <c r="H97" s="117">
        <v>21.5</v>
      </c>
      <c r="I97" s="117">
        <v>429.3</v>
      </c>
      <c r="J97" s="117">
        <v>110.5</v>
      </c>
      <c r="K97" s="117">
        <v>92.7</v>
      </c>
      <c r="L97" s="117">
        <v>238</v>
      </c>
      <c r="M97" s="117">
        <v>280.2</v>
      </c>
      <c r="N97" s="117">
        <v>1601.3</v>
      </c>
      <c r="O97" s="117">
        <v>2513.9</v>
      </c>
      <c r="P97" s="117">
        <v>4478.6000000000004</v>
      </c>
      <c r="Q97" s="117">
        <v>1235.3</v>
      </c>
      <c r="R97" s="117">
        <v>7699.7</v>
      </c>
      <c r="S97" s="117">
        <v>21138.1</v>
      </c>
      <c r="T97" s="117">
        <v>13671.4</v>
      </c>
      <c r="U97" s="117">
        <v>29500.1</v>
      </c>
      <c r="V97" s="117">
        <v>16068.2</v>
      </c>
      <c r="W97" s="117">
        <v>929743.7</v>
      </c>
      <c r="X97" s="117">
        <v>426693.4</v>
      </c>
      <c r="Y97" s="117">
        <v>7334.9</v>
      </c>
      <c r="Z97" s="117">
        <v>733.7</v>
      </c>
      <c r="AA97" s="117">
        <v>1799.5</v>
      </c>
      <c r="AB97" s="117">
        <v>2834.2</v>
      </c>
      <c r="AC97" s="117">
        <v>1967.5</v>
      </c>
      <c r="AD97" s="117">
        <v>28686.3</v>
      </c>
      <c r="AE97" s="117">
        <v>14829.3</v>
      </c>
      <c r="AF97" s="117">
        <v>4492.3</v>
      </c>
      <c r="AG97" s="117">
        <v>4682.5</v>
      </c>
      <c r="AH97" s="117">
        <v>4682.2</v>
      </c>
      <c r="AI97" s="117">
        <v>30847.7</v>
      </c>
      <c r="AJ97" s="117">
        <v>2327.3000000000002</v>
      </c>
      <c r="AK97" s="117">
        <v>3456.7</v>
      </c>
      <c r="AL97" s="117">
        <v>19331.599999999999</v>
      </c>
      <c r="AM97" s="117">
        <v>5732.1</v>
      </c>
      <c r="AN97" s="117">
        <v>839147.4</v>
      </c>
      <c r="AO97" s="117">
        <v>4009.9</v>
      </c>
      <c r="AP97" s="117">
        <v>50710.8</v>
      </c>
      <c r="AQ97" s="117">
        <v>422399.9</v>
      </c>
      <c r="AR97" s="117">
        <v>362026.8</v>
      </c>
      <c r="AS97" s="117">
        <v>2149526.23</v>
      </c>
      <c r="AT97" s="117">
        <v>686523.11</v>
      </c>
      <c r="AU97" s="117">
        <v>1091016.49</v>
      </c>
      <c r="AV97" s="117">
        <v>364129.63</v>
      </c>
      <c r="AW97" s="117">
        <v>7857</v>
      </c>
      <c r="AX97" s="117">
        <v>14149.5</v>
      </c>
      <c r="AY97" s="117">
        <v>5296.9</v>
      </c>
      <c r="AZ97" s="117">
        <v>1259.8</v>
      </c>
      <c r="BA97" s="117">
        <v>3122.7</v>
      </c>
      <c r="BB97" s="117">
        <v>4470.1000000000004</v>
      </c>
      <c r="BC97" s="117">
        <v>121541.4</v>
      </c>
      <c r="BD97" s="117">
        <v>5994.8</v>
      </c>
      <c r="BE97" s="117">
        <v>4863</v>
      </c>
      <c r="BF97" s="117">
        <v>9778.9</v>
      </c>
      <c r="BG97" s="117">
        <v>100904.7</v>
      </c>
      <c r="BH97" s="117">
        <v>38435</v>
      </c>
      <c r="BI97" s="117">
        <v>5960.6</v>
      </c>
      <c r="BJ97" s="117">
        <v>10281.799999999999</v>
      </c>
      <c r="BK97" s="117">
        <v>8706.4</v>
      </c>
      <c r="BL97" s="117">
        <v>13486.3</v>
      </c>
      <c r="BM97" s="117">
        <v>55919.4</v>
      </c>
      <c r="BN97" s="117">
        <v>12857.2</v>
      </c>
      <c r="BO97" s="117">
        <v>15751.6</v>
      </c>
      <c r="BP97" s="117">
        <v>13033.5</v>
      </c>
      <c r="BQ97" s="117">
        <v>14277.1</v>
      </c>
      <c r="BR97" s="117">
        <v>3365165.5</v>
      </c>
      <c r="BS97" s="117">
        <v>12890.4</v>
      </c>
      <c r="BT97" s="109">
        <v>760287.7</v>
      </c>
      <c r="BU97" s="117">
        <v>1097679.8999999999</v>
      </c>
      <c r="BV97" s="117">
        <v>1494307.5</v>
      </c>
      <c r="BW97" s="117"/>
      <c r="BX97" s="117"/>
      <c r="BY97" s="117"/>
      <c r="BZ97" s="117"/>
      <c r="CA97" s="117"/>
      <c r="CB97" s="117"/>
    </row>
    <row r="98" spans="1:80" s="82" customFormat="1">
      <c r="A98" s="112" t="s">
        <v>415</v>
      </c>
      <c r="B98" s="120" t="s">
        <v>271</v>
      </c>
      <c r="C98" s="107" t="s">
        <v>415</v>
      </c>
      <c r="D98" s="117">
        <v>97410</v>
      </c>
      <c r="E98" s="117">
        <v>42024.299999999988</v>
      </c>
      <c r="F98" s="117">
        <v>86828.6</v>
      </c>
      <c r="G98" s="117">
        <v>109414.79999999999</v>
      </c>
      <c r="H98" s="117">
        <v>129447.20000000001</v>
      </c>
      <c r="I98" s="117">
        <v>111500.59999999999</v>
      </c>
      <c r="J98" s="117">
        <v>123416.30000000002</v>
      </c>
      <c r="K98" s="117">
        <v>132124.20000000001</v>
      </c>
      <c r="L98" s="117">
        <v>281039.7</v>
      </c>
      <c r="M98" s="117">
        <v>498809.90000000008</v>
      </c>
      <c r="N98" s="117">
        <v>611221.89999999991</v>
      </c>
      <c r="O98" s="117">
        <v>489334.29999999993</v>
      </c>
      <c r="P98" s="117">
        <v>615572.20000000007</v>
      </c>
      <c r="Q98" s="117">
        <v>705395.4</v>
      </c>
      <c r="R98" s="117">
        <v>764269.8</v>
      </c>
      <c r="S98" s="117">
        <v>663728.30000000005</v>
      </c>
      <c r="T98" s="117">
        <v>925168.1</v>
      </c>
      <c r="U98" s="117">
        <v>1331597</v>
      </c>
      <c r="V98" s="117">
        <v>1467525.8</v>
      </c>
      <c r="W98" s="117">
        <v>1301316.8999999999</v>
      </c>
      <c r="X98" s="117">
        <v>1245249.3000000003</v>
      </c>
      <c r="Y98" s="117">
        <v>1872330</v>
      </c>
      <c r="Z98" s="117">
        <v>360770.8</v>
      </c>
      <c r="AA98" s="117">
        <v>547070.5</v>
      </c>
      <c r="AB98" s="117">
        <v>406691.9</v>
      </c>
      <c r="AC98" s="117">
        <v>557796.80000000005</v>
      </c>
      <c r="AD98" s="117">
        <v>1275773.8999999999</v>
      </c>
      <c r="AE98" s="117">
        <v>333380.2</v>
      </c>
      <c r="AF98" s="117">
        <v>332549.3</v>
      </c>
      <c r="AG98" s="117">
        <v>302664.5</v>
      </c>
      <c r="AH98" s="117">
        <v>307180</v>
      </c>
      <c r="AI98" s="117">
        <v>1060769.7</v>
      </c>
      <c r="AJ98" s="117">
        <v>180905</v>
      </c>
      <c r="AK98" s="117">
        <v>220347.8</v>
      </c>
      <c r="AL98" s="117">
        <v>275362.3</v>
      </c>
      <c r="AM98" s="117">
        <v>384154.6</v>
      </c>
      <c r="AN98" s="117">
        <v>1409735.9</v>
      </c>
      <c r="AO98" s="117">
        <v>304076</v>
      </c>
      <c r="AP98" s="117">
        <v>308770.8</v>
      </c>
      <c r="AQ98" s="117">
        <v>417373.7</v>
      </c>
      <c r="AR98" s="117">
        <v>379515.4</v>
      </c>
      <c r="AS98" s="117">
        <v>1288763.75</v>
      </c>
      <c r="AT98" s="117">
        <v>268962.01</v>
      </c>
      <c r="AU98" s="117">
        <v>297982.40999999997</v>
      </c>
      <c r="AV98" s="117">
        <v>339953.06</v>
      </c>
      <c r="AW98" s="117">
        <v>381866.27</v>
      </c>
      <c r="AX98" s="117">
        <v>1165275.3</v>
      </c>
      <c r="AY98" s="117">
        <v>350891.3</v>
      </c>
      <c r="AZ98" s="117">
        <v>266028.2</v>
      </c>
      <c r="BA98" s="117">
        <v>292710.40000000002</v>
      </c>
      <c r="BB98" s="117">
        <v>255645.5</v>
      </c>
      <c r="BC98" s="117">
        <v>1115031.5</v>
      </c>
      <c r="BD98" s="117">
        <v>212598.39999999999</v>
      </c>
      <c r="BE98" s="117">
        <v>251640.5</v>
      </c>
      <c r="BF98" s="117">
        <v>313383.2</v>
      </c>
      <c r="BG98" s="117">
        <v>337409.5</v>
      </c>
      <c r="BH98" s="117">
        <v>1355296.6</v>
      </c>
      <c r="BI98" s="117">
        <v>287215.7</v>
      </c>
      <c r="BJ98" s="117">
        <v>309222.3</v>
      </c>
      <c r="BK98" s="117">
        <v>367774.4</v>
      </c>
      <c r="BL98" s="117">
        <v>391084.3</v>
      </c>
      <c r="BM98" s="117">
        <v>1419810.8</v>
      </c>
      <c r="BN98" s="117">
        <v>311476.09999999998</v>
      </c>
      <c r="BO98" s="117">
        <v>326024.5</v>
      </c>
      <c r="BP98" s="117">
        <v>408603.9</v>
      </c>
      <c r="BQ98" s="117">
        <v>373706.4</v>
      </c>
      <c r="BR98" s="117">
        <v>1567620.5</v>
      </c>
      <c r="BS98" s="117">
        <v>365504.1</v>
      </c>
      <c r="BT98" s="109">
        <v>401152.3</v>
      </c>
      <c r="BU98" s="117">
        <v>393186.8</v>
      </c>
      <c r="BV98" s="117">
        <v>407777.2</v>
      </c>
      <c r="BW98" s="117"/>
      <c r="BX98" s="117"/>
      <c r="BY98" s="117"/>
      <c r="BZ98" s="117"/>
      <c r="CA98" s="117"/>
      <c r="CB98" s="117"/>
    </row>
    <row r="99" spans="1:80" s="82" customFormat="1">
      <c r="A99" s="112" t="s">
        <v>416</v>
      </c>
      <c r="B99" s="118" t="s">
        <v>272</v>
      </c>
      <c r="C99" s="107" t="s">
        <v>416</v>
      </c>
      <c r="D99" s="117">
        <v>71958.2</v>
      </c>
      <c r="E99" s="117">
        <v>14125</v>
      </c>
      <c r="F99" s="117">
        <v>33491.599999999999</v>
      </c>
      <c r="G99" s="117">
        <v>36270.699999999997</v>
      </c>
      <c r="H99" s="117">
        <v>45536.4</v>
      </c>
      <c r="I99" s="117">
        <v>21486.1</v>
      </c>
      <c r="J99" s="117">
        <v>24892.9</v>
      </c>
      <c r="K99" s="117">
        <v>26133.1</v>
      </c>
      <c r="L99" s="117">
        <v>28667</v>
      </c>
      <c r="M99" s="117">
        <v>70504.5</v>
      </c>
      <c r="N99" s="117">
        <v>87832.1</v>
      </c>
      <c r="O99" s="117">
        <v>123314.3</v>
      </c>
      <c r="P99" s="117">
        <v>100690.6</v>
      </c>
      <c r="Q99" s="117">
        <v>120226.8</v>
      </c>
      <c r="R99" s="117">
        <v>192239.2</v>
      </c>
      <c r="S99" s="117">
        <v>162133.20000000001</v>
      </c>
      <c r="T99" s="117">
        <v>226996.2</v>
      </c>
      <c r="U99" s="117">
        <v>416047.7</v>
      </c>
      <c r="V99" s="117">
        <v>440217.3</v>
      </c>
      <c r="W99" s="117">
        <v>381297.3</v>
      </c>
      <c r="X99" s="117">
        <v>394518.2</v>
      </c>
      <c r="Y99" s="117">
        <v>350625.4</v>
      </c>
      <c r="Z99" s="117">
        <v>75684.800000000003</v>
      </c>
      <c r="AA99" s="117">
        <v>127740.7</v>
      </c>
      <c r="AB99" s="117">
        <v>68555.899999999994</v>
      </c>
      <c r="AC99" s="117">
        <v>78644.100000000006</v>
      </c>
      <c r="AD99" s="117">
        <v>266015.3</v>
      </c>
      <c r="AE99" s="117">
        <v>49554.8</v>
      </c>
      <c r="AF99" s="117">
        <v>65894.8</v>
      </c>
      <c r="AG99" s="117">
        <v>61754.6</v>
      </c>
      <c r="AH99" s="117">
        <v>88811.1</v>
      </c>
      <c r="AI99" s="117">
        <v>315127.2</v>
      </c>
      <c r="AJ99" s="117">
        <v>66737</v>
      </c>
      <c r="AK99" s="117">
        <v>79216.600000000006</v>
      </c>
      <c r="AL99" s="117">
        <v>83257</v>
      </c>
      <c r="AM99" s="117">
        <v>85916.6</v>
      </c>
      <c r="AN99" s="117">
        <v>377110.6</v>
      </c>
      <c r="AO99" s="117">
        <v>78677.5</v>
      </c>
      <c r="AP99" s="117">
        <v>107079.9</v>
      </c>
      <c r="AQ99" s="117">
        <v>93232.3</v>
      </c>
      <c r="AR99" s="117">
        <v>98120.9</v>
      </c>
      <c r="AS99" s="117">
        <v>405591.65</v>
      </c>
      <c r="AT99" s="117">
        <v>71461.710000000006</v>
      </c>
      <c r="AU99" s="117">
        <v>99621.27</v>
      </c>
      <c r="AV99" s="117">
        <v>113638.05</v>
      </c>
      <c r="AW99" s="117">
        <v>120870.61</v>
      </c>
      <c r="AX99" s="117">
        <v>374186.8</v>
      </c>
      <c r="AY99" s="117">
        <v>118907.3</v>
      </c>
      <c r="AZ99" s="117">
        <v>91247.5</v>
      </c>
      <c r="BA99" s="117">
        <v>86258</v>
      </c>
      <c r="BB99" s="117">
        <v>77774.100000000006</v>
      </c>
      <c r="BC99" s="117">
        <v>344050.1</v>
      </c>
      <c r="BD99" s="117">
        <v>61196.2</v>
      </c>
      <c r="BE99" s="117">
        <v>73879.5</v>
      </c>
      <c r="BF99" s="117">
        <v>95911.3</v>
      </c>
      <c r="BG99" s="117">
        <v>113063.2</v>
      </c>
      <c r="BH99" s="117">
        <v>448306.7</v>
      </c>
      <c r="BI99" s="117">
        <v>106137.2</v>
      </c>
      <c r="BJ99" s="117">
        <v>99578.2</v>
      </c>
      <c r="BK99" s="117">
        <v>114353</v>
      </c>
      <c r="BL99" s="117">
        <v>128238.39999999999</v>
      </c>
      <c r="BM99" s="117">
        <v>463796.3</v>
      </c>
      <c r="BN99" s="117">
        <v>113489.2</v>
      </c>
      <c r="BO99" s="117">
        <v>98336.7</v>
      </c>
      <c r="BP99" s="117">
        <v>121567.4</v>
      </c>
      <c r="BQ99" s="117">
        <v>130403</v>
      </c>
      <c r="BR99" s="117">
        <v>551825.80000000005</v>
      </c>
      <c r="BS99" s="117">
        <v>129356.6</v>
      </c>
      <c r="BT99" s="109">
        <v>129058</v>
      </c>
      <c r="BU99" s="117">
        <v>143183.1</v>
      </c>
      <c r="BV99" s="117">
        <v>150228.1</v>
      </c>
      <c r="BW99" s="117"/>
      <c r="BX99" s="117"/>
      <c r="BY99" s="117"/>
      <c r="BZ99" s="117"/>
      <c r="CA99" s="117"/>
      <c r="CB99" s="117"/>
    </row>
    <row r="100" spans="1:80" s="82" customFormat="1">
      <c r="A100" s="112" t="s">
        <v>417</v>
      </c>
      <c r="B100" s="119" t="s">
        <v>273</v>
      </c>
      <c r="C100" s="107" t="s">
        <v>417</v>
      </c>
      <c r="D100" s="117">
        <v>19611.5</v>
      </c>
      <c r="E100" s="117">
        <v>20521.5</v>
      </c>
      <c r="F100" s="117">
        <v>29836.5</v>
      </c>
      <c r="G100" s="117">
        <v>56704.2</v>
      </c>
      <c r="H100" s="117">
        <v>64099.3</v>
      </c>
      <c r="I100" s="117">
        <v>76629.899999999994</v>
      </c>
      <c r="J100" s="117">
        <v>83447.8</v>
      </c>
      <c r="K100" s="117">
        <v>87462.3</v>
      </c>
      <c r="L100" s="117">
        <v>225518.5</v>
      </c>
      <c r="M100" s="117">
        <v>386438</v>
      </c>
      <c r="N100" s="117">
        <v>466941.1</v>
      </c>
      <c r="O100" s="117">
        <v>308061</v>
      </c>
      <c r="P100" s="117">
        <v>423949.4</v>
      </c>
      <c r="Q100" s="117">
        <v>494574.1</v>
      </c>
      <c r="R100" s="117">
        <v>475377.9</v>
      </c>
      <c r="S100" s="117">
        <v>394282.8</v>
      </c>
      <c r="T100" s="117">
        <v>560202.80000000005</v>
      </c>
      <c r="U100" s="117">
        <v>755898.5</v>
      </c>
      <c r="V100" s="117">
        <v>870305.7</v>
      </c>
      <c r="W100" s="117">
        <v>751591.3</v>
      </c>
      <c r="X100" s="117">
        <v>621097.19999999995</v>
      </c>
      <c r="Y100" s="117">
        <v>1236121.8</v>
      </c>
      <c r="Z100" s="117">
        <v>225927.8</v>
      </c>
      <c r="AA100" s="117">
        <v>381776.2</v>
      </c>
      <c r="AB100" s="117">
        <v>275209.09999999998</v>
      </c>
      <c r="AC100" s="117">
        <v>353208.7</v>
      </c>
      <c r="AD100" s="117">
        <v>815499.3</v>
      </c>
      <c r="AE100" s="117">
        <v>244080.5</v>
      </c>
      <c r="AF100" s="117">
        <v>217496.8</v>
      </c>
      <c r="AG100" s="117">
        <v>198438.1</v>
      </c>
      <c r="AH100" s="117">
        <v>155483.9</v>
      </c>
      <c r="AI100" s="117">
        <v>570662.6</v>
      </c>
      <c r="AJ100" s="117">
        <v>83532</v>
      </c>
      <c r="AK100" s="117">
        <v>103301.1</v>
      </c>
      <c r="AL100" s="117">
        <v>141812.5</v>
      </c>
      <c r="AM100" s="117">
        <v>242017.1</v>
      </c>
      <c r="AN100" s="117">
        <v>824739.4</v>
      </c>
      <c r="AO100" s="117">
        <v>186608.1</v>
      </c>
      <c r="AP100" s="117">
        <v>148022.1</v>
      </c>
      <c r="AQ100" s="117">
        <v>268858.3</v>
      </c>
      <c r="AR100" s="117">
        <v>221251</v>
      </c>
      <c r="AS100" s="117">
        <v>642423.02</v>
      </c>
      <c r="AT100" s="117">
        <v>143344.26</v>
      </c>
      <c r="AU100" s="117">
        <v>145448.07999999999</v>
      </c>
      <c r="AV100" s="117">
        <v>163456.21</v>
      </c>
      <c r="AW100" s="117">
        <v>190174.47</v>
      </c>
      <c r="AX100" s="117">
        <v>571878.69999999995</v>
      </c>
      <c r="AY100" s="117">
        <v>171352.7</v>
      </c>
      <c r="AZ100" s="117">
        <v>123115.3</v>
      </c>
      <c r="BA100" s="117">
        <v>151647.20000000001</v>
      </c>
      <c r="BB100" s="117">
        <v>125763.5</v>
      </c>
      <c r="BC100" s="117">
        <v>523926.3</v>
      </c>
      <c r="BD100" s="117">
        <v>102647.1</v>
      </c>
      <c r="BE100" s="117">
        <v>118328.8</v>
      </c>
      <c r="BF100" s="117">
        <v>149371.6</v>
      </c>
      <c r="BG100" s="117">
        <v>153578.9</v>
      </c>
      <c r="BH100" s="117">
        <v>591513.69999999995</v>
      </c>
      <c r="BI100" s="117">
        <v>112677.2</v>
      </c>
      <c r="BJ100" s="117">
        <v>126602.6</v>
      </c>
      <c r="BK100" s="117">
        <v>167981.6</v>
      </c>
      <c r="BL100" s="117">
        <v>184252.3</v>
      </c>
      <c r="BM100" s="117">
        <v>636668.80000000005</v>
      </c>
      <c r="BN100" s="117">
        <v>121126.1</v>
      </c>
      <c r="BO100" s="117">
        <v>154997.4</v>
      </c>
      <c r="BP100" s="117">
        <v>201293</v>
      </c>
      <c r="BQ100" s="117">
        <v>159252.4</v>
      </c>
      <c r="BR100" s="117">
        <v>625851.69999999995</v>
      </c>
      <c r="BS100" s="117">
        <v>158675.29999999999</v>
      </c>
      <c r="BT100" s="109">
        <v>170350.7</v>
      </c>
      <c r="BU100" s="117">
        <v>142940.9</v>
      </c>
      <c r="BV100" s="117">
        <v>153884.79999999999</v>
      </c>
      <c r="BW100" s="117"/>
      <c r="BX100" s="117"/>
      <c r="BY100" s="117"/>
      <c r="BZ100" s="117"/>
      <c r="CA100" s="117"/>
      <c r="CB100" s="117"/>
    </row>
    <row r="101" spans="1:80" s="82" customFormat="1">
      <c r="A101" s="112" t="s">
        <v>418</v>
      </c>
      <c r="B101" s="118" t="s">
        <v>274</v>
      </c>
      <c r="C101" s="107" t="s">
        <v>418</v>
      </c>
      <c r="D101" s="117">
        <v>2366.6999999999998</v>
      </c>
      <c r="E101" s="117">
        <v>1783.1</v>
      </c>
      <c r="F101" s="117">
        <v>3582.7</v>
      </c>
      <c r="G101" s="117">
        <v>2456.9</v>
      </c>
      <c r="H101" s="117">
        <v>260.39999999999998</v>
      </c>
      <c r="I101" s="117">
        <v>201.2</v>
      </c>
      <c r="J101" s="117">
        <v>164.6</v>
      </c>
      <c r="K101" s="117">
        <v>326.60000000000002</v>
      </c>
      <c r="L101" s="117">
        <v>507.2</v>
      </c>
      <c r="M101" s="117">
        <v>1770.1</v>
      </c>
      <c r="N101" s="117">
        <v>3680.5</v>
      </c>
      <c r="O101" s="117">
        <v>1677.6</v>
      </c>
      <c r="P101" s="117">
        <v>17123.8</v>
      </c>
      <c r="Q101" s="117">
        <v>3225.1</v>
      </c>
      <c r="R101" s="117">
        <v>4078.3</v>
      </c>
      <c r="S101" s="117">
        <v>4245.8</v>
      </c>
      <c r="T101" s="117">
        <v>21511.9</v>
      </c>
      <c r="U101" s="117">
        <v>26135.200000000001</v>
      </c>
      <c r="V101" s="117">
        <v>28517.9</v>
      </c>
      <c r="W101" s="117">
        <v>28443.200000000001</v>
      </c>
      <c r="X101" s="117">
        <v>38267.699999999997</v>
      </c>
      <c r="Y101" s="117">
        <v>128170.3</v>
      </c>
      <c r="Z101" s="117">
        <v>10778.3</v>
      </c>
      <c r="AA101" s="117">
        <v>8830</v>
      </c>
      <c r="AB101" s="117">
        <v>32055.7</v>
      </c>
      <c r="AC101" s="117">
        <v>76506.2</v>
      </c>
      <c r="AD101" s="117">
        <v>30704.9</v>
      </c>
      <c r="AE101" s="117">
        <v>3346.7</v>
      </c>
      <c r="AF101" s="117">
        <v>4786</v>
      </c>
      <c r="AG101" s="117">
        <v>3532.6</v>
      </c>
      <c r="AH101" s="117">
        <v>19039.7</v>
      </c>
      <c r="AI101" s="117">
        <v>17920.900000000001</v>
      </c>
      <c r="AJ101" s="117">
        <v>3144.9</v>
      </c>
      <c r="AK101" s="117">
        <v>3428.3</v>
      </c>
      <c r="AL101" s="117">
        <v>4495.8999999999996</v>
      </c>
      <c r="AM101" s="117">
        <v>6851.8</v>
      </c>
      <c r="AN101" s="117">
        <v>21198.7</v>
      </c>
      <c r="AO101" s="117">
        <v>1971.5</v>
      </c>
      <c r="AP101" s="117">
        <v>3530.5</v>
      </c>
      <c r="AQ101" s="117">
        <v>7408</v>
      </c>
      <c r="AR101" s="117">
        <v>8288.6</v>
      </c>
      <c r="AS101" s="117">
        <v>31046.25</v>
      </c>
      <c r="AT101" s="117">
        <v>6471.53</v>
      </c>
      <c r="AU101" s="117">
        <v>7285.44</v>
      </c>
      <c r="AV101" s="117">
        <v>10205.379999999999</v>
      </c>
      <c r="AW101" s="117">
        <v>7083.9</v>
      </c>
      <c r="AX101" s="117">
        <v>24154.1</v>
      </c>
      <c r="AY101" s="117">
        <v>7580.3</v>
      </c>
      <c r="AZ101" s="117">
        <v>4557.8</v>
      </c>
      <c r="BA101" s="117">
        <v>7970.6</v>
      </c>
      <c r="BB101" s="117">
        <v>4045.4</v>
      </c>
      <c r="BC101" s="117">
        <v>23529.9</v>
      </c>
      <c r="BD101" s="117">
        <v>5390</v>
      </c>
      <c r="BE101" s="117">
        <v>3870.5</v>
      </c>
      <c r="BF101" s="117">
        <v>6825.6</v>
      </c>
      <c r="BG101" s="117">
        <v>7444</v>
      </c>
      <c r="BH101" s="117">
        <v>23496.2</v>
      </c>
      <c r="BI101" s="117">
        <v>4644</v>
      </c>
      <c r="BJ101" s="117">
        <v>3847.7</v>
      </c>
      <c r="BK101" s="117">
        <v>7850.7</v>
      </c>
      <c r="BL101" s="117">
        <v>7154</v>
      </c>
      <c r="BM101" s="117">
        <v>32019</v>
      </c>
      <c r="BN101" s="117">
        <v>8769.2000000000007</v>
      </c>
      <c r="BO101" s="117">
        <v>5391.2</v>
      </c>
      <c r="BP101" s="117">
        <v>6523.7</v>
      </c>
      <c r="BQ101" s="117">
        <v>11334.9</v>
      </c>
      <c r="BR101" s="117">
        <v>48992.1</v>
      </c>
      <c r="BS101" s="117">
        <v>8220.6</v>
      </c>
      <c r="BT101" s="109">
        <v>12813.1</v>
      </c>
      <c r="BU101" s="117">
        <v>15748.7</v>
      </c>
      <c r="BV101" s="117">
        <v>12209.7</v>
      </c>
      <c r="BW101" s="117"/>
      <c r="BX101" s="117"/>
      <c r="BY101" s="117"/>
      <c r="BZ101" s="117"/>
      <c r="CA101" s="117"/>
      <c r="CB101" s="117"/>
    </row>
    <row r="102" spans="1:80" s="82" customFormat="1">
      <c r="A102" s="112" t="s">
        <v>419</v>
      </c>
      <c r="B102" s="118" t="s">
        <v>275</v>
      </c>
      <c r="C102" s="107" t="s">
        <v>419</v>
      </c>
      <c r="D102" s="117">
        <v>211.8</v>
      </c>
      <c r="E102" s="117">
        <v>31.4</v>
      </c>
      <c r="F102" s="117">
        <v>317.10000000000002</v>
      </c>
      <c r="G102" s="117">
        <v>239.8</v>
      </c>
      <c r="H102" s="117">
        <v>420.6</v>
      </c>
      <c r="I102" s="117">
        <v>183.4</v>
      </c>
      <c r="J102" s="117">
        <v>300.10000000000002</v>
      </c>
      <c r="K102" s="117">
        <v>396.6</v>
      </c>
      <c r="L102" s="117">
        <v>942.1</v>
      </c>
      <c r="M102" s="117">
        <v>171.3</v>
      </c>
      <c r="N102" s="117">
        <v>1089.0999999999999</v>
      </c>
      <c r="O102" s="117">
        <v>275.7</v>
      </c>
      <c r="P102" s="117">
        <v>8602.7999999999993</v>
      </c>
      <c r="Q102" s="117">
        <v>824.5</v>
      </c>
      <c r="R102" s="117">
        <v>1327.7</v>
      </c>
      <c r="S102" s="117">
        <v>3665.1</v>
      </c>
      <c r="T102" s="117">
        <v>418.3</v>
      </c>
      <c r="U102" s="117">
        <v>2015.9</v>
      </c>
      <c r="V102" s="117">
        <v>635.29999999999995</v>
      </c>
      <c r="W102" s="117">
        <v>1712.7</v>
      </c>
      <c r="X102" s="117">
        <v>41983.6</v>
      </c>
      <c r="Y102" s="117">
        <v>8713.4</v>
      </c>
      <c r="Z102" s="117">
        <v>3993.9</v>
      </c>
      <c r="AA102" s="117">
        <v>1210.7</v>
      </c>
      <c r="AB102" s="117">
        <v>1508.8</v>
      </c>
      <c r="AC102" s="117">
        <v>2000</v>
      </c>
      <c r="AD102" s="117">
        <v>2726</v>
      </c>
      <c r="AE102" s="117">
        <v>328.1</v>
      </c>
      <c r="AF102" s="117">
        <v>1529.1</v>
      </c>
      <c r="AG102" s="117">
        <v>244.8</v>
      </c>
      <c r="AH102" s="117">
        <v>624.1</v>
      </c>
      <c r="AI102" s="117">
        <v>1448.4</v>
      </c>
      <c r="AJ102" s="117">
        <v>200.8</v>
      </c>
      <c r="AK102" s="117">
        <v>692.6</v>
      </c>
      <c r="AL102" s="117">
        <v>236.8</v>
      </c>
      <c r="AM102" s="117">
        <v>318.2</v>
      </c>
      <c r="AN102" s="117">
        <v>2491.8000000000002</v>
      </c>
      <c r="AO102" s="117">
        <v>654.6</v>
      </c>
      <c r="AP102" s="117">
        <v>820</v>
      </c>
      <c r="AQ102" s="117">
        <v>357.6</v>
      </c>
      <c r="AR102" s="117">
        <v>659.6</v>
      </c>
      <c r="AS102" s="117">
        <v>3538.95</v>
      </c>
      <c r="AT102" s="117">
        <v>1211</v>
      </c>
      <c r="AU102" s="117">
        <v>628.74</v>
      </c>
      <c r="AV102" s="117">
        <v>412.72</v>
      </c>
      <c r="AW102" s="117">
        <v>1286.49</v>
      </c>
      <c r="AX102" s="117">
        <v>2820.5</v>
      </c>
      <c r="AY102" s="117">
        <v>1050.8</v>
      </c>
      <c r="AZ102" s="117">
        <v>762.4</v>
      </c>
      <c r="BA102" s="117">
        <v>213.8</v>
      </c>
      <c r="BB102" s="117">
        <v>793.5</v>
      </c>
      <c r="BC102" s="117">
        <v>2506.4</v>
      </c>
      <c r="BD102" s="117">
        <v>521.70000000000005</v>
      </c>
      <c r="BE102" s="117">
        <v>333.7</v>
      </c>
      <c r="BF102" s="117">
        <v>1165.7</v>
      </c>
      <c r="BG102" s="117">
        <v>485.3</v>
      </c>
      <c r="BH102" s="117">
        <v>4415.5</v>
      </c>
      <c r="BI102" s="117">
        <v>605.4</v>
      </c>
      <c r="BJ102" s="117">
        <v>777.5</v>
      </c>
      <c r="BK102" s="117">
        <v>1536.5</v>
      </c>
      <c r="BL102" s="117">
        <v>1496.1</v>
      </c>
      <c r="BM102" s="117">
        <v>5471.2</v>
      </c>
      <c r="BN102" s="117">
        <v>1245.3</v>
      </c>
      <c r="BO102" s="117">
        <v>2031.2</v>
      </c>
      <c r="BP102" s="117">
        <v>1263.5</v>
      </c>
      <c r="BQ102" s="117">
        <v>931.2</v>
      </c>
      <c r="BR102" s="117">
        <v>3529.3</v>
      </c>
      <c r="BS102" s="117">
        <v>1021.7</v>
      </c>
      <c r="BT102" s="109">
        <v>813</v>
      </c>
      <c r="BU102" s="117">
        <v>708.8</v>
      </c>
      <c r="BV102" s="117">
        <v>985.8</v>
      </c>
      <c r="BW102" s="117"/>
      <c r="BX102" s="117"/>
      <c r="BY102" s="117"/>
      <c r="BZ102" s="117"/>
      <c r="CA102" s="117"/>
      <c r="CB102" s="117"/>
    </row>
    <row r="103" spans="1:80" s="82" customFormat="1">
      <c r="A103" s="112" t="s">
        <v>420</v>
      </c>
      <c r="B103" s="118" t="s">
        <v>276</v>
      </c>
      <c r="C103" s="107" t="s">
        <v>420</v>
      </c>
      <c r="D103" s="117">
        <v>1663.7</v>
      </c>
      <c r="E103" s="117">
        <v>1848.2</v>
      </c>
      <c r="F103" s="117">
        <v>12346.5</v>
      </c>
      <c r="G103" s="117">
        <v>8432.2000000000007</v>
      </c>
      <c r="H103" s="117">
        <v>7312.8</v>
      </c>
      <c r="I103" s="117">
        <v>5197.8</v>
      </c>
      <c r="J103" s="117">
        <v>4873.5</v>
      </c>
      <c r="K103" s="117">
        <v>4939.3</v>
      </c>
      <c r="L103" s="117">
        <v>8769.6</v>
      </c>
      <c r="M103" s="117">
        <v>9910.7000000000007</v>
      </c>
      <c r="N103" s="117">
        <v>10827.5</v>
      </c>
      <c r="O103" s="117">
        <v>13141.4</v>
      </c>
      <c r="P103" s="117">
        <v>16882.3</v>
      </c>
      <c r="Q103" s="117">
        <v>42615.199999999997</v>
      </c>
      <c r="R103" s="117">
        <v>28055.9</v>
      </c>
      <c r="S103" s="117">
        <v>37695.300000000003</v>
      </c>
      <c r="T103" s="117">
        <v>46297.9</v>
      </c>
      <c r="U103" s="117">
        <v>57276.6</v>
      </c>
      <c r="V103" s="117">
        <v>51413</v>
      </c>
      <c r="W103" s="117">
        <v>41600.9</v>
      </c>
      <c r="X103" s="117">
        <v>56614.6</v>
      </c>
      <c r="Y103" s="117">
        <v>70918.600000000006</v>
      </c>
      <c r="Z103" s="117">
        <v>30558.2</v>
      </c>
      <c r="AA103" s="117">
        <v>8793</v>
      </c>
      <c r="AB103" s="117">
        <v>7393.7</v>
      </c>
      <c r="AC103" s="117">
        <v>24173.599999999999</v>
      </c>
      <c r="AD103" s="117">
        <v>71835.5</v>
      </c>
      <c r="AE103" s="117">
        <v>17177.2</v>
      </c>
      <c r="AF103" s="117">
        <v>16466.900000000001</v>
      </c>
      <c r="AG103" s="117">
        <v>15506.9</v>
      </c>
      <c r="AH103" s="117">
        <v>22684.5</v>
      </c>
      <c r="AI103" s="117">
        <v>71542</v>
      </c>
      <c r="AJ103" s="117">
        <v>11400.1</v>
      </c>
      <c r="AK103" s="117">
        <v>13441.6</v>
      </c>
      <c r="AL103" s="117">
        <v>22544.2</v>
      </c>
      <c r="AM103" s="117">
        <v>24156</v>
      </c>
      <c r="AN103" s="117">
        <v>86715.7</v>
      </c>
      <c r="AO103" s="117">
        <v>15389.9</v>
      </c>
      <c r="AP103" s="117">
        <v>22834.400000000001</v>
      </c>
      <c r="AQ103" s="117">
        <v>20777.8</v>
      </c>
      <c r="AR103" s="117">
        <v>27713.599999999999</v>
      </c>
      <c r="AS103" s="117">
        <v>93028.92</v>
      </c>
      <c r="AT103" s="117">
        <v>16888.759999999998</v>
      </c>
      <c r="AU103" s="117">
        <v>21212.07</v>
      </c>
      <c r="AV103" s="117">
        <v>24295.200000000001</v>
      </c>
      <c r="AW103" s="117">
        <v>30632.880000000001</v>
      </c>
      <c r="AX103" s="117">
        <v>92790.1</v>
      </c>
      <c r="AY103" s="117">
        <v>26659.4</v>
      </c>
      <c r="AZ103" s="117">
        <v>21955.599999999999</v>
      </c>
      <c r="BA103" s="117">
        <v>21622.799999999999</v>
      </c>
      <c r="BB103" s="117">
        <v>22552.3</v>
      </c>
      <c r="BC103" s="117">
        <v>113968.8</v>
      </c>
      <c r="BD103" s="117">
        <v>19545.400000000001</v>
      </c>
      <c r="BE103" s="117">
        <v>29147.4</v>
      </c>
      <c r="BF103" s="117">
        <v>31453.8</v>
      </c>
      <c r="BG103" s="117">
        <v>33822.199999999997</v>
      </c>
      <c r="BH103" s="117">
        <v>170662.2</v>
      </c>
      <c r="BI103" s="117">
        <v>36850.1</v>
      </c>
      <c r="BJ103" s="117">
        <v>49281.5</v>
      </c>
      <c r="BK103" s="117">
        <v>44423</v>
      </c>
      <c r="BL103" s="117">
        <v>40107.699999999997</v>
      </c>
      <c r="BM103" s="117">
        <v>139540.4</v>
      </c>
      <c r="BN103" s="117">
        <v>32256.2</v>
      </c>
      <c r="BO103" s="117">
        <v>33756</v>
      </c>
      <c r="BP103" s="117">
        <v>36886.5</v>
      </c>
      <c r="BQ103" s="117">
        <v>36641.800000000003</v>
      </c>
      <c r="BR103" s="117">
        <v>173637.2</v>
      </c>
      <c r="BS103" s="117">
        <v>32461.7</v>
      </c>
      <c r="BT103" s="109">
        <v>48252.7</v>
      </c>
      <c r="BU103" s="117">
        <v>43299.4</v>
      </c>
      <c r="BV103" s="117">
        <v>49623.4</v>
      </c>
      <c r="BW103" s="117"/>
      <c r="BX103" s="117"/>
      <c r="BY103" s="117"/>
      <c r="BZ103" s="117"/>
      <c r="CA103" s="117"/>
      <c r="CB103" s="117"/>
    </row>
    <row r="104" spans="1:80" s="82" customFormat="1">
      <c r="A104" s="112" t="s">
        <v>421</v>
      </c>
      <c r="B104" s="119" t="s">
        <v>277</v>
      </c>
      <c r="C104" s="107" t="s">
        <v>421</v>
      </c>
      <c r="D104" s="117">
        <v>0.8</v>
      </c>
      <c r="E104" s="117">
        <v>14.2</v>
      </c>
      <c r="F104" s="117">
        <v>28.8</v>
      </c>
      <c r="G104" s="117">
        <v>38.799999999999997</v>
      </c>
      <c r="H104" s="117">
        <v>69</v>
      </c>
      <c r="I104" s="117">
        <v>16.2</v>
      </c>
      <c r="J104" s="117">
        <v>72.900000000000006</v>
      </c>
      <c r="K104" s="117">
        <v>101.3</v>
      </c>
      <c r="L104" s="117">
        <v>107.1</v>
      </c>
      <c r="M104" s="117">
        <v>66.7</v>
      </c>
      <c r="N104" s="117">
        <v>610.6</v>
      </c>
      <c r="O104" s="117">
        <v>631.29999999999995</v>
      </c>
      <c r="P104" s="117">
        <v>176.2</v>
      </c>
      <c r="Q104" s="117">
        <v>217.9</v>
      </c>
      <c r="R104" s="117">
        <v>718.9</v>
      </c>
      <c r="S104" s="117">
        <v>1064</v>
      </c>
      <c r="T104" s="117">
        <v>676.8</v>
      </c>
      <c r="U104" s="117">
        <v>365.6</v>
      </c>
      <c r="V104" s="117">
        <v>430.9</v>
      </c>
      <c r="W104" s="117">
        <v>493.5</v>
      </c>
      <c r="X104" s="117">
        <v>296.8</v>
      </c>
      <c r="Y104" s="117">
        <v>682</v>
      </c>
      <c r="Z104" s="117">
        <v>22.8</v>
      </c>
      <c r="AA104" s="117">
        <v>104.9</v>
      </c>
      <c r="AB104" s="117">
        <v>495.5</v>
      </c>
      <c r="AC104" s="117">
        <v>58.7</v>
      </c>
      <c r="AD104" s="117">
        <v>414</v>
      </c>
      <c r="AE104" s="117">
        <v>103.4</v>
      </c>
      <c r="AF104" s="117">
        <v>50.4</v>
      </c>
      <c r="AG104" s="117">
        <v>136.80000000000001</v>
      </c>
      <c r="AH104" s="117">
        <v>123.4</v>
      </c>
      <c r="AI104" s="117">
        <v>247.4</v>
      </c>
      <c r="AJ104" s="117">
        <v>10.4</v>
      </c>
      <c r="AK104" s="117">
        <v>105</v>
      </c>
      <c r="AL104" s="117">
        <v>33.1</v>
      </c>
      <c r="AM104" s="117">
        <v>98.8</v>
      </c>
      <c r="AN104" s="117">
        <v>376.1</v>
      </c>
      <c r="AO104" s="117">
        <v>80.099999999999994</v>
      </c>
      <c r="AP104" s="117">
        <v>69.3</v>
      </c>
      <c r="AQ104" s="117">
        <v>60.4</v>
      </c>
      <c r="AR104" s="117">
        <v>166.3</v>
      </c>
      <c r="AS104" s="117">
        <v>314.37</v>
      </c>
      <c r="AT104" s="117">
        <v>76.41</v>
      </c>
      <c r="AU104" s="117">
        <v>129.36000000000001</v>
      </c>
      <c r="AV104" s="117">
        <v>73.510000000000005</v>
      </c>
      <c r="AW104" s="117">
        <v>35.090000000000003</v>
      </c>
      <c r="AX104" s="117">
        <v>242.1</v>
      </c>
      <c r="AY104" s="117">
        <v>23.6</v>
      </c>
      <c r="AZ104" s="117">
        <v>82.2</v>
      </c>
      <c r="BA104" s="117">
        <v>121.4</v>
      </c>
      <c r="BB104" s="117">
        <v>14.9</v>
      </c>
      <c r="BC104" s="117">
        <v>403.6</v>
      </c>
      <c r="BD104" s="117">
        <v>56.5</v>
      </c>
      <c r="BE104" s="117">
        <v>128.80000000000001</v>
      </c>
      <c r="BF104" s="117">
        <v>160.19999999999999</v>
      </c>
      <c r="BG104" s="117">
        <v>58.1</v>
      </c>
      <c r="BH104" s="117">
        <v>163.5</v>
      </c>
      <c r="BI104" s="117">
        <v>70.599999999999994</v>
      </c>
      <c r="BJ104" s="117">
        <v>22.1</v>
      </c>
      <c r="BK104" s="117">
        <v>15.3</v>
      </c>
      <c r="BL104" s="117">
        <v>55.6</v>
      </c>
      <c r="BM104" s="117">
        <v>295.7</v>
      </c>
      <c r="BN104" s="117">
        <v>41.1</v>
      </c>
      <c r="BO104" s="117">
        <v>95.3</v>
      </c>
      <c r="BP104" s="117">
        <v>60.1</v>
      </c>
      <c r="BQ104" s="117">
        <v>99.2</v>
      </c>
      <c r="BR104" s="117">
        <v>769.8</v>
      </c>
      <c r="BS104" s="117">
        <v>196.2</v>
      </c>
      <c r="BT104" s="109">
        <v>226.2</v>
      </c>
      <c r="BU104" s="117">
        <v>165.9</v>
      </c>
      <c r="BV104" s="117">
        <v>181.5</v>
      </c>
      <c r="BW104" s="117"/>
      <c r="BX104" s="117"/>
      <c r="BY104" s="117"/>
      <c r="BZ104" s="117"/>
      <c r="CA104" s="117"/>
      <c r="CB104" s="117"/>
    </row>
    <row r="105" spans="1:80" s="82" customFormat="1">
      <c r="A105" s="112" t="s">
        <v>422</v>
      </c>
      <c r="B105" s="119" t="s">
        <v>278</v>
      </c>
      <c r="C105" s="107" t="s">
        <v>422</v>
      </c>
      <c r="D105" s="117">
        <v>42</v>
      </c>
      <c r="E105" s="117">
        <v>59.4</v>
      </c>
      <c r="F105" s="117">
        <v>784.3</v>
      </c>
      <c r="G105" s="117">
        <v>62.7</v>
      </c>
      <c r="H105" s="117">
        <v>446.3</v>
      </c>
      <c r="I105" s="117">
        <v>56.1</v>
      </c>
      <c r="J105" s="117">
        <v>115.1</v>
      </c>
      <c r="K105" s="117">
        <v>51.8</v>
      </c>
      <c r="L105" s="117">
        <v>741.2</v>
      </c>
      <c r="M105" s="117">
        <v>3725.9</v>
      </c>
      <c r="N105" s="117">
        <v>1183.0999999999999</v>
      </c>
      <c r="O105" s="117">
        <v>92.6</v>
      </c>
      <c r="P105" s="117">
        <v>933.1</v>
      </c>
      <c r="Q105" s="117">
        <v>888.2</v>
      </c>
      <c r="R105" s="117">
        <v>3483.1</v>
      </c>
      <c r="S105" s="117">
        <v>4045.6</v>
      </c>
      <c r="T105" s="117">
        <v>9630.5</v>
      </c>
      <c r="U105" s="117">
        <v>6007.5</v>
      </c>
      <c r="V105" s="117">
        <v>3073.7</v>
      </c>
      <c r="W105" s="117">
        <v>2228.5</v>
      </c>
      <c r="X105" s="117">
        <v>4378.2</v>
      </c>
      <c r="Y105" s="117">
        <v>4582.1000000000004</v>
      </c>
      <c r="Z105" s="117">
        <v>909.7</v>
      </c>
      <c r="AA105" s="117">
        <v>987.5</v>
      </c>
      <c r="AB105" s="117">
        <v>1137.5</v>
      </c>
      <c r="AC105" s="117">
        <v>1547.5</v>
      </c>
      <c r="AD105" s="117">
        <v>2090.6999999999998</v>
      </c>
      <c r="AE105" s="117">
        <v>428.9</v>
      </c>
      <c r="AF105" s="117">
        <v>616.1</v>
      </c>
      <c r="AG105" s="117">
        <v>469.6</v>
      </c>
      <c r="AH105" s="117">
        <v>576.20000000000005</v>
      </c>
      <c r="AI105" s="117">
        <v>2507.1999999999998</v>
      </c>
      <c r="AJ105" s="117">
        <v>311.3</v>
      </c>
      <c r="AK105" s="117">
        <v>470.8</v>
      </c>
      <c r="AL105" s="117">
        <v>487.5</v>
      </c>
      <c r="AM105" s="117">
        <v>1237.5999999999999</v>
      </c>
      <c r="AN105" s="117">
        <v>1578.6</v>
      </c>
      <c r="AO105" s="117">
        <v>308.2</v>
      </c>
      <c r="AP105" s="117">
        <v>349.4</v>
      </c>
      <c r="AQ105" s="117">
        <v>387.8</v>
      </c>
      <c r="AR105" s="117">
        <v>533.20000000000005</v>
      </c>
      <c r="AS105" s="117">
        <v>1797.51</v>
      </c>
      <c r="AT105" s="117">
        <v>677.55</v>
      </c>
      <c r="AU105" s="117">
        <v>231.97</v>
      </c>
      <c r="AV105" s="117">
        <v>376.35</v>
      </c>
      <c r="AW105" s="117">
        <v>511.64</v>
      </c>
      <c r="AX105" s="117">
        <v>1241.5</v>
      </c>
      <c r="AY105" s="117">
        <v>386.3</v>
      </c>
      <c r="AZ105" s="117">
        <v>170</v>
      </c>
      <c r="BA105" s="117">
        <v>348.5</v>
      </c>
      <c r="BB105" s="117">
        <v>336.8</v>
      </c>
      <c r="BC105" s="117">
        <v>1608.7</v>
      </c>
      <c r="BD105" s="117">
        <v>314.89999999999998</v>
      </c>
      <c r="BE105" s="117">
        <v>162.9</v>
      </c>
      <c r="BF105" s="117">
        <v>553.9</v>
      </c>
      <c r="BG105" s="117">
        <v>577.1</v>
      </c>
      <c r="BH105" s="117">
        <v>2359.9</v>
      </c>
      <c r="BI105" s="117">
        <v>550.70000000000005</v>
      </c>
      <c r="BJ105" s="117">
        <v>453.2</v>
      </c>
      <c r="BK105" s="117">
        <v>722.7</v>
      </c>
      <c r="BL105" s="117">
        <v>633.29999999999995</v>
      </c>
      <c r="BM105" s="117">
        <v>2268.3000000000002</v>
      </c>
      <c r="BN105" s="117">
        <v>544.20000000000005</v>
      </c>
      <c r="BO105" s="117">
        <v>576.20000000000005</v>
      </c>
      <c r="BP105" s="117">
        <v>488.1</v>
      </c>
      <c r="BQ105" s="117">
        <v>659.9</v>
      </c>
      <c r="BR105" s="117">
        <v>2215.5</v>
      </c>
      <c r="BS105" s="117">
        <v>418.7</v>
      </c>
      <c r="BT105" s="109">
        <v>389.1</v>
      </c>
      <c r="BU105" s="117">
        <v>827.7</v>
      </c>
      <c r="BV105" s="117">
        <v>580.1</v>
      </c>
      <c r="BW105" s="117"/>
      <c r="BX105" s="117"/>
      <c r="BY105" s="117"/>
      <c r="BZ105" s="117"/>
      <c r="CA105" s="117"/>
      <c r="CB105" s="117"/>
    </row>
    <row r="106" spans="1:80" s="82" customFormat="1">
      <c r="A106" s="112" t="s">
        <v>423</v>
      </c>
      <c r="B106" s="119" t="s">
        <v>279</v>
      </c>
      <c r="C106" s="107" t="s">
        <v>423</v>
      </c>
      <c r="D106" s="117">
        <v>82.2</v>
      </c>
      <c r="E106" s="117"/>
      <c r="F106" s="117">
        <v>0.5</v>
      </c>
      <c r="G106" s="117">
        <v>7.5</v>
      </c>
      <c r="H106" s="117">
        <v>0.4</v>
      </c>
      <c r="I106" s="117">
        <v>3.7</v>
      </c>
      <c r="J106" s="117">
        <v>29.2</v>
      </c>
      <c r="K106" s="117">
        <v>0</v>
      </c>
      <c r="L106" s="117">
        <v>7.4</v>
      </c>
      <c r="M106" s="117">
        <v>19.7</v>
      </c>
      <c r="N106" s="117">
        <v>78.5</v>
      </c>
      <c r="O106" s="117">
        <v>12.8</v>
      </c>
      <c r="P106" s="117">
        <v>94.2</v>
      </c>
      <c r="Q106" s="117">
        <v>16.600000000000001</v>
      </c>
      <c r="R106" s="117">
        <v>70</v>
      </c>
      <c r="S106" s="117">
        <v>42</v>
      </c>
      <c r="T106" s="117">
        <v>23.9</v>
      </c>
      <c r="U106" s="117">
        <v>42.2</v>
      </c>
      <c r="V106" s="117">
        <v>31.2</v>
      </c>
      <c r="W106" s="117">
        <v>264.8</v>
      </c>
      <c r="X106" s="117">
        <v>319.10000000000002</v>
      </c>
      <c r="Y106" s="117">
        <v>53.2</v>
      </c>
      <c r="Z106" s="117">
        <v>0</v>
      </c>
      <c r="AA106" s="117">
        <v>4.8</v>
      </c>
      <c r="AB106" s="117">
        <v>0.9</v>
      </c>
      <c r="AC106" s="117">
        <v>47.5</v>
      </c>
      <c r="AD106" s="117">
        <v>40.1</v>
      </c>
      <c r="AE106" s="117">
        <v>22.5</v>
      </c>
      <c r="AF106" s="117">
        <v>11.4</v>
      </c>
      <c r="AG106" s="117">
        <v>0.7</v>
      </c>
      <c r="AH106" s="117">
        <v>5.5</v>
      </c>
      <c r="AI106" s="117">
        <v>74.5</v>
      </c>
      <c r="AJ106" s="117">
        <v>4.8</v>
      </c>
      <c r="AK106" s="117">
        <v>6.5</v>
      </c>
      <c r="AL106" s="117">
        <v>56.4</v>
      </c>
      <c r="AM106" s="117">
        <v>6.8</v>
      </c>
      <c r="AN106" s="117">
        <v>98.1</v>
      </c>
      <c r="AO106" s="117">
        <v>0.3</v>
      </c>
      <c r="AP106" s="117">
        <v>4.3</v>
      </c>
      <c r="AQ106" s="117">
        <v>4.8</v>
      </c>
      <c r="AR106" s="117">
        <v>88.7</v>
      </c>
      <c r="AS106" s="117">
        <v>29.93</v>
      </c>
      <c r="AT106" s="117">
        <v>11.43</v>
      </c>
      <c r="AU106" s="117">
        <v>2.13</v>
      </c>
      <c r="AV106" s="117">
        <v>0.99</v>
      </c>
      <c r="AW106" s="117">
        <v>15.38</v>
      </c>
      <c r="AX106" s="117">
        <v>362.8</v>
      </c>
      <c r="AY106" s="117">
        <v>2.7</v>
      </c>
      <c r="AZ106" s="117">
        <v>2.1</v>
      </c>
      <c r="BA106" s="117">
        <v>5</v>
      </c>
      <c r="BB106" s="117">
        <v>353</v>
      </c>
      <c r="BC106" s="117">
        <v>11</v>
      </c>
      <c r="BD106" s="117">
        <v>0.2</v>
      </c>
      <c r="BE106" s="117">
        <v>9.1999999999999993</v>
      </c>
      <c r="BF106" s="117">
        <v>1.7</v>
      </c>
      <c r="BG106" s="117">
        <v>0</v>
      </c>
      <c r="BH106" s="117">
        <v>197.4</v>
      </c>
      <c r="BI106" s="117">
        <v>1.3</v>
      </c>
      <c r="BJ106" s="117">
        <v>188.1</v>
      </c>
      <c r="BK106" s="117">
        <v>0.8</v>
      </c>
      <c r="BL106" s="117">
        <v>7.2</v>
      </c>
      <c r="BM106" s="117">
        <v>312.2</v>
      </c>
      <c r="BN106" s="117">
        <v>2.4</v>
      </c>
      <c r="BO106" s="117">
        <v>164.7</v>
      </c>
      <c r="BP106" s="117">
        <v>8</v>
      </c>
      <c r="BQ106" s="117">
        <v>137.19999999999999</v>
      </c>
      <c r="BR106" s="117">
        <v>52.8</v>
      </c>
      <c r="BS106" s="117">
        <v>16.7</v>
      </c>
      <c r="BT106" s="109">
        <v>16.399999999999999</v>
      </c>
      <c r="BU106" s="117">
        <v>15.4</v>
      </c>
      <c r="BV106" s="117">
        <v>4.4000000000000004</v>
      </c>
      <c r="BW106" s="117"/>
      <c r="BX106" s="117"/>
      <c r="BY106" s="117"/>
      <c r="BZ106" s="117"/>
      <c r="CA106" s="117"/>
      <c r="CB106" s="117"/>
    </row>
    <row r="107" spans="1:80" s="82" customFormat="1">
      <c r="A107" s="112" t="s">
        <v>424</v>
      </c>
      <c r="B107" s="119" t="s">
        <v>280</v>
      </c>
      <c r="C107" s="107" t="s">
        <v>424</v>
      </c>
      <c r="D107" s="117">
        <v>59</v>
      </c>
      <c r="E107" s="117">
        <v>2.7</v>
      </c>
      <c r="F107" s="117">
        <v>135.69999999999999</v>
      </c>
      <c r="G107" s="117">
        <v>85.6</v>
      </c>
      <c r="H107" s="117">
        <v>46.2</v>
      </c>
      <c r="I107" s="117">
        <v>22.1</v>
      </c>
      <c r="J107" s="117">
        <v>240.1</v>
      </c>
      <c r="K107" s="117">
        <v>231.8</v>
      </c>
      <c r="L107" s="117">
        <v>75.3</v>
      </c>
      <c r="M107" s="117">
        <v>182.2</v>
      </c>
      <c r="N107" s="117">
        <v>83</v>
      </c>
      <c r="O107" s="117">
        <v>120</v>
      </c>
      <c r="P107" s="117">
        <v>4024</v>
      </c>
      <c r="Q107" s="117">
        <v>304.8</v>
      </c>
      <c r="R107" s="117">
        <v>138.9</v>
      </c>
      <c r="S107" s="117">
        <v>92.4</v>
      </c>
      <c r="T107" s="117">
        <v>103.2</v>
      </c>
      <c r="U107" s="117">
        <v>646.20000000000005</v>
      </c>
      <c r="V107" s="117">
        <v>510.5</v>
      </c>
      <c r="W107" s="117">
        <v>900.5</v>
      </c>
      <c r="X107" s="117">
        <v>504.5</v>
      </c>
      <c r="Y107" s="117">
        <v>918.3</v>
      </c>
      <c r="Z107" s="117">
        <v>26.6</v>
      </c>
      <c r="AA107" s="117">
        <v>467.3</v>
      </c>
      <c r="AB107" s="117">
        <v>263</v>
      </c>
      <c r="AC107" s="117">
        <v>161.4</v>
      </c>
      <c r="AD107" s="117">
        <v>266</v>
      </c>
      <c r="AE107" s="117">
        <v>41.3</v>
      </c>
      <c r="AF107" s="117">
        <v>135.80000000000001</v>
      </c>
      <c r="AG107" s="117">
        <v>58.2</v>
      </c>
      <c r="AH107" s="117">
        <v>30.7</v>
      </c>
      <c r="AI107" s="117">
        <v>398.2</v>
      </c>
      <c r="AJ107" s="117">
        <v>89.7</v>
      </c>
      <c r="AK107" s="117">
        <v>97.5</v>
      </c>
      <c r="AL107" s="117">
        <v>145.5</v>
      </c>
      <c r="AM107" s="117">
        <v>65.5</v>
      </c>
      <c r="AN107" s="117">
        <v>538.4</v>
      </c>
      <c r="AO107" s="117">
        <v>58</v>
      </c>
      <c r="AP107" s="117">
        <v>277.5</v>
      </c>
      <c r="AQ107" s="117">
        <v>168.3</v>
      </c>
      <c r="AR107" s="117">
        <v>34.6</v>
      </c>
      <c r="AS107" s="117">
        <v>1327.17</v>
      </c>
      <c r="AT107" s="117">
        <v>250.97</v>
      </c>
      <c r="AU107" s="117">
        <v>301.35000000000002</v>
      </c>
      <c r="AV107" s="117">
        <v>395.93</v>
      </c>
      <c r="AW107" s="117">
        <v>378.93</v>
      </c>
      <c r="AX107" s="117">
        <v>824.8</v>
      </c>
      <c r="AY107" s="117">
        <v>177.7</v>
      </c>
      <c r="AZ107" s="117">
        <v>79.599999999999994</v>
      </c>
      <c r="BA107" s="117">
        <v>230</v>
      </c>
      <c r="BB107" s="117">
        <v>337.4</v>
      </c>
      <c r="BC107" s="117">
        <v>1090.8</v>
      </c>
      <c r="BD107" s="117">
        <v>197.2</v>
      </c>
      <c r="BE107" s="117">
        <v>99.9</v>
      </c>
      <c r="BF107" s="117">
        <v>275.2</v>
      </c>
      <c r="BG107" s="117">
        <v>518.6</v>
      </c>
      <c r="BH107" s="117">
        <v>2976.4</v>
      </c>
      <c r="BI107" s="117">
        <v>511.2</v>
      </c>
      <c r="BJ107" s="117">
        <v>1227.3</v>
      </c>
      <c r="BK107" s="117">
        <v>1034.4000000000001</v>
      </c>
      <c r="BL107" s="117">
        <v>203.6</v>
      </c>
      <c r="BM107" s="117">
        <v>430.8</v>
      </c>
      <c r="BN107" s="117">
        <v>46.7</v>
      </c>
      <c r="BO107" s="117">
        <v>53.4</v>
      </c>
      <c r="BP107" s="117">
        <v>73.8</v>
      </c>
      <c r="BQ107" s="117">
        <v>256.89999999999998</v>
      </c>
      <c r="BR107" s="117">
        <v>2132.1</v>
      </c>
      <c r="BS107" s="117">
        <v>441.4</v>
      </c>
      <c r="BT107" s="109">
        <v>1095.9000000000001</v>
      </c>
      <c r="BU107" s="117">
        <v>511.3</v>
      </c>
      <c r="BV107" s="117">
        <v>83.4</v>
      </c>
      <c r="BW107" s="117"/>
      <c r="BX107" s="117"/>
      <c r="BY107" s="117"/>
      <c r="BZ107" s="117"/>
      <c r="CA107" s="117"/>
      <c r="CB107" s="117"/>
    </row>
    <row r="108" spans="1:80" s="82" customFormat="1">
      <c r="A108" s="112" t="s">
        <v>425</v>
      </c>
      <c r="B108" s="119" t="s">
        <v>281</v>
      </c>
      <c r="C108" s="107" t="s">
        <v>425</v>
      </c>
      <c r="D108" s="117">
        <v>315.3</v>
      </c>
      <c r="E108" s="117">
        <v>484.7</v>
      </c>
      <c r="F108" s="117">
        <v>1963.2</v>
      </c>
      <c r="G108" s="117">
        <v>2005.9</v>
      </c>
      <c r="H108" s="117">
        <v>6441.3</v>
      </c>
      <c r="I108" s="117">
        <v>4008.7</v>
      </c>
      <c r="J108" s="117">
        <v>5275.4</v>
      </c>
      <c r="K108" s="117">
        <v>8814.7999999999993</v>
      </c>
      <c r="L108" s="117">
        <v>9332</v>
      </c>
      <c r="M108" s="117">
        <v>14899.4</v>
      </c>
      <c r="N108" s="117">
        <v>22047.5</v>
      </c>
      <c r="O108" s="117">
        <v>23012.5</v>
      </c>
      <c r="P108" s="117">
        <v>20292.900000000001</v>
      </c>
      <c r="Q108" s="117">
        <v>29522.1</v>
      </c>
      <c r="R108" s="117">
        <v>42548.1</v>
      </c>
      <c r="S108" s="117">
        <v>39455.1</v>
      </c>
      <c r="T108" s="117">
        <v>39542.300000000003</v>
      </c>
      <c r="U108" s="117">
        <v>45466.1</v>
      </c>
      <c r="V108" s="117">
        <v>46236.2</v>
      </c>
      <c r="W108" s="117">
        <v>63597.4</v>
      </c>
      <c r="X108" s="117">
        <v>56226.3</v>
      </c>
      <c r="Y108" s="117">
        <v>39494.199999999997</v>
      </c>
      <c r="Z108" s="117">
        <v>5890.6</v>
      </c>
      <c r="AA108" s="117">
        <v>7929.3</v>
      </c>
      <c r="AB108" s="117">
        <v>14595.5</v>
      </c>
      <c r="AC108" s="117">
        <v>11078.8</v>
      </c>
      <c r="AD108" s="117">
        <v>41548.800000000003</v>
      </c>
      <c r="AE108" s="117">
        <v>9821.2000000000007</v>
      </c>
      <c r="AF108" s="117">
        <v>12167.4</v>
      </c>
      <c r="AG108" s="117">
        <v>10472.5</v>
      </c>
      <c r="AH108" s="117">
        <v>9087.6</v>
      </c>
      <c r="AI108" s="117">
        <v>41968</v>
      </c>
      <c r="AJ108" s="117">
        <v>8000.9</v>
      </c>
      <c r="AK108" s="117">
        <v>9316.7000000000007</v>
      </c>
      <c r="AL108" s="117">
        <v>11600.1</v>
      </c>
      <c r="AM108" s="117">
        <v>13050.3</v>
      </c>
      <c r="AN108" s="117">
        <v>45223.8</v>
      </c>
      <c r="AO108" s="117">
        <v>9665.1</v>
      </c>
      <c r="AP108" s="117">
        <v>12174.9</v>
      </c>
      <c r="AQ108" s="117">
        <v>13649.5</v>
      </c>
      <c r="AR108" s="117">
        <v>9734.4</v>
      </c>
      <c r="AS108" s="117">
        <v>44372.07</v>
      </c>
      <c r="AT108" s="117">
        <v>9893.11</v>
      </c>
      <c r="AU108" s="117">
        <v>10764.04</v>
      </c>
      <c r="AV108" s="117">
        <v>11231.58</v>
      </c>
      <c r="AW108" s="117">
        <v>12483.35</v>
      </c>
      <c r="AX108" s="117">
        <v>43151.3</v>
      </c>
      <c r="AY108" s="117">
        <v>11921.1</v>
      </c>
      <c r="AZ108" s="117">
        <v>11282.2</v>
      </c>
      <c r="BA108" s="117">
        <v>9904.2000000000007</v>
      </c>
      <c r="BB108" s="117">
        <v>10043.799999999999</v>
      </c>
      <c r="BC108" s="117">
        <v>42343.7</v>
      </c>
      <c r="BD108" s="117">
        <v>10085.799999999999</v>
      </c>
      <c r="BE108" s="117">
        <v>9200.2000000000007</v>
      </c>
      <c r="BF108" s="117">
        <v>10926.2</v>
      </c>
      <c r="BG108" s="117">
        <v>12131.6</v>
      </c>
      <c r="BH108" s="117">
        <v>44884.1</v>
      </c>
      <c r="BI108" s="117">
        <v>10730</v>
      </c>
      <c r="BJ108" s="117">
        <v>10504.9</v>
      </c>
      <c r="BK108" s="117">
        <v>11910.8</v>
      </c>
      <c r="BL108" s="117">
        <v>11738.3</v>
      </c>
      <c r="BM108" s="117">
        <v>54038.3</v>
      </c>
      <c r="BN108" s="117">
        <v>13003.7</v>
      </c>
      <c r="BO108" s="117">
        <v>11619.3</v>
      </c>
      <c r="BP108" s="117">
        <v>16534.8</v>
      </c>
      <c r="BQ108" s="117">
        <v>12880.5</v>
      </c>
      <c r="BR108" s="117">
        <v>58632.7</v>
      </c>
      <c r="BS108" s="117">
        <v>15343.1</v>
      </c>
      <c r="BT108" s="109">
        <v>13108.1</v>
      </c>
      <c r="BU108" s="117">
        <v>15757.8</v>
      </c>
      <c r="BV108" s="117">
        <v>14423.7</v>
      </c>
      <c r="BW108" s="117"/>
      <c r="BX108" s="117"/>
      <c r="BY108" s="117"/>
      <c r="BZ108" s="117"/>
      <c r="CA108" s="117"/>
      <c r="CB108" s="117"/>
    </row>
    <row r="109" spans="1:80" s="82" customFormat="1">
      <c r="A109" s="112" t="s">
        <v>426</v>
      </c>
      <c r="B109" s="119" t="s">
        <v>282</v>
      </c>
      <c r="C109" s="107" t="s">
        <v>426</v>
      </c>
      <c r="D109" s="117">
        <v>1098.8</v>
      </c>
      <c r="E109" s="117">
        <v>3154.1</v>
      </c>
      <c r="F109" s="117">
        <v>4341.7</v>
      </c>
      <c r="G109" s="117">
        <v>3110.5</v>
      </c>
      <c r="H109" s="117">
        <v>4814.5</v>
      </c>
      <c r="I109" s="117">
        <v>3695.4</v>
      </c>
      <c r="J109" s="117">
        <v>4004.7</v>
      </c>
      <c r="K109" s="117">
        <v>3666.6</v>
      </c>
      <c r="L109" s="117">
        <v>6372.3</v>
      </c>
      <c r="M109" s="117">
        <v>11121.4</v>
      </c>
      <c r="N109" s="117">
        <v>16848.900000000001</v>
      </c>
      <c r="O109" s="117">
        <v>18995.099999999999</v>
      </c>
      <c r="P109" s="117">
        <v>22802.9</v>
      </c>
      <c r="Q109" s="117">
        <v>12980.1</v>
      </c>
      <c r="R109" s="117">
        <v>16231.8</v>
      </c>
      <c r="S109" s="117">
        <v>17007</v>
      </c>
      <c r="T109" s="117">
        <v>19764.3</v>
      </c>
      <c r="U109" s="117">
        <v>21695.5</v>
      </c>
      <c r="V109" s="117">
        <v>26154.1</v>
      </c>
      <c r="W109" s="117">
        <v>29186.799999999999</v>
      </c>
      <c r="X109" s="117">
        <v>31043.1</v>
      </c>
      <c r="Y109" s="117">
        <v>32050.7</v>
      </c>
      <c r="Z109" s="117">
        <v>6978.1</v>
      </c>
      <c r="AA109" s="117">
        <v>9226.1</v>
      </c>
      <c r="AB109" s="117">
        <v>5476.4</v>
      </c>
      <c r="AC109" s="117">
        <v>10370.200000000001</v>
      </c>
      <c r="AD109" s="117">
        <v>44633.3</v>
      </c>
      <c r="AE109" s="117">
        <v>8475.7999999999993</v>
      </c>
      <c r="AF109" s="117">
        <v>13394.5</v>
      </c>
      <c r="AG109" s="117">
        <v>12049.8</v>
      </c>
      <c r="AH109" s="117">
        <v>10713.3</v>
      </c>
      <c r="AI109" s="117">
        <v>38873.199999999997</v>
      </c>
      <c r="AJ109" s="117">
        <v>7473.1</v>
      </c>
      <c r="AK109" s="117">
        <v>10271</v>
      </c>
      <c r="AL109" s="117">
        <v>10693.2</v>
      </c>
      <c r="AM109" s="117">
        <v>10435.9</v>
      </c>
      <c r="AN109" s="117">
        <v>49664.7</v>
      </c>
      <c r="AO109" s="117">
        <v>10662.8</v>
      </c>
      <c r="AP109" s="117">
        <v>13608.5</v>
      </c>
      <c r="AQ109" s="117">
        <v>12468.9</v>
      </c>
      <c r="AR109" s="117">
        <v>12924.6</v>
      </c>
      <c r="AS109" s="117">
        <v>65293.9</v>
      </c>
      <c r="AT109" s="117">
        <v>18675.27</v>
      </c>
      <c r="AU109" s="117">
        <v>12357.96</v>
      </c>
      <c r="AV109" s="117">
        <v>15867.14</v>
      </c>
      <c r="AW109" s="117">
        <v>18393.54</v>
      </c>
      <c r="AX109" s="117">
        <v>53622.7</v>
      </c>
      <c r="AY109" s="117">
        <v>12829.5</v>
      </c>
      <c r="AZ109" s="117">
        <v>12773.4</v>
      </c>
      <c r="BA109" s="117">
        <v>14388.9</v>
      </c>
      <c r="BB109" s="117">
        <v>13630.9</v>
      </c>
      <c r="BC109" s="117">
        <v>61592.2</v>
      </c>
      <c r="BD109" s="117">
        <v>12643.5</v>
      </c>
      <c r="BE109" s="117">
        <v>16479.900000000001</v>
      </c>
      <c r="BF109" s="117">
        <v>16738.099999999999</v>
      </c>
      <c r="BG109" s="117">
        <v>15730.7</v>
      </c>
      <c r="BH109" s="117">
        <v>66321</v>
      </c>
      <c r="BI109" s="117">
        <v>14438</v>
      </c>
      <c r="BJ109" s="117">
        <v>16739.3</v>
      </c>
      <c r="BK109" s="117">
        <v>17945.7</v>
      </c>
      <c r="BL109" s="117">
        <v>17198</v>
      </c>
      <c r="BM109" s="117">
        <v>84969.9</v>
      </c>
      <c r="BN109" s="117">
        <v>20952.099999999999</v>
      </c>
      <c r="BO109" s="117">
        <v>19003.400000000001</v>
      </c>
      <c r="BP109" s="117">
        <v>23905</v>
      </c>
      <c r="BQ109" s="117">
        <v>21109.4</v>
      </c>
      <c r="BR109" s="117">
        <v>99981.6</v>
      </c>
      <c r="BS109" s="117">
        <v>19352.2</v>
      </c>
      <c r="BT109" s="109">
        <v>25029.3</v>
      </c>
      <c r="BU109" s="117">
        <v>30028</v>
      </c>
      <c r="BV109" s="117">
        <v>25572.1</v>
      </c>
      <c r="BW109" s="117"/>
      <c r="BX109" s="117"/>
      <c r="BY109" s="117"/>
      <c r="BZ109" s="117"/>
      <c r="CA109" s="117"/>
      <c r="CB109" s="117"/>
    </row>
    <row r="110" spans="1:80" s="82" customFormat="1">
      <c r="A110" s="112" t="s">
        <v>427</v>
      </c>
      <c r="B110" s="120" t="s">
        <v>283</v>
      </c>
      <c r="C110" s="107" t="s">
        <v>427</v>
      </c>
      <c r="D110" s="117">
        <v>78907.899999999994</v>
      </c>
      <c r="E110" s="117">
        <v>82884</v>
      </c>
      <c r="F110" s="117">
        <v>183991.9</v>
      </c>
      <c r="G110" s="117">
        <v>169324.09999999998</v>
      </c>
      <c r="H110" s="117">
        <v>348275.8</v>
      </c>
      <c r="I110" s="117">
        <v>342618.5</v>
      </c>
      <c r="J110" s="117">
        <v>362791.5</v>
      </c>
      <c r="K110" s="117">
        <v>354038.7</v>
      </c>
      <c r="L110" s="117">
        <v>395888.8</v>
      </c>
      <c r="M110" s="117">
        <v>684769.1</v>
      </c>
      <c r="N110" s="117">
        <v>1084560.8</v>
      </c>
      <c r="O110" s="117">
        <v>1402858.4</v>
      </c>
      <c r="P110" s="117">
        <v>1546351.9</v>
      </c>
      <c r="Q110" s="117">
        <v>1726043.8</v>
      </c>
      <c r="R110" s="117">
        <v>2208273.1</v>
      </c>
      <c r="S110" s="117">
        <v>2132293.7000000002</v>
      </c>
      <c r="T110" s="117">
        <v>1903199.7</v>
      </c>
      <c r="U110" s="117">
        <v>3035421.1</v>
      </c>
      <c r="V110" s="117">
        <v>2629257.2999999998</v>
      </c>
      <c r="W110" s="117">
        <v>2758292.5</v>
      </c>
      <c r="X110" s="117">
        <v>2583379.2999999998</v>
      </c>
      <c r="Y110" s="117">
        <v>2460702.6</v>
      </c>
      <c r="Z110" s="117">
        <v>500194.2</v>
      </c>
      <c r="AA110" s="117">
        <v>501439.3</v>
      </c>
      <c r="AB110" s="117">
        <v>525486.6</v>
      </c>
      <c r="AC110" s="117">
        <v>933582.5</v>
      </c>
      <c r="AD110" s="117">
        <v>2013439.1</v>
      </c>
      <c r="AE110" s="117">
        <v>500373.3</v>
      </c>
      <c r="AF110" s="117">
        <v>429375.9</v>
      </c>
      <c r="AG110" s="117">
        <v>499751.9</v>
      </c>
      <c r="AH110" s="117">
        <v>583938</v>
      </c>
      <c r="AI110" s="117">
        <v>1866670.1</v>
      </c>
      <c r="AJ110" s="117">
        <v>324349.90000000002</v>
      </c>
      <c r="AK110" s="117">
        <v>421380.9</v>
      </c>
      <c r="AL110" s="117">
        <v>585980.6</v>
      </c>
      <c r="AM110" s="117">
        <v>534958.6</v>
      </c>
      <c r="AN110" s="117">
        <v>2589007.7000000002</v>
      </c>
      <c r="AO110" s="117">
        <v>493825.2</v>
      </c>
      <c r="AP110" s="117">
        <v>618458.19999999995</v>
      </c>
      <c r="AQ110" s="117">
        <v>721171.4</v>
      </c>
      <c r="AR110" s="117">
        <v>755553</v>
      </c>
      <c r="AS110" s="117">
        <v>2661026.46</v>
      </c>
      <c r="AT110" s="117">
        <v>571044.32999999996</v>
      </c>
      <c r="AU110" s="117">
        <v>682902.29</v>
      </c>
      <c r="AV110" s="117">
        <v>648534.41</v>
      </c>
      <c r="AW110" s="117">
        <v>758545.42</v>
      </c>
      <c r="AX110" s="117">
        <v>2536673</v>
      </c>
      <c r="AY110" s="117">
        <v>583867.19999999995</v>
      </c>
      <c r="AZ110" s="117">
        <v>585728.69999999995</v>
      </c>
      <c r="BA110" s="117">
        <v>663417.19999999995</v>
      </c>
      <c r="BB110" s="117">
        <v>703659.9</v>
      </c>
      <c r="BC110" s="117">
        <v>2748525.7</v>
      </c>
      <c r="BD110" s="117">
        <v>676597.3</v>
      </c>
      <c r="BE110" s="117">
        <v>666076.19999999995</v>
      </c>
      <c r="BF110" s="117">
        <v>694306.1</v>
      </c>
      <c r="BG110" s="117">
        <v>711546.3</v>
      </c>
      <c r="BH110" s="117">
        <v>2891710.3</v>
      </c>
      <c r="BI110" s="117">
        <v>600429.19999999995</v>
      </c>
      <c r="BJ110" s="117">
        <v>675373.6</v>
      </c>
      <c r="BK110" s="117">
        <v>813529.3</v>
      </c>
      <c r="BL110" s="117">
        <v>802378.2</v>
      </c>
      <c r="BM110" s="117">
        <v>3463907.8</v>
      </c>
      <c r="BN110" s="117">
        <v>715896.5</v>
      </c>
      <c r="BO110" s="117">
        <v>810385.5</v>
      </c>
      <c r="BP110" s="117">
        <v>1011201.2</v>
      </c>
      <c r="BQ110" s="117">
        <v>926424.6</v>
      </c>
      <c r="BR110" s="117">
        <v>3872984.6</v>
      </c>
      <c r="BS110" s="117">
        <v>813949.2</v>
      </c>
      <c r="BT110" s="109">
        <v>934673.6</v>
      </c>
      <c r="BU110" s="117">
        <v>1060927.3</v>
      </c>
      <c r="BV110" s="117">
        <v>1063434.5</v>
      </c>
      <c r="BW110" s="117"/>
      <c r="BX110" s="117"/>
      <c r="BY110" s="117"/>
      <c r="BZ110" s="117"/>
      <c r="CA110" s="117"/>
      <c r="CB110" s="117"/>
    </row>
    <row r="111" spans="1:80" s="82" customFormat="1">
      <c r="A111" s="112" t="s">
        <v>428</v>
      </c>
      <c r="B111" s="119" t="s">
        <v>284</v>
      </c>
      <c r="C111" s="107" t="s">
        <v>428</v>
      </c>
      <c r="D111" s="117">
        <v>54573.599999999999</v>
      </c>
      <c r="E111" s="117">
        <v>46443.1</v>
      </c>
      <c r="F111" s="117">
        <v>86084.2</v>
      </c>
      <c r="G111" s="117">
        <v>95086.7</v>
      </c>
      <c r="H111" s="117">
        <v>170163.4</v>
      </c>
      <c r="I111" s="117">
        <v>184985</v>
      </c>
      <c r="J111" s="117">
        <v>207139.5</v>
      </c>
      <c r="K111" s="117">
        <v>232951</v>
      </c>
      <c r="L111" s="117">
        <v>273420.09999999998</v>
      </c>
      <c r="M111" s="117">
        <v>490889.7</v>
      </c>
      <c r="N111" s="117">
        <v>776478.8</v>
      </c>
      <c r="O111" s="117">
        <v>1079165.2</v>
      </c>
      <c r="P111" s="117">
        <v>1122507</v>
      </c>
      <c r="Q111" s="117">
        <v>1228319.3999999999</v>
      </c>
      <c r="R111" s="117">
        <v>1604086.5</v>
      </c>
      <c r="S111" s="117">
        <v>1159648.2</v>
      </c>
      <c r="T111" s="117">
        <v>1413817</v>
      </c>
      <c r="U111" s="117">
        <v>2139470.2000000002</v>
      </c>
      <c r="V111" s="117">
        <v>1872554.4</v>
      </c>
      <c r="W111" s="117">
        <v>2012934.9</v>
      </c>
      <c r="X111" s="117">
        <v>1964387.7</v>
      </c>
      <c r="Y111" s="117">
        <v>1683164</v>
      </c>
      <c r="Z111" s="117">
        <v>316912.8</v>
      </c>
      <c r="AA111" s="117">
        <v>319458.40000000002</v>
      </c>
      <c r="AB111" s="117">
        <v>344245.7</v>
      </c>
      <c r="AC111" s="117">
        <v>702547.1</v>
      </c>
      <c r="AD111" s="117">
        <v>1434614.4</v>
      </c>
      <c r="AE111" s="117">
        <v>371965.9</v>
      </c>
      <c r="AF111" s="117">
        <v>303806.7</v>
      </c>
      <c r="AG111" s="117">
        <v>366333</v>
      </c>
      <c r="AH111" s="117">
        <v>392508.8</v>
      </c>
      <c r="AI111" s="117">
        <v>1302483.5</v>
      </c>
      <c r="AJ111" s="117">
        <v>225839.8</v>
      </c>
      <c r="AK111" s="117">
        <v>292502.40000000002</v>
      </c>
      <c r="AL111" s="117">
        <v>415378</v>
      </c>
      <c r="AM111" s="117">
        <v>368763.3</v>
      </c>
      <c r="AN111" s="117">
        <v>1808245.6</v>
      </c>
      <c r="AO111" s="117">
        <v>361863.8</v>
      </c>
      <c r="AP111" s="117">
        <v>437001.4</v>
      </c>
      <c r="AQ111" s="117">
        <v>512034.8</v>
      </c>
      <c r="AR111" s="117">
        <v>497345.6</v>
      </c>
      <c r="AS111" s="117">
        <v>1637134.6</v>
      </c>
      <c r="AT111" s="117">
        <v>367604.22</v>
      </c>
      <c r="AU111" s="117">
        <v>434529.86</v>
      </c>
      <c r="AV111" s="117">
        <v>404018.67</v>
      </c>
      <c r="AW111" s="117">
        <v>430981.86</v>
      </c>
      <c r="AX111" s="117">
        <v>1567478.4</v>
      </c>
      <c r="AY111" s="117">
        <v>369875.4</v>
      </c>
      <c r="AZ111" s="117">
        <v>374848.7</v>
      </c>
      <c r="BA111" s="117">
        <v>408417.9</v>
      </c>
      <c r="BB111" s="117">
        <v>414336.5</v>
      </c>
      <c r="BC111" s="117">
        <v>1763199.2</v>
      </c>
      <c r="BD111" s="117">
        <v>416981</v>
      </c>
      <c r="BE111" s="117">
        <v>444625.3</v>
      </c>
      <c r="BF111" s="117">
        <v>471185.1</v>
      </c>
      <c r="BG111" s="117">
        <v>430407.9</v>
      </c>
      <c r="BH111" s="117">
        <v>1773539</v>
      </c>
      <c r="BI111" s="117">
        <v>358073.3</v>
      </c>
      <c r="BJ111" s="117">
        <v>417857.5</v>
      </c>
      <c r="BK111" s="117">
        <v>514133.1</v>
      </c>
      <c r="BL111" s="117">
        <v>483475.1</v>
      </c>
      <c r="BM111" s="117">
        <v>1912590.8</v>
      </c>
      <c r="BN111" s="117">
        <v>424582</v>
      </c>
      <c r="BO111" s="117">
        <v>460508.8</v>
      </c>
      <c r="BP111" s="117">
        <v>515992.3</v>
      </c>
      <c r="BQ111" s="117">
        <v>511507.7</v>
      </c>
      <c r="BR111" s="117">
        <v>2157165.5</v>
      </c>
      <c r="BS111" s="117">
        <v>468678</v>
      </c>
      <c r="BT111" s="109">
        <v>552273.1</v>
      </c>
      <c r="BU111" s="117">
        <v>596099.69999999995</v>
      </c>
      <c r="BV111" s="117">
        <v>540114.80000000005</v>
      </c>
      <c r="BW111" s="117"/>
      <c r="BX111" s="117"/>
      <c r="BY111" s="117"/>
      <c r="BZ111" s="117"/>
      <c r="CA111" s="117"/>
      <c r="CB111" s="117"/>
    </row>
    <row r="112" spans="1:80" s="82" customFormat="1">
      <c r="A112" s="112" t="s">
        <v>429</v>
      </c>
      <c r="B112" s="118" t="s">
        <v>285</v>
      </c>
      <c r="C112" s="107" t="s">
        <v>429</v>
      </c>
      <c r="D112" s="117">
        <v>24334.3</v>
      </c>
      <c r="E112" s="117">
        <v>36440.9</v>
      </c>
      <c r="F112" s="117">
        <v>97907.7</v>
      </c>
      <c r="G112" s="117">
        <v>74237.399999999994</v>
      </c>
      <c r="H112" s="117">
        <v>178112.4</v>
      </c>
      <c r="I112" s="117">
        <v>157633.5</v>
      </c>
      <c r="J112" s="117">
        <v>155652</v>
      </c>
      <c r="K112" s="117">
        <v>121087.7</v>
      </c>
      <c r="L112" s="117">
        <v>122468.7</v>
      </c>
      <c r="M112" s="117">
        <v>193879.4</v>
      </c>
      <c r="N112" s="117">
        <v>308082</v>
      </c>
      <c r="O112" s="117">
        <v>323693.2</v>
      </c>
      <c r="P112" s="117">
        <v>423844.9</v>
      </c>
      <c r="Q112" s="117">
        <v>497724.4</v>
      </c>
      <c r="R112" s="117">
        <v>604186.6</v>
      </c>
      <c r="S112" s="117">
        <v>972645.5</v>
      </c>
      <c r="T112" s="117">
        <v>489382.7</v>
      </c>
      <c r="U112" s="117">
        <v>895950.9</v>
      </c>
      <c r="V112" s="117">
        <v>756702.9</v>
      </c>
      <c r="W112" s="117">
        <v>745357.6</v>
      </c>
      <c r="X112" s="117">
        <v>618991.6</v>
      </c>
      <c r="Y112" s="117">
        <v>777538.6</v>
      </c>
      <c r="Z112" s="117">
        <v>183281.4</v>
      </c>
      <c r="AA112" s="117">
        <v>181981</v>
      </c>
      <c r="AB112" s="117">
        <v>181240.8</v>
      </c>
      <c r="AC112" s="117">
        <v>231035.4</v>
      </c>
      <c r="AD112" s="117">
        <v>578824.69999999995</v>
      </c>
      <c r="AE112" s="117">
        <v>128407.4</v>
      </c>
      <c r="AF112" s="117">
        <v>125569.2</v>
      </c>
      <c r="AG112" s="117">
        <v>133418.9</v>
      </c>
      <c r="AH112" s="117">
        <v>191429.3</v>
      </c>
      <c r="AI112" s="117">
        <v>564186.5</v>
      </c>
      <c r="AJ112" s="117">
        <v>98510.1</v>
      </c>
      <c r="AK112" s="117">
        <v>128878.5</v>
      </c>
      <c r="AL112" s="117">
        <v>170602.6</v>
      </c>
      <c r="AM112" s="117">
        <v>166195.29999999999</v>
      </c>
      <c r="AN112" s="117">
        <v>780762.1</v>
      </c>
      <c r="AO112" s="117">
        <v>131961.4</v>
      </c>
      <c r="AP112" s="117">
        <v>181456.8</v>
      </c>
      <c r="AQ112" s="117">
        <v>209136.6</v>
      </c>
      <c r="AR112" s="117">
        <v>258207.4</v>
      </c>
      <c r="AS112" s="117">
        <v>1023891.85</v>
      </c>
      <c r="AT112" s="117">
        <v>203440.11</v>
      </c>
      <c r="AU112" s="117">
        <v>248372.44</v>
      </c>
      <c r="AV112" s="117">
        <v>244515.74</v>
      </c>
      <c r="AW112" s="117">
        <v>327563.56</v>
      </c>
      <c r="AX112" s="117">
        <v>969194.7</v>
      </c>
      <c r="AY112" s="117">
        <v>213991.9</v>
      </c>
      <c r="AZ112" s="117">
        <v>210880.1</v>
      </c>
      <c r="BA112" s="117">
        <v>254999.3</v>
      </c>
      <c r="BB112" s="117">
        <v>289323.40000000002</v>
      </c>
      <c r="BC112" s="117">
        <v>985326.5</v>
      </c>
      <c r="BD112" s="117">
        <v>259616.3</v>
      </c>
      <c r="BE112" s="117">
        <v>221450.9</v>
      </c>
      <c r="BF112" s="117">
        <v>223121</v>
      </c>
      <c r="BG112" s="117">
        <v>281138.3</v>
      </c>
      <c r="BH112" s="117">
        <v>1118171.3</v>
      </c>
      <c r="BI112" s="117">
        <v>242356</v>
      </c>
      <c r="BJ112" s="117">
        <v>257516</v>
      </c>
      <c r="BK112" s="117">
        <v>299396.2</v>
      </c>
      <c r="BL112" s="117">
        <v>318903.09999999998</v>
      </c>
      <c r="BM112" s="117">
        <v>1551317</v>
      </c>
      <c r="BN112" s="117">
        <v>291314.5</v>
      </c>
      <c r="BO112" s="117">
        <v>349876.7</v>
      </c>
      <c r="BP112" s="117">
        <v>495208.9</v>
      </c>
      <c r="BQ112" s="117">
        <v>414916.9</v>
      </c>
      <c r="BR112" s="117">
        <v>1715819.1</v>
      </c>
      <c r="BS112" s="117">
        <v>345271.2</v>
      </c>
      <c r="BT112" s="109">
        <v>382400.6</v>
      </c>
      <c r="BU112" s="117">
        <v>464827.6</v>
      </c>
      <c r="BV112" s="117">
        <v>523319.7</v>
      </c>
      <c r="BW112" s="117"/>
      <c r="BX112" s="117"/>
      <c r="BY112" s="117"/>
      <c r="BZ112" s="117"/>
      <c r="CA112" s="117"/>
      <c r="CB112" s="117"/>
    </row>
    <row r="113" spans="1:80" s="82" customFormat="1">
      <c r="A113" s="112" t="s">
        <v>430</v>
      </c>
      <c r="B113" s="120" t="s">
        <v>286</v>
      </c>
      <c r="C113" s="107" t="s">
        <v>430</v>
      </c>
      <c r="D113" s="117">
        <v>22658.6</v>
      </c>
      <c r="E113" s="117">
        <v>36614.6</v>
      </c>
      <c r="F113" s="117">
        <v>41917.699999999997</v>
      </c>
      <c r="G113" s="117">
        <v>45739.799999999996</v>
      </c>
      <c r="H113" s="117">
        <v>82752.399999999994</v>
      </c>
      <c r="I113" s="117">
        <v>82339.899999999994</v>
      </c>
      <c r="J113" s="117">
        <v>84624.9</v>
      </c>
      <c r="K113" s="117">
        <v>56523.199999999997</v>
      </c>
      <c r="L113" s="117">
        <v>114023.6</v>
      </c>
      <c r="M113" s="117">
        <v>327962.8</v>
      </c>
      <c r="N113" s="117">
        <v>228636.19999999998</v>
      </c>
      <c r="O113" s="117">
        <v>324587.5</v>
      </c>
      <c r="P113" s="117">
        <v>809007.7</v>
      </c>
      <c r="Q113" s="117">
        <v>753663.8</v>
      </c>
      <c r="R113" s="117">
        <v>1143849.8999999999</v>
      </c>
      <c r="S113" s="117">
        <v>613695.70000000007</v>
      </c>
      <c r="T113" s="117">
        <v>725045.79999999993</v>
      </c>
      <c r="U113" s="117">
        <v>762166.5</v>
      </c>
      <c r="V113" s="117">
        <v>1052635.3999999999</v>
      </c>
      <c r="W113" s="117">
        <v>995753.99999999988</v>
      </c>
      <c r="X113" s="117">
        <v>810882.2</v>
      </c>
      <c r="Y113" s="117">
        <v>705975.10000000009</v>
      </c>
      <c r="Z113" s="117">
        <v>244849.6</v>
      </c>
      <c r="AA113" s="117">
        <v>255385.4</v>
      </c>
      <c r="AB113" s="117">
        <v>120851.2</v>
      </c>
      <c r="AC113" s="117">
        <v>84888.9</v>
      </c>
      <c r="AD113" s="117">
        <v>787903.8</v>
      </c>
      <c r="AE113" s="117">
        <v>208494.6</v>
      </c>
      <c r="AF113" s="117">
        <v>284459.5</v>
      </c>
      <c r="AG113" s="117">
        <v>85682.2</v>
      </c>
      <c r="AH113" s="117">
        <v>209267.6</v>
      </c>
      <c r="AI113" s="117">
        <v>598206.6</v>
      </c>
      <c r="AJ113" s="117">
        <v>65818.100000000006</v>
      </c>
      <c r="AK113" s="117">
        <v>151755.4</v>
      </c>
      <c r="AL113" s="117">
        <v>171476.4</v>
      </c>
      <c r="AM113" s="117">
        <v>209156.7</v>
      </c>
      <c r="AN113" s="117">
        <v>818838.4</v>
      </c>
      <c r="AO113" s="117">
        <v>198232.7</v>
      </c>
      <c r="AP113" s="117">
        <v>186813.4</v>
      </c>
      <c r="AQ113" s="117">
        <v>183039.8</v>
      </c>
      <c r="AR113" s="117">
        <v>250752.4</v>
      </c>
      <c r="AS113" s="117">
        <v>1199898.8999999999</v>
      </c>
      <c r="AT113" s="117">
        <v>190264.64</v>
      </c>
      <c r="AU113" s="117">
        <v>337800.41</v>
      </c>
      <c r="AV113" s="117">
        <v>321774.65999999997</v>
      </c>
      <c r="AW113" s="117">
        <v>350059.19</v>
      </c>
      <c r="AX113" s="117">
        <v>1028511.3</v>
      </c>
      <c r="AY113" s="117">
        <v>221684.2</v>
      </c>
      <c r="AZ113" s="117">
        <v>163721.79999999999</v>
      </c>
      <c r="BA113" s="117">
        <v>274561.5</v>
      </c>
      <c r="BB113" s="117">
        <v>368543.8</v>
      </c>
      <c r="BC113" s="117">
        <v>1293004.8999999999</v>
      </c>
      <c r="BD113" s="117">
        <v>241069.7</v>
      </c>
      <c r="BE113" s="117">
        <v>334133.2</v>
      </c>
      <c r="BF113" s="117">
        <v>360463.9</v>
      </c>
      <c r="BG113" s="117">
        <v>357338.1</v>
      </c>
      <c r="BH113" s="117">
        <v>1669646.8</v>
      </c>
      <c r="BI113" s="117">
        <v>391674.3</v>
      </c>
      <c r="BJ113" s="117">
        <v>374331.7</v>
      </c>
      <c r="BK113" s="117">
        <v>441168.3</v>
      </c>
      <c r="BL113" s="117">
        <v>462472.5</v>
      </c>
      <c r="BM113" s="117">
        <v>2218496.7000000002</v>
      </c>
      <c r="BN113" s="117">
        <v>434868.9</v>
      </c>
      <c r="BO113" s="117">
        <v>554954</v>
      </c>
      <c r="BP113" s="117">
        <v>622462.80000000005</v>
      </c>
      <c r="BQ113" s="117">
        <v>606211</v>
      </c>
      <c r="BR113" s="117">
        <v>2399061.5</v>
      </c>
      <c r="BS113" s="117">
        <v>462808.5</v>
      </c>
      <c r="BT113" s="109">
        <v>562351.6</v>
      </c>
      <c r="BU113" s="117">
        <v>645811.9</v>
      </c>
      <c r="BV113" s="117">
        <v>728089.5</v>
      </c>
      <c r="BW113" s="117"/>
      <c r="BX113" s="117"/>
      <c r="BY113" s="117"/>
      <c r="BZ113" s="117"/>
      <c r="CA113" s="117"/>
      <c r="CB113" s="117"/>
    </row>
    <row r="114" spans="1:80" s="82" customFormat="1">
      <c r="A114" s="112" t="s">
        <v>431</v>
      </c>
      <c r="B114" s="119" t="s">
        <v>287</v>
      </c>
      <c r="C114" s="107" t="s">
        <v>431</v>
      </c>
      <c r="D114" s="117">
        <v>79.2</v>
      </c>
      <c r="E114" s="117">
        <v>1097.5</v>
      </c>
      <c r="F114" s="117">
        <v>2355.1999999999998</v>
      </c>
      <c r="G114" s="117">
        <v>4013.2</v>
      </c>
      <c r="H114" s="117">
        <v>2140.9</v>
      </c>
      <c r="I114" s="117">
        <v>7466.9</v>
      </c>
      <c r="J114" s="117">
        <v>1215</v>
      </c>
      <c r="K114" s="117">
        <v>11414.3</v>
      </c>
      <c r="L114" s="117">
        <v>23779.8</v>
      </c>
      <c r="M114" s="117">
        <v>19602.900000000001</v>
      </c>
      <c r="N114" s="117">
        <v>27355.5</v>
      </c>
      <c r="O114" s="117">
        <v>14381.8</v>
      </c>
      <c r="P114" s="117">
        <v>18558.900000000001</v>
      </c>
      <c r="Q114" s="117">
        <v>32418.400000000001</v>
      </c>
      <c r="R114" s="117">
        <v>34095.4</v>
      </c>
      <c r="S114" s="117">
        <v>36961.300000000003</v>
      </c>
      <c r="T114" s="117">
        <v>6332</v>
      </c>
      <c r="U114" s="117">
        <v>32022.5</v>
      </c>
      <c r="V114" s="117">
        <v>38379.4</v>
      </c>
      <c r="W114" s="117">
        <v>42922.2</v>
      </c>
      <c r="X114" s="117">
        <v>15406.7</v>
      </c>
      <c r="Y114" s="117">
        <v>35911.800000000003</v>
      </c>
      <c r="Z114" s="117">
        <v>2535.3000000000002</v>
      </c>
      <c r="AA114" s="117">
        <v>22753.200000000001</v>
      </c>
      <c r="AB114" s="117">
        <v>4286</v>
      </c>
      <c r="AC114" s="117">
        <v>6337.4</v>
      </c>
      <c r="AD114" s="117">
        <v>147474.1</v>
      </c>
      <c r="AE114" s="117">
        <v>3651.3</v>
      </c>
      <c r="AF114" s="117">
        <v>5839.7</v>
      </c>
      <c r="AG114" s="117">
        <v>5223.5</v>
      </c>
      <c r="AH114" s="117">
        <v>132759.6</v>
      </c>
      <c r="AI114" s="117">
        <v>158536.79999999999</v>
      </c>
      <c r="AJ114" s="117">
        <v>8923</v>
      </c>
      <c r="AK114" s="117">
        <v>40994</v>
      </c>
      <c r="AL114" s="117">
        <v>55059.6</v>
      </c>
      <c r="AM114" s="117">
        <v>53560.1</v>
      </c>
      <c r="AN114" s="117">
        <v>153667.6</v>
      </c>
      <c r="AO114" s="117">
        <v>98373</v>
      </c>
      <c r="AP114" s="117">
        <v>24567.5</v>
      </c>
      <c r="AQ114" s="117">
        <v>12707</v>
      </c>
      <c r="AR114" s="117">
        <v>18020</v>
      </c>
      <c r="AS114" s="117">
        <v>263066.26</v>
      </c>
      <c r="AT114" s="117">
        <v>32054.89</v>
      </c>
      <c r="AU114" s="117">
        <v>118447.42</v>
      </c>
      <c r="AV114" s="117">
        <v>60550.04</v>
      </c>
      <c r="AW114" s="117">
        <v>52013.91</v>
      </c>
      <c r="AX114" s="117">
        <v>141440.6</v>
      </c>
      <c r="AY114" s="117">
        <v>11585.7</v>
      </c>
      <c r="AZ114" s="117">
        <v>3835.8</v>
      </c>
      <c r="BA114" s="117">
        <v>36651.5</v>
      </c>
      <c r="BB114" s="117">
        <v>89367.6</v>
      </c>
      <c r="BC114" s="117">
        <v>53708</v>
      </c>
      <c r="BD114" s="117">
        <v>4923.3</v>
      </c>
      <c r="BE114" s="117">
        <v>8835.4</v>
      </c>
      <c r="BF114" s="117">
        <v>36471.1</v>
      </c>
      <c r="BG114" s="117">
        <v>3478.3</v>
      </c>
      <c r="BH114" s="117">
        <v>241435</v>
      </c>
      <c r="BI114" s="117">
        <v>107088.2</v>
      </c>
      <c r="BJ114" s="117">
        <v>33074.300000000003</v>
      </c>
      <c r="BK114" s="117">
        <v>70659</v>
      </c>
      <c r="BL114" s="117">
        <v>30613.5</v>
      </c>
      <c r="BM114" s="117">
        <v>76657.899999999994</v>
      </c>
      <c r="BN114" s="117">
        <v>23630.7</v>
      </c>
      <c r="BO114" s="117">
        <v>16811.099999999999</v>
      </c>
      <c r="BP114" s="117">
        <v>3833.6</v>
      </c>
      <c r="BQ114" s="117">
        <v>32382.5</v>
      </c>
      <c r="BR114" s="117">
        <v>172337.5</v>
      </c>
      <c r="BS114" s="117">
        <v>30453.3</v>
      </c>
      <c r="BT114" s="109">
        <v>14510</v>
      </c>
      <c r="BU114" s="117">
        <v>67482.600000000006</v>
      </c>
      <c r="BV114" s="117">
        <v>59891.6</v>
      </c>
      <c r="BW114" s="117"/>
      <c r="BX114" s="117"/>
      <c r="BY114" s="117"/>
      <c r="BZ114" s="117"/>
      <c r="CA114" s="117"/>
      <c r="CB114" s="117"/>
    </row>
    <row r="115" spans="1:80" s="82" customFormat="1">
      <c r="A115" s="74" t="s">
        <v>432</v>
      </c>
      <c r="B115" s="119" t="s">
        <v>288</v>
      </c>
      <c r="C115" s="107" t="s">
        <v>432</v>
      </c>
      <c r="D115" s="117">
        <v>21891.3</v>
      </c>
      <c r="E115" s="117">
        <v>35038.699999999997</v>
      </c>
      <c r="F115" s="117">
        <v>38639.9</v>
      </c>
      <c r="G115" s="117">
        <v>39095.599999999999</v>
      </c>
      <c r="H115" s="117">
        <v>78137.3</v>
      </c>
      <c r="I115" s="117">
        <v>42973.1</v>
      </c>
      <c r="J115" s="117">
        <v>51519.3</v>
      </c>
      <c r="K115" s="117">
        <v>44048.6</v>
      </c>
      <c r="L115" s="117">
        <v>67304</v>
      </c>
      <c r="M115" s="117">
        <v>112974.5</v>
      </c>
      <c r="N115" s="117">
        <v>169465.4</v>
      </c>
      <c r="O115" s="117">
        <v>285092.8</v>
      </c>
      <c r="P115" s="117">
        <v>406524.5</v>
      </c>
      <c r="Q115" s="117">
        <v>664772.4</v>
      </c>
      <c r="R115" s="117">
        <v>986661.5</v>
      </c>
      <c r="S115" s="117">
        <v>571182.5</v>
      </c>
      <c r="T115" s="117">
        <v>626211.69999999995</v>
      </c>
      <c r="U115" s="117">
        <v>695155.1</v>
      </c>
      <c r="V115" s="117">
        <v>1001144.7</v>
      </c>
      <c r="W115" s="117">
        <v>905874.1</v>
      </c>
      <c r="X115" s="117">
        <v>713334.9</v>
      </c>
      <c r="Y115" s="117">
        <v>585355.4</v>
      </c>
      <c r="Z115" s="117">
        <v>167071.4</v>
      </c>
      <c r="AA115" s="117">
        <v>231072</v>
      </c>
      <c r="AB115" s="117">
        <v>111846.5</v>
      </c>
      <c r="AC115" s="117">
        <v>75365.5</v>
      </c>
      <c r="AD115" s="117">
        <v>252421.7</v>
      </c>
      <c r="AE115" s="117">
        <v>37802.1</v>
      </c>
      <c r="AF115" s="117">
        <v>64288.2</v>
      </c>
      <c r="AG115" s="117">
        <v>75828.3</v>
      </c>
      <c r="AH115" s="117">
        <v>74503.100000000006</v>
      </c>
      <c r="AI115" s="117">
        <v>422565.6</v>
      </c>
      <c r="AJ115" s="117">
        <v>54041.2</v>
      </c>
      <c r="AK115" s="117">
        <v>108927</v>
      </c>
      <c r="AL115" s="117">
        <v>108962.2</v>
      </c>
      <c r="AM115" s="117">
        <v>150635.20000000001</v>
      </c>
      <c r="AN115" s="117">
        <v>641755.69999999995</v>
      </c>
      <c r="AO115" s="117">
        <v>97242</v>
      </c>
      <c r="AP115" s="117">
        <v>158027.9</v>
      </c>
      <c r="AQ115" s="117">
        <v>154813.20000000001</v>
      </c>
      <c r="AR115" s="117">
        <v>231672.7</v>
      </c>
      <c r="AS115" s="117">
        <v>927431.77</v>
      </c>
      <c r="AT115" s="117">
        <v>156351.13</v>
      </c>
      <c r="AU115" s="117">
        <v>216988.41</v>
      </c>
      <c r="AV115" s="117">
        <v>259721.69</v>
      </c>
      <c r="AW115" s="117">
        <v>294370.53000000003</v>
      </c>
      <c r="AX115" s="117">
        <v>810310.6</v>
      </c>
      <c r="AY115" s="117">
        <v>208729.9</v>
      </c>
      <c r="AZ115" s="117">
        <v>151199.4</v>
      </c>
      <c r="BA115" s="117">
        <v>217666.7</v>
      </c>
      <c r="BB115" s="117">
        <v>232714.6</v>
      </c>
      <c r="BC115" s="117">
        <v>1165145.8999999999</v>
      </c>
      <c r="BD115" s="117">
        <v>204220</v>
      </c>
      <c r="BE115" s="117">
        <v>300155</v>
      </c>
      <c r="BF115" s="117">
        <v>322666.90000000002</v>
      </c>
      <c r="BG115" s="117">
        <v>338104.1</v>
      </c>
      <c r="BH115" s="117">
        <v>1367327</v>
      </c>
      <c r="BI115" s="117">
        <v>246328.4</v>
      </c>
      <c r="BJ115" s="117">
        <v>339945.3</v>
      </c>
      <c r="BK115" s="117">
        <v>367605.2</v>
      </c>
      <c r="BL115" s="117">
        <v>413448.1</v>
      </c>
      <c r="BM115" s="117">
        <v>2066932.9</v>
      </c>
      <c r="BN115" s="117">
        <v>409718.8</v>
      </c>
      <c r="BO115" s="117">
        <v>532204.5</v>
      </c>
      <c r="BP115" s="117">
        <v>552177.4</v>
      </c>
      <c r="BQ115" s="117">
        <v>572832.19999999995</v>
      </c>
      <c r="BR115" s="117">
        <v>2192654.7999999998</v>
      </c>
      <c r="BS115" s="117">
        <v>431796.4</v>
      </c>
      <c r="BT115" s="109">
        <v>521329.2</v>
      </c>
      <c r="BU115" s="117">
        <v>577199.6</v>
      </c>
      <c r="BV115" s="117">
        <v>662329.59999999998</v>
      </c>
      <c r="BW115" s="117"/>
      <c r="BX115" s="117"/>
      <c r="BY115" s="117"/>
      <c r="BZ115" s="117"/>
      <c r="CA115" s="117"/>
      <c r="CB115" s="117"/>
    </row>
    <row r="116" spans="1:80" s="82" customFormat="1">
      <c r="A116" s="112" t="s">
        <v>433</v>
      </c>
      <c r="B116" s="118" t="s">
        <v>289</v>
      </c>
      <c r="C116" s="107" t="s">
        <v>433</v>
      </c>
      <c r="D116" s="117">
        <v>688.1</v>
      </c>
      <c r="E116" s="117">
        <v>478.4</v>
      </c>
      <c r="F116" s="117">
        <v>922.6</v>
      </c>
      <c r="G116" s="117">
        <v>2631</v>
      </c>
      <c r="H116" s="117">
        <v>2474.1999999999998</v>
      </c>
      <c r="I116" s="117">
        <v>31899.9</v>
      </c>
      <c r="J116" s="117">
        <v>31890.6</v>
      </c>
      <c r="K116" s="117">
        <v>1060.3</v>
      </c>
      <c r="L116" s="117">
        <v>22939.8</v>
      </c>
      <c r="M116" s="117">
        <v>195385.4</v>
      </c>
      <c r="N116" s="117">
        <v>31815.3</v>
      </c>
      <c r="O116" s="117">
        <v>25112.9</v>
      </c>
      <c r="P116" s="117">
        <v>383924.3</v>
      </c>
      <c r="Q116" s="117">
        <v>56473</v>
      </c>
      <c r="R116" s="117">
        <v>123093</v>
      </c>
      <c r="S116" s="117">
        <v>5551.9</v>
      </c>
      <c r="T116" s="117">
        <v>92502.1</v>
      </c>
      <c r="U116" s="117">
        <v>34988.9</v>
      </c>
      <c r="V116" s="117">
        <v>13111.3</v>
      </c>
      <c r="W116" s="117">
        <v>46957.7</v>
      </c>
      <c r="X116" s="117">
        <v>82140.600000000006</v>
      </c>
      <c r="Y116" s="117">
        <v>84707.9</v>
      </c>
      <c r="Z116" s="117">
        <v>75242.899999999994</v>
      </c>
      <c r="AA116" s="117">
        <v>1560.2</v>
      </c>
      <c r="AB116" s="117">
        <v>4718.8</v>
      </c>
      <c r="AC116" s="117">
        <v>3186</v>
      </c>
      <c r="AD116" s="117">
        <v>388008</v>
      </c>
      <c r="AE116" s="117">
        <v>167041.29999999999</v>
      </c>
      <c r="AF116" s="117">
        <v>214331.6</v>
      </c>
      <c r="AG116" s="117">
        <v>4630.3999999999996</v>
      </c>
      <c r="AH116" s="117">
        <v>2004.8</v>
      </c>
      <c r="AI116" s="117">
        <v>17104.2</v>
      </c>
      <c r="AJ116" s="117">
        <v>2854</v>
      </c>
      <c r="AK116" s="117">
        <v>1834.3</v>
      </c>
      <c r="AL116" s="117">
        <v>7454.5</v>
      </c>
      <c r="AM116" s="117">
        <v>4961.3999999999996</v>
      </c>
      <c r="AN116" s="117">
        <v>23415.1</v>
      </c>
      <c r="AO116" s="117">
        <v>2617.6999999999998</v>
      </c>
      <c r="AP116" s="117">
        <v>4218</v>
      </c>
      <c r="AQ116" s="117">
        <v>15519.6</v>
      </c>
      <c r="AR116" s="117">
        <v>1059.8</v>
      </c>
      <c r="AS116" s="117">
        <v>9400.8700000000008</v>
      </c>
      <c r="AT116" s="117">
        <v>1858.62</v>
      </c>
      <c r="AU116" s="117">
        <v>2364.5700000000002</v>
      </c>
      <c r="AV116" s="117">
        <v>1502.93</v>
      </c>
      <c r="AW116" s="117">
        <v>3674.75</v>
      </c>
      <c r="AX116" s="117">
        <v>76760.100000000006</v>
      </c>
      <c r="AY116" s="117">
        <v>1368.7</v>
      </c>
      <c r="AZ116" s="117">
        <v>8686.6</v>
      </c>
      <c r="BA116" s="117">
        <v>20243.3</v>
      </c>
      <c r="BB116" s="117">
        <v>46461.599999999999</v>
      </c>
      <c r="BC116" s="117">
        <v>74150.899999999994</v>
      </c>
      <c r="BD116" s="117">
        <v>31926.400000000001</v>
      </c>
      <c r="BE116" s="117">
        <v>25142.799999999999</v>
      </c>
      <c r="BF116" s="117">
        <v>1325.9</v>
      </c>
      <c r="BG116" s="117">
        <v>15755.7</v>
      </c>
      <c r="BH116" s="117">
        <v>60884.7</v>
      </c>
      <c r="BI116" s="117">
        <v>38257.599999999999</v>
      </c>
      <c r="BJ116" s="117">
        <v>1312.2</v>
      </c>
      <c r="BK116" s="117">
        <v>2904</v>
      </c>
      <c r="BL116" s="117">
        <v>18410.900000000001</v>
      </c>
      <c r="BM116" s="117">
        <v>74906</v>
      </c>
      <c r="BN116" s="117">
        <v>1519.4</v>
      </c>
      <c r="BO116" s="117">
        <v>5938.4</v>
      </c>
      <c r="BP116" s="117">
        <v>66451.8</v>
      </c>
      <c r="BQ116" s="117">
        <v>996.3</v>
      </c>
      <c r="BR116" s="117">
        <v>34069.300000000003</v>
      </c>
      <c r="BS116" s="117">
        <v>558.9</v>
      </c>
      <c r="BT116" s="109">
        <v>26512.400000000001</v>
      </c>
      <c r="BU116" s="117">
        <v>1129.7</v>
      </c>
      <c r="BV116" s="117">
        <v>5868.3</v>
      </c>
      <c r="BW116" s="117"/>
      <c r="BX116" s="117"/>
      <c r="BY116" s="117"/>
      <c r="BZ116" s="117"/>
      <c r="CA116" s="117"/>
      <c r="CB116" s="117"/>
    </row>
    <row r="117" spans="1:80" s="82" customFormat="1" ht="29.25">
      <c r="A117" s="74" t="s">
        <v>434</v>
      </c>
      <c r="B117" s="120" t="s">
        <v>290</v>
      </c>
      <c r="C117" s="107" t="s">
        <v>434</v>
      </c>
      <c r="D117" s="117">
        <v>4037.5</v>
      </c>
      <c r="E117" s="117">
        <v>3936.8</v>
      </c>
      <c r="F117" s="117">
        <v>6950.5</v>
      </c>
      <c r="G117" s="117">
        <v>5157.2</v>
      </c>
      <c r="H117" s="117">
        <v>23441.699999999997</v>
      </c>
      <c r="I117" s="117">
        <v>20245.7</v>
      </c>
      <c r="J117" s="117">
        <v>35841.199999999997</v>
      </c>
      <c r="K117" s="117">
        <v>35887.5</v>
      </c>
      <c r="L117" s="117">
        <v>28837.599999999999</v>
      </c>
      <c r="M117" s="117">
        <v>53106.9</v>
      </c>
      <c r="N117" s="117">
        <v>72456.800000000003</v>
      </c>
      <c r="O117" s="117">
        <v>79938.399999999994</v>
      </c>
      <c r="P117" s="117">
        <v>115654.6</v>
      </c>
      <c r="Q117" s="117">
        <v>176369.9</v>
      </c>
      <c r="R117" s="117">
        <v>230138.8</v>
      </c>
      <c r="S117" s="117">
        <v>216092.5</v>
      </c>
      <c r="T117" s="117">
        <v>174679.8</v>
      </c>
      <c r="U117" s="117">
        <v>198674.2</v>
      </c>
      <c r="V117" s="117">
        <v>344213.8</v>
      </c>
      <c r="W117" s="117">
        <v>318466.59999999998</v>
      </c>
      <c r="X117" s="117">
        <v>287330.60000000003</v>
      </c>
      <c r="Y117" s="117">
        <v>243677.1</v>
      </c>
      <c r="Z117" s="117">
        <v>41689.300000000003</v>
      </c>
      <c r="AA117" s="117">
        <v>58073</v>
      </c>
      <c r="AB117" s="117">
        <v>60095.6</v>
      </c>
      <c r="AC117" s="117">
        <v>83819.199999999997</v>
      </c>
      <c r="AD117" s="117">
        <v>191858.7</v>
      </c>
      <c r="AE117" s="117">
        <v>39213.5</v>
      </c>
      <c r="AF117" s="117">
        <v>43212.7</v>
      </c>
      <c r="AG117" s="117">
        <v>53712.800000000003</v>
      </c>
      <c r="AH117" s="117">
        <v>55719.8</v>
      </c>
      <c r="AI117" s="117">
        <v>175761.1</v>
      </c>
      <c r="AJ117" s="117">
        <v>34385.9</v>
      </c>
      <c r="AK117" s="117">
        <v>41515.800000000003</v>
      </c>
      <c r="AL117" s="117">
        <v>42270.6</v>
      </c>
      <c r="AM117" s="117">
        <v>57588.9</v>
      </c>
      <c r="AN117" s="117">
        <v>214196.4</v>
      </c>
      <c r="AO117" s="117">
        <v>40284</v>
      </c>
      <c r="AP117" s="117">
        <v>58483.7</v>
      </c>
      <c r="AQ117" s="117">
        <v>53502.8</v>
      </c>
      <c r="AR117" s="117">
        <v>61926</v>
      </c>
      <c r="AS117" s="117">
        <v>253588.87</v>
      </c>
      <c r="AT117" s="117">
        <v>46824</v>
      </c>
      <c r="AU117" s="117">
        <v>70375.820000000007</v>
      </c>
      <c r="AV117" s="117">
        <v>72546.62</v>
      </c>
      <c r="AW117" s="117">
        <v>63842.41</v>
      </c>
      <c r="AX117" s="117">
        <v>240136.9</v>
      </c>
      <c r="AY117" s="117">
        <v>47567.3</v>
      </c>
      <c r="AZ117" s="117">
        <v>58011.5</v>
      </c>
      <c r="BA117" s="117">
        <v>68660.899999999994</v>
      </c>
      <c r="BB117" s="117">
        <v>65897.2</v>
      </c>
      <c r="BC117" s="117">
        <v>243504.5</v>
      </c>
      <c r="BD117" s="117">
        <v>53363.5</v>
      </c>
      <c r="BE117" s="117">
        <v>70528</v>
      </c>
      <c r="BF117" s="117">
        <v>56431.8</v>
      </c>
      <c r="BG117" s="117">
        <v>63181.3</v>
      </c>
      <c r="BH117" s="117">
        <v>300591.2</v>
      </c>
      <c r="BI117" s="117">
        <v>62420.5</v>
      </c>
      <c r="BJ117" s="117">
        <v>64119.8</v>
      </c>
      <c r="BK117" s="117">
        <v>77292.399999999994</v>
      </c>
      <c r="BL117" s="117">
        <v>96758.6</v>
      </c>
      <c r="BM117" s="117">
        <v>307413.3</v>
      </c>
      <c r="BN117" s="117">
        <v>65839</v>
      </c>
      <c r="BO117" s="117">
        <v>72444.5</v>
      </c>
      <c r="BP117" s="117">
        <v>76795</v>
      </c>
      <c r="BQ117" s="117">
        <v>92334.8</v>
      </c>
      <c r="BR117" s="117">
        <v>372615.8</v>
      </c>
      <c r="BS117" s="117">
        <v>68040</v>
      </c>
      <c r="BT117" s="109">
        <v>80022.100000000006</v>
      </c>
      <c r="BU117" s="117">
        <v>79467.5</v>
      </c>
      <c r="BV117" s="117">
        <v>145086.20000000001</v>
      </c>
      <c r="BW117" s="117"/>
      <c r="BX117" s="117"/>
      <c r="BY117" s="117"/>
      <c r="BZ117" s="117"/>
      <c r="CA117" s="117"/>
      <c r="CB117" s="117"/>
    </row>
    <row r="118" spans="1:80" s="82" customFormat="1">
      <c r="A118" s="112" t="s">
        <v>435</v>
      </c>
      <c r="B118" s="119" t="s">
        <v>291</v>
      </c>
      <c r="C118" s="107" t="s">
        <v>435</v>
      </c>
      <c r="D118" s="117">
        <v>3556.7</v>
      </c>
      <c r="E118" s="117">
        <v>3888</v>
      </c>
      <c r="F118" s="117">
        <v>6638.9</v>
      </c>
      <c r="G118" s="117">
        <v>5019.3999999999996</v>
      </c>
      <c r="H118" s="117">
        <v>23243.1</v>
      </c>
      <c r="I118" s="117">
        <v>20023.900000000001</v>
      </c>
      <c r="J118" s="117">
        <v>35465.699999999997</v>
      </c>
      <c r="K118" s="117">
        <v>35181.599999999999</v>
      </c>
      <c r="L118" s="117">
        <v>28018.6</v>
      </c>
      <c r="M118" s="117">
        <v>51998.400000000001</v>
      </c>
      <c r="N118" s="117">
        <v>70868.3</v>
      </c>
      <c r="O118" s="117">
        <v>77535.399999999994</v>
      </c>
      <c r="P118" s="117">
        <v>113498.3</v>
      </c>
      <c r="Q118" s="117">
        <v>173132.4</v>
      </c>
      <c r="R118" s="117">
        <v>225191.2</v>
      </c>
      <c r="S118" s="117">
        <v>211670</v>
      </c>
      <c r="T118" s="117">
        <v>170021</v>
      </c>
      <c r="U118" s="117">
        <v>193770</v>
      </c>
      <c r="V118" s="117">
        <v>336464.5</v>
      </c>
      <c r="W118" s="117">
        <v>311281.2</v>
      </c>
      <c r="X118" s="117">
        <v>279494.8</v>
      </c>
      <c r="Y118" s="117">
        <v>238867.9</v>
      </c>
      <c r="Z118" s="117">
        <v>40844.5</v>
      </c>
      <c r="AA118" s="117">
        <v>56828.800000000003</v>
      </c>
      <c r="AB118" s="117">
        <v>58788.800000000003</v>
      </c>
      <c r="AC118" s="117">
        <v>82405.899999999994</v>
      </c>
      <c r="AD118" s="117">
        <v>183229.6</v>
      </c>
      <c r="AE118" s="117">
        <v>37568.9</v>
      </c>
      <c r="AF118" s="117">
        <v>40858.1</v>
      </c>
      <c r="AG118" s="117">
        <v>51151.1</v>
      </c>
      <c r="AH118" s="117">
        <v>53651.6</v>
      </c>
      <c r="AI118" s="117">
        <v>165709.5</v>
      </c>
      <c r="AJ118" s="117">
        <v>31906.6</v>
      </c>
      <c r="AK118" s="117">
        <v>38880.199999999997</v>
      </c>
      <c r="AL118" s="117">
        <v>39894.300000000003</v>
      </c>
      <c r="AM118" s="117">
        <v>55028.5</v>
      </c>
      <c r="AN118" s="117">
        <v>202889.3</v>
      </c>
      <c r="AO118" s="117">
        <v>37854.300000000003</v>
      </c>
      <c r="AP118" s="117">
        <v>55760.7</v>
      </c>
      <c r="AQ118" s="117">
        <v>51159.3</v>
      </c>
      <c r="AR118" s="117">
        <v>58115</v>
      </c>
      <c r="AS118" s="117">
        <v>238514.26</v>
      </c>
      <c r="AT118" s="117">
        <v>44319.71</v>
      </c>
      <c r="AU118" s="117">
        <v>66490</v>
      </c>
      <c r="AV118" s="117">
        <v>68311.11</v>
      </c>
      <c r="AW118" s="117">
        <v>59393.45</v>
      </c>
      <c r="AX118" s="117">
        <v>228302.8</v>
      </c>
      <c r="AY118" s="117">
        <v>44459.7</v>
      </c>
      <c r="AZ118" s="117">
        <v>57087</v>
      </c>
      <c r="BA118" s="117">
        <v>65726.7</v>
      </c>
      <c r="BB118" s="117">
        <v>61029.3</v>
      </c>
      <c r="BC118" s="117">
        <v>223718.7</v>
      </c>
      <c r="BD118" s="117">
        <v>49657.9</v>
      </c>
      <c r="BE118" s="117">
        <v>65668.100000000006</v>
      </c>
      <c r="BF118" s="117">
        <v>51011.7</v>
      </c>
      <c r="BG118" s="117">
        <v>57381</v>
      </c>
      <c r="BH118" s="117">
        <v>277018</v>
      </c>
      <c r="BI118" s="117">
        <v>56442.1</v>
      </c>
      <c r="BJ118" s="117">
        <v>58420.4</v>
      </c>
      <c r="BK118" s="117">
        <v>72112.899999999994</v>
      </c>
      <c r="BL118" s="117">
        <v>90042.6</v>
      </c>
      <c r="BM118" s="117">
        <v>280537.3</v>
      </c>
      <c r="BN118" s="117">
        <v>60755.9</v>
      </c>
      <c r="BO118" s="117">
        <v>66492.899999999994</v>
      </c>
      <c r="BP118" s="117">
        <v>69148.5</v>
      </c>
      <c r="BQ118" s="117">
        <v>84140</v>
      </c>
      <c r="BR118" s="117">
        <v>345584</v>
      </c>
      <c r="BS118" s="117">
        <v>61479.3</v>
      </c>
      <c r="BT118" s="109">
        <v>73627.3</v>
      </c>
      <c r="BU118" s="117">
        <v>72841.5</v>
      </c>
      <c r="BV118" s="117">
        <v>137635.9</v>
      </c>
      <c r="BW118" s="117"/>
      <c r="BX118" s="117"/>
      <c r="BY118" s="117"/>
      <c r="BZ118" s="117"/>
      <c r="CA118" s="117"/>
      <c r="CB118" s="117"/>
    </row>
    <row r="119" spans="1:80" s="82" customFormat="1">
      <c r="A119" s="112" t="s">
        <v>436</v>
      </c>
      <c r="B119" s="118" t="s">
        <v>292</v>
      </c>
      <c r="C119" s="107" t="s">
        <v>436</v>
      </c>
      <c r="D119" s="117">
        <v>471.4</v>
      </c>
      <c r="E119" s="117">
        <v>48.8</v>
      </c>
      <c r="F119" s="117">
        <v>307.5</v>
      </c>
      <c r="G119" s="117">
        <v>132.80000000000001</v>
      </c>
      <c r="H119" s="117">
        <v>184</v>
      </c>
      <c r="I119" s="117">
        <v>198.3</v>
      </c>
      <c r="J119" s="117">
        <v>343.7</v>
      </c>
      <c r="K119" s="117">
        <v>342.5</v>
      </c>
      <c r="L119" s="117">
        <v>790.7</v>
      </c>
      <c r="M119" s="117">
        <v>1063</v>
      </c>
      <c r="N119" s="117">
        <v>1539.1</v>
      </c>
      <c r="O119" s="117">
        <v>2354.6</v>
      </c>
      <c r="P119" s="117">
        <v>2068.3000000000002</v>
      </c>
      <c r="Q119" s="117">
        <v>3129.4</v>
      </c>
      <c r="R119" s="117">
        <v>4576.5</v>
      </c>
      <c r="S119" s="117">
        <v>4400.7</v>
      </c>
      <c r="T119" s="117">
        <v>4347.6000000000004</v>
      </c>
      <c r="U119" s="117">
        <v>4571.5</v>
      </c>
      <c r="V119" s="117">
        <v>6778.7</v>
      </c>
      <c r="W119" s="117">
        <v>7033.9</v>
      </c>
      <c r="X119" s="117">
        <v>7212.4</v>
      </c>
      <c r="Y119" s="117">
        <v>4567.1000000000004</v>
      </c>
      <c r="Z119" s="117">
        <v>812.6</v>
      </c>
      <c r="AA119" s="117">
        <v>1096.0999999999999</v>
      </c>
      <c r="AB119" s="117">
        <v>1298.0999999999999</v>
      </c>
      <c r="AC119" s="117">
        <v>1360.3</v>
      </c>
      <c r="AD119" s="117">
        <v>7939.3</v>
      </c>
      <c r="AE119" s="117">
        <v>1581.5</v>
      </c>
      <c r="AF119" s="117">
        <v>2230.5</v>
      </c>
      <c r="AG119" s="117">
        <v>2255.1</v>
      </c>
      <c r="AH119" s="117">
        <v>1872.1</v>
      </c>
      <c r="AI119" s="117">
        <v>9496.5</v>
      </c>
      <c r="AJ119" s="117">
        <v>2403.5</v>
      </c>
      <c r="AK119" s="117">
        <v>2519.9</v>
      </c>
      <c r="AL119" s="117">
        <v>2139.1999999999998</v>
      </c>
      <c r="AM119" s="117">
        <v>2433.9</v>
      </c>
      <c r="AN119" s="117">
        <v>10401.6</v>
      </c>
      <c r="AO119" s="117">
        <v>2270.6</v>
      </c>
      <c r="AP119" s="117">
        <v>2583.1999999999998</v>
      </c>
      <c r="AQ119" s="117">
        <v>2111.6999999999998</v>
      </c>
      <c r="AR119" s="117">
        <v>3436.1</v>
      </c>
      <c r="AS119" s="117">
        <v>13611.19</v>
      </c>
      <c r="AT119" s="117">
        <v>2309.3000000000002</v>
      </c>
      <c r="AU119" s="117">
        <v>3274.46</v>
      </c>
      <c r="AV119" s="117">
        <v>3914.03</v>
      </c>
      <c r="AW119" s="117">
        <v>4113.3999999999996</v>
      </c>
      <c r="AX119" s="117">
        <v>10458.6</v>
      </c>
      <c r="AY119" s="117">
        <v>2639.2</v>
      </c>
      <c r="AZ119" s="117">
        <v>736.7</v>
      </c>
      <c r="BA119" s="117">
        <v>2521.6999999999998</v>
      </c>
      <c r="BB119" s="117">
        <v>4561</v>
      </c>
      <c r="BC119" s="117">
        <v>18197.5</v>
      </c>
      <c r="BD119" s="117">
        <v>3376.5</v>
      </c>
      <c r="BE119" s="117">
        <v>4422.5</v>
      </c>
      <c r="BF119" s="117">
        <v>4891</v>
      </c>
      <c r="BG119" s="117">
        <v>5507.6</v>
      </c>
      <c r="BH119" s="117">
        <v>21824.400000000001</v>
      </c>
      <c r="BI119" s="117">
        <v>5455.8</v>
      </c>
      <c r="BJ119" s="117">
        <v>5382.9</v>
      </c>
      <c r="BK119" s="117">
        <v>4787.6000000000004</v>
      </c>
      <c r="BL119" s="117">
        <v>6198.2</v>
      </c>
      <c r="BM119" s="117">
        <v>24693.7</v>
      </c>
      <c r="BN119" s="117">
        <v>4556.8</v>
      </c>
      <c r="BO119" s="117">
        <v>5584</v>
      </c>
      <c r="BP119" s="117">
        <v>7023.6</v>
      </c>
      <c r="BQ119" s="117">
        <v>7529.4</v>
      </c>
      <c r="BR119" s="117">
        <v>24855</v>
      </c>
      <c r="BS119" s="117">
        <v>6048.9</v>
      </c>
      <c r="BT119" s="109">
        <v>5875.2</v>
      </c>
      <c r="BU119" s="117">
        <v>5979.9</v>
      </c>
      <c r="BV119" s="117">
        <v>6951</v>
      </c>
      <c r="BW119" s="117"/>
      <c r="BX119" s="117"/>
      <c r="BY119" s="117"/>
      <c r="BZ119" s="117"/>
      <c r="CA119" s="117"/>
      <c r="CB119" s="117"/>
    </row>
    <row r="120" spans="1:80" s="82" customFormat="1">
      <c r="A120" s="112" t="s">
        <v>437</v>
      </c>
      <c r="B120" s="119" t="s">
        <v>293</v>
      </c>
      <c r="C120" s="107" t="s">
        <v>437</v>
      </c>
      <c r="D120" s="117">
        <v>9.4</v>
      </c>
      <c r="E120" s="117"/>
      <c r="F120" s="117">
        <v>4.0999999999999996</v>
      </c>
      <c r="G120" s="117">
        <v>5</v>
      </c>
      <c r="H120" s="117">
        <v>14.6</v>
      </c>
      <c r="I120" s="117">
        <v>23.5</v>
      </c>
      <c r="J120" s="117">
        <v>31.8</v>
      </c>
      <c r="K120" s="117">
        <v>363.4</v>
      </c>
      <c r="L120" s="117">
        <v>28.3</v>
      </c>
      <c r="M120" s="117">
        <v>45.5</v>
      </c>
      <c r="N120" s="117">
        <v>49.4</v>
      </c>
      <c r="O120" s="117">
        <v>48.4</v>
      </c>
      <c r="P120" s="117">
        <v>88</v>
      </c>
      <c r="Q120" s="117">
        <v>108.1</v>
      </c>
      <c r="R120" s="117">
        <v>371.1</v>
      </c>
      <c r="S120" s="117">
        <v>21.8</v>
      </c>
      <c r="T120" s="117">
        <v>311.2</v>
      </c>
      <c r="U120" s="117">
        <v>332.7</v>
      </c>
      <c r="V120" s="117">
        <v>970.6</v>
      </c>
      <c r="W120" s="117">
        <v>151.5</v>
      </c>
      <c r="X120" s="117">
        <v>623.4</v>
      </c>
      <c r="Y120" s="117">
        <v>242.1</v>
      </c>
      <c r="Z120" s="117">
        <v>32.299999999999997</v>
      </c>
      <c r="AA120" s="117">
        <v>148.1</v>
      </c>
      <c r="AB120" s="117">
        <v>8.8000000000000007</v>
      </c>
      <c r="AC120" s="117">
        <v>52.9</v>
      </c>
      <c r="AD120" s="117">
        <v>689.8</v>
      </c>
      <c r="AE120" s="117">
        <v>63.1</v>
      </c>
      <c r="AF120" s="117">
        <v>124.1</v>
      </c>
      <c r="AG120" s="117">
        <v>306.60000000000002</v>
      </c>
      <c r="AH120" s="117">
        <v>196.1</v>
      </c>
      <c r="AI120" s="117">
        <v>555.1</v>
      </c>
      <c r="AJ120" s="117">
        <v>75.8</v>
      </c>
      <c r="AK120" s="117">
        <v>115.8</v>
      </c>
      <c r="AL120" s="117">
        <v>237.1</v>
      </c>
      <c r="AM120" s="117">
        <v>126.5</v>
      </c>
      <c r="AN120" s="117">
        <v>905.6</v>
      </c>
      <c r="AO120" s="117">
        <v>159</v>
      </c>
      <c r="AP120" s="117">
        <v>139.9</v>
      </c>
      <c r="AQ120" s="117">
        <v>231.7</v>
      </c>
      <c r="AR120" s="117">
        <v>374.9</v>
      </c>
      <c r="AS120" s="117">
        <v>1463.41</v>
      </c>
      <c r="AT120" s="117">
        <v>194.99</v>
      </c>
      <c r="AU120" s="117">
        <v>611.37</v>
      </c>
      <c r="AV120" s="117">
        <v>321.49</v>
      </c>
      <c r="AW120" s="117">
        <v>335.56</v>
      </c>
      <c r="AX120" s="117">
        <v>1375.5</v>
      </c>
      <c r="AY120" s="117">
        <v>468.4</v>
      </c>
      <c r="AZ120" s="117">
        <v>187.8</v>
      </c>
      <c r="BA120" s="117">
        <v>412.5</v>
      </c>
      <c r="BB120" s="117">
        <v>306.8</v>
      </c>
      <c r="BC120" s="117">
        <v>1588.4</v>
      </c>
      <c r="BD120" s="117">
        <v>329.2</v>
      </c>
      <c r="BE120" s="117">
        <v>437.4</v>
      </c>
      <c r="BF120" s="117">
        <v>529.1</v>
      </c>
      <c r="BG120" s="117">
        <v>292.7</v>
      </c>
      <c r="BH120" s="117">
        <v>1748.8</v>
      </c>
      <c r="BI120" s="117">
        <v>522.70000000000005</v>
      </c>
      <c r="BJ120" s="117">
        <v>316.39999999999998</v>
      </c>
      <c r="BK120" s="117">
        <v>392</v>
      </c>
      <c r="BL120" s="117">
        <v>517.79999999999995</v>
      </c>
      <c r="BM120" s="117">
        <v>2182.3000000000002</v>
      </c>
      <c r="BN120" s="117">
        <v>526.29999999999995</v>
      </c>
      <c r="BO120" s="117">
        <v>367.5</v>
      </c>
      <c r="BP120" s="117">
        <v>623</v>
      </c>
      <c r="BQ120" s="117">
        <v>665.5</v>
      </c>
      <c r="BR120" s="117">
        <v>2176.6999999999998</v>
      </c>
      <c r="BS120" s="117">
        <v>511.8</v>
      </c>
      <c r="BT120" s="109">
        <v>519.6</v>
      </c>
      <c r="BU120" s="117">
        <v>646.1</v>
      </c>
      <c r="BV120" s="117">
        <v>499.3</v>
      </c>
      <c r="BW120" s="117"/>
      <c r="BX120" s="117"/>
      <c r="BY120" s="117"/>
      <c r="BZ120" s="117"/>
      <c r="CA120" s="117"/>
      <c r="CB120" s="117"/>
    </row>
    <row r="121" spans="1:80" s="82" customFormat="1">
      <c r="A121" s="112" t="s">
        <v>441</v>
      </c>
      <c r="B121" s="121" t="s">
        <v>176</v>
      </c>
      <c r="C121" s="107" t="s">
        <v>441</v>
      </c>
      <c r="D121" s="117">
        <v>11335.5</v>
      </c>
      <c r="E121" s="117">
        <v>7129.4000000000005</v>
      </c>
      <c r="F121" s="117">
        <v>11367.9</v>
      </c>
      <c r="G121" s="117">
        <v>13365.6</v>
      </c>
      <c r="H121" s="117">
        <v>25432.7</v>
      </c>
      <c r="I121" s="117">
        <v>17381.3</v>
      </c>
      <c r="J121" s="117">
        <v>16837.2</v>
      </c>
      <c r="K121" s="117">
        <v>17875.5</v>
      </c>
      <c r="L121" s="117">
        <v>23573.200000000001</v>
      </c>
      <c r="M121" s="117">
        <v>57213.2</v>
      </c>
      <c r="N121" s="117">
        <v>151546.5</v>
      </c>
      <c r="O121" s="117">
        <v>163645.9</v>
      </c>
      <c r="P121" s="117">
        <v>86661.299999999988</v>
      </c>
      <c r="Q121" s="117">
        <v>65908.3</v>
      </c>
      <c r="R121" s="117">
        <v>108968.2</v>
      </c>
      <c r="S121" s="117">
        <v>68505.7</v>
      </c>
      <c r="T121" s="117">
        <v>94249.8</v>
      </c>
      <c r="U121" s="117">
        <v>152018.6</v>
      </c>
      <c r="V121" s="117">
        <v>212349.2</v>
      </c>
      <c r="W121" s="117">
        <v>204392.8</v>
      </c>
      <c r="X121" s="117">
        <v>191517.8</v>
      </c>
      <c r="Y121" s="117">
        <v>201588.3</v>
      </c>
      <c r="Z121" s="117">
        <v>59689.3</v>
      </c>
      <c r="AA121" s="117">
        <v>51919.5</v>
      </c>
      <c r="AB121" s="117">
        <v>37382.1</v>
      </c>
      <c r="AC121" s="117">
        <v>52597.4</v>
      </c>
      <c r="AD121" s="117">
        <v>278438.90000000002</v>
      </c>
      <c r="AE121" s="117">
        <v>53555.1</v>
      </c>
      <c r="AF121" s="117">
        <v>71277.3</v>
      </c>
      <c r="AG121" s="117">
        <v>86313.4</v>
      </c>
      <c r="AH121" s="117">
        <v>67293.100000000006</v>
      </c>
      <c r="AI121" s="117">
        <v>233094</v>
      </c>
      <c r="AJ121" s="117">
        <v>49411.4</v>
      </c>
      <c r="AK121" s="117">
        <v>54664.9</v>
      </c>
      <c r="AL121" s="117">
        <v>60435.8</v>
      </c>
      <c r="AM121" s="117">
        <v>68581.8</v>
      </c>
      <c r="AN121" s="117">
        <v>297574</v>
      </c>
      <c r="AO121" s="117">
        <v>63690.6</v>
      </c>
      <c r="AP121" s="117">
        <v>76126.600000000006</v>
      </c>
      <c r="AQ121" s="117">
        <v>77614</v>
      </c>
      <c r="AR121" s="117">
        <v>80142.8</v>
      </c>
      <c r="AS121" s="117">
        <v>293149.38</v>
      </c>
      <c r="AT121" s="117">
        <v>60752.5</v>
      </c>
      <c r="AU121" s="117">
        <v>69332.14</v>
      </c>
      <c r="AV121" s="117">
        <v>71549.59</v>
      </c>
      <c r="AW121" s="117">
        <v>91515.15</v>
      </c>
      <c r="AX121" s="117">
        <v>244289.7</v>
      </c>
      <c r="AY121" s="117">
        <v>62611.1</v>
      </c>
      <c r="AZ121" s="117">
        <v>50189.8</v>
      </c>
      <c r="BA121" s="117">
        <v>61306.5</v>
      </c>
      <c r="BB121" s="117">
        <v>70182.2</v>
      </c>
      <c r="BC121" s="117">
        <v>307357.2</v>
      </c>
      <c r="BD121" s="117">
        <v>59381.1</v>
      </c>
      <c r="BE121" s="117">
        <v>84133.6</v>
      </c>
      <c r="BF121" s="117">
        <v>76834.899999999994</v>
      </c>
      <c r="BG121" s="117">
        <v>87007.6</v>
      </c>
      <c r="BH121" s="117">
        <v>306769.8</v>
      </c>
      <c r="BI121" s="117">
        <v>63645.8</v>
      </c>
      <c r="BJ121" s="117">
        <v>70220.2</v>
      </c>
      <c r="BK121" s="117">
        <v>75745.2</v>
      </c>
      <c r="BL121" s="117">
        <v>97158.6</v>
      </c>
      <c r="BM121" s="117">
        <v>368934.6</v>
      </c>
      <c r="BN121" s="117">
        <v>82593.100000000006</v>
      </c>
      <c r="BO121" s="117">
        <v>87152.2</v>
      </c>
      <c r="BP121" s="117">
        <v>99825.600000000006</v>
      </c>
      <c r="BQ121" s="117">
        <v>99363.8</v>
      </c>
      <c r="BR121" s="117">
        <v>408326.5</v>
      </c>
      <c r="BS121" s="117">
        <v>75964.5</v>
      </c>
      <c r="BT121" s="109">
        <v>95597.4</v>
      </c>
      <c r="BU121" s="117">
        <v>123082.6</v>
      </c>
      <c r="BV121" s="117">
        <v>113682</v>
      </c>
      <c r="BW121" s="117"/>
      <c r="BX121" s="117"/>
      <c r="BY121" s="117"/>
      <c r="BZ121" s="117"/>
      <c r="CA121" s="117"/>
      <c r="CB121" s="117"/>
    </row>
    <row r="122" spans="1:80" s="82" customFormat="1">
      <c r="A122" s="112" t="s">
        <v>438</v>
      </c>
      <c r="B122" s="118" t="s">
        <v>294</v>
      </c>
      <c r="C122" s="107" t="s">
        <v>438</v>
      </c>
      <c r="D122" s="117">
        <v>9540</v>
      </c>
      <c r="E122" s="117">
        <v>5953.3</v>
      </c>
      <c r="F122" s="117">
        <v>8139.3</v>
      </c>
      <c r="G122" s="117">
        <v>11050.3</v>
      </c>
      <c r="H122" s="117">
        <v>22150</v>
      </c>
      <c r="I122" s="117">
        <v>15452.3</v>
      </c>
      <c r="J122" s="117">
        <v>13700.4</v>
      </c>
      <c r="K122" s="117">
        <v>13980.8</v>
      </c>
      <c r="L122" s="117">
        <v>17988</v>
      </c>
      <c r="M122" s="117">
        <v>52255.7</v>
      </c>
      <c r="N122" s="117">
        <v>145089.1</v>
      </c>
      <c r="O122" s="117">
        <v>157692.20000000001</v>
      </c>
      <c r="P122" s="117">
        <v>80789.899999999994</v>
      </c>
      <c r="Q122" s="117">
        <v>58870.2</v>
      </c>
      <c r="R122" s="117">
        <v>101608.3</v>
      </c>
      <c r="S122" s="117">
        <v>61112.5</v>
      </c>
      <c r="T122" s="117">
        <v>87319.2</v>
      </c>
      <c r="U122" s="117">
        <v>142971.20000000001</v>
      </c>
      <c r="V122" s="117">
        <v>166824.79999999999</v>
      </c>
      <c r="W122" s="117">
        <v>150333.20000000001</v>
      </c>
      <c r="X122" s="117">
        <v>149461.29999999999</v>
      </c>
      <c r="Y122" s="117">
        <v>160278.29999999999</v>
      </c>
      <c r="Z122" s="117">
        <v>50719.3</v>
      </c>
      <c r="AA122" s="117">
        <v>39515.9</v>
      </c>
      <c r="AB122" s="117">
        <v>27244.2</v>
      </c>
      <c r="AC122" s="117">
        <v>42798.9</v>
      </c>
      <c r="AD122" s="117">
        <v>207349.8</v>
      </c>
      <c r="AE122" s="117">
        <v>42107.9</v>
      </c>
      <c r="AF122" s="117">
        <v>51660.9</v>
      </c>
      <c r="AG122" s="117">
        <v>67265.100000000006</v>
      </c>
      <c r="AH122" s="117">
        <v>46315.9</v>
      </c>
      <c r="AI122" s="117">
        <v>158445.79999999999</v>
      </c>
      <c r="AJ122" s="117">
        <v>34642.5</v>
      </c>
      <c r="AK122" s="117">
        <v>34397.4</v>
      </c>
      <c r="AL122" s="117">
        <v>42555.3</v>
      </c>
      <c r="AM122" s="117">
        <v>46850.5</v>
      </c>
      <c r="AN122" s="117">
        <v>205209.4</v>
      </c>
      <c r="AO122" s="117">
        <v>43246.7</v>
      </c>
      <c r="AP122" s="117">
        <v>53162.9</v>
      </c>
      <c r="AQ122" s="117">
        <v>56930.8</v>
      </c>
      <c r="AR122" s="117">
        <v>51869.1</v>
      </c>
      <c r="AS122" s="117">
        <v>190517.52</v>
      </c>
      <c r="AT122" s="117">
        <v>41695.980000000003</v>
      </c>
      <c r="AU122" s="117">
        <v>42335.42</v>
      </c>
      <c r="AV122" s="117">
        <v>48043.03</v>
      </c>
      <c r="AW122" s="117">
        <v>58443.1</v>
      </c>
      <c r="AX122" s="117">
        <v>143888.70000000001</v>
      </c>
      <c r="AY122" s="117">
        <v>37636.6</v>
      </c>
      <c r="AZ122" s="117">
        <v>27109.9</v>
      </c>
      <c r="BA122" s="117">
        <v>37567.4</v>
      </c>
      <c r="BB122" s="117">
        <v>41574.800000000003</v>
      </c>
      <c r="BC122" s="117">
        <v>197579.9</v>
      </c>
      <c r="BD122" s="117">
        <v>34652.400000000001</v>
      </c>
      <c r="BE122" s="117">
        <v>56697.1</v>
      </c>
      <c r="BF122" s="117">
        <v>49581.3</v>
      </c>
      <c r="BG122" s="117">
        <v>56649.1</v>
      </c>
      <c r="BH122" s="117">
        <v>190663.3</v>
      </c>
      <c r="BI122" s="117">
        <v>39057.1</v>
      </c>
      <c r="BJ122" s="117">
        <v>42629.599999999999</v>
      </c>
      <c r="BK122" s="117">
        <v>47102.1</v>
      </c>
      <c r="BL122" s="117">
        <v>61874.5</v>
      </c>
      <c r="BM122" s="117">
        <v>222409.1</v>
      </c>
      <c r="BN122" s="117">
        <v>53790.6</v>
      </c>
      <c r="BO122" s="117">
        <v>52791.7</v>
      </c>
      <c r="BP122" s="117">
        <v>57372.9</v>
      </c>
      <c r="BQ122" s="117">
        <v>58453.9</v>
      </c>
      <c r="BR122" s="117">
        <v>260018.6</v>
      </c>
      <c r="BS122" s="117">
        <v>48075.199999999997</v>
      </c>
      <c r="BT122" s="109">
        <v>60290.7</v>
      </c>
      <c r="BU122" s="117">
        <v>78000</v>
      </c>
      <c r="BV122" s="117">
        <v>73652.7</v>
      </c>
      <c r="BW122" s="117"/>
      <c r="BX122" s="117"/>
      <c r="BY122" s="117"/>
      <c r="BZ122" s="117"/>
      <c r="CA122" s="117"/>
      <c r="CB122" s="117"/>
    </row>
    <row r="123" spans="1:80" s="82" customFormat="1">
      <c r="A123" s="112" t="s">
        <v>439</v>
      </c>
      <c r="B123" s="118" t="s">
        <v>295</v>
      </c>
      <c r="C123" s="107" t="s">
        <v>439</v>
      </c>
      <c r="D123" s="117">
        <v>77.5</v>
      </c>
      <c r="E123" s="117">
        <v>571.6</v>
      </c>
      <c r="F123" s="117">
        <v>2283.3000000000002</v>
      </c>
      <c r="G123" s="117">
        <v>1193.0999999999999</v>
      </c>
      <c r="H123" s="117">
        <v>1192.5</v>
      </c>
      <c r="I123" s="117">
        <v>1105.8</v>
      </c>
      <c r="J123" s="117">
        <v>1802</v>
      </c>
      <c r="K123" s="117">
        <v>2112.6999999999998</v>
      </c>
      <c r="L123" s="117">
        <v>3283.8</v>
      </c>
      <c r="M123" s="117">
        <v>3087.5</v>
      </c>
      <c r="N123" s="117">
        <v>4007.6</v>
      </c>
      <c r="O123" s="117">
        <v>2729.3</v>
      </c>
      <c r="P123" s="117">
        <v>2507.5</v>
      </c>
      <c r="Q123" s="117">
        <v>4090.5</v>
      </c>
      <c r="R123" s="117">
        <v>4336</v>
      </c>
      <c r="S123" s="117">
        <v>4342.1000000000004</v>
      </c>
      <c r="T123" s="117">
        <v>3749.3</v>
      </c>
      <c r="U123" s="117">
        <v>4839.8999999999996</v>
      </c>
      <c r="V123" s="117">
        <v>8994.4</v>
      </c>
      <c r="W123" s="117">
        <v>25245</v>
      </c>
      <c r="X123" s="117">
        <v>7228.8</v>
      </c>
      <c r="Y123" s="117">
        <v>7618.2</v>
      </c>
      <c r="Z123" s="117">
        <v>1135.0999999999999</v>
      </c>
      <c r="AA123" s="117">
        <v>2752.6</v>
      </c>
      <c r="AB123" s="117">
        <v>1206.9000000000001</v>
      </c>
      <c r="AC123" s="117">
        <v>2523.6</v>
      </c>
      <c r="AD123" s="117">
        <v>19619.7</v>
      </c>
      <c r="AE123" s="117">
        <v>2954.9</v>
      </c>
      <c r="AF123" s="117">
        <v>5323.5</v>
      </c>
      <c r="AG123" s="117">
        <v>5286.5</v>
      </c>
      <c r="AH123" s="117">
        <v>6055</v>
      </c>
      <c r="AI123" s="117">
        <v>22248.5</v>
      </c>
      <c r="AJ123" s="117">
        <v>3666.7</v>
      </c>
      <c r="AK123" s="117">
        <v>7303.3</v>
      </c>
      <c r="AL123" s="117">
        <v>4567.8</v>
      </c>
      <c r="AM123" s="117">
        <v>6710.6</v>
      </c>
      <c r="AN123" s="117">
        <v>31284</v>
      </c>
      <c r="AO123" s="117">
        <v>5667.5</v>
      </c>
      <c r="AP123" s="117">
        <v>7478</v>
      </c>
      <c r="AQ123" s="117">
        <v>6324.2</v>
      </c>
      <c r="AR123" s="117">
        <v>11814.3</v>
      </c>
      <c r="AS123" s="117">
        <v>36758.129999999997</v>
      </c>
      <c r="AT123" s="117">
        <v>5945.71</v>
      </c>
      <c r="AU123" s="117">
        <v>10532.32</v>
      </c>
      <c r="AV123" s="117">
        <v>6786.91</v>
      </c>
      <c r="AW123" s="117">
        <v>13493.19</v>
      </c>
      <c r="AX123" s="117">
        <v>31993.8</v>
      </c>
      <c r="AY123" s="117">
        <v>7237.2</v>
      </c>
      <c r="AZ123" s="117">
        <v>6352.2</v>
      </c>
      <c r="BA123" s="117">
        <v>7718.5</v>
      </c>
      <c r="BB123" s="117">
        <v>10685.8</v>
      </c>
      <c r="BC123" s="117">
        <v>39758.1</v>
      </c>
      <c r="BD123" s="117">
        <v>7543.7</v>
      </c>
      <c r="BE123" s="117">
        <v>10832.6</v>
      </c>
      <c r="BF123" s="117">
        <v>9787.6</v>
      </c>
      <c r="BG123" s="117">
        <v>11594.3</v>
      </c>
      <c r="BH123" s="117">
        <v>41145.4</v>
      </c>
      <c r="BI123" s="117">
        <v>7896.1</v>
      </c>
      <c r="BJ123" s="117">
        <v>10364.200000000001</v>
      </c>
      <c r="BK123" s="117">
        <v>9502.7000000000007</v>
      </c>
      <c r="BL123" s="117">
        <v>13382.4</v>
      </c>
      <c r="BM123" s="117">
        <v>55283.8</v>
      </c>
      <c r="BN123" s="117">
        <v>11840.6</v>
      </c>
      <c r="BO123" s="117">
        <v>12161.9</v>
      </c>
      <c r="BP123" s="117">
        <v>15300.1</v>
      </c>
      <c r="BQ123" s="117">
        <v>15981.2</v>
      </c>
      <c r="BR123" s="117">
        <v>59045.2</v>
      </c>
      <c r="BS123" s="117">
        <v>9860.9</v>
      </c>
      <c r="BT123" s="109">
        <v>16073.3</v>
      </c>
      <c r="BU123" s="117">
        <v>15430.5</v>
      </c>
      <c r="BV123" s="117">
        <v>17680.599999999999</v>
      </c>
      <c r="BW123" s="117"/>
      <c r="BX123" s="117"/>
      <c r="BY123" s="117"/>
      <c r="BZ123" s="117"/>
      <c r="CA123" s="117"/>
      <c r="CB123" s="117"/>
    </row>
    <row r="124" spans="1:80" s="82" customFormat="1">
      <c r="A124" s="112" t="s">
        <v>440</v>
      </c>
      <c r="B124" s="118" t="s">
        <v>176</v>
      </c>
      <c r="C124" s="107" t="s">
        <v>440</v>
      </c>
      <c r="D124" s="117">
        <v>1718</v>
      </c>
      <c r="E124" s="117">
        <v>604.5</v>
      </c>
      <c r="F124" s="117">
        <v>945.3</v>
      </c>
      <c r="G124" s="117">
        <v>1122.2</v>
      </c>
      <c r="H124" s="117">
        <v>2090.1999999999998</v>
      </c>
      <c r="I124" s="117">
        <v>823.2</v>
      </c>
      <c r="J124" s="117">
        <v>1334.8</v>
      </c>
      <c r="K124" s="117">
        <v>1782</v>
      </c>
      <c r="L124" s="117">
        <v>2301.4</v>
      </c>
      <c r="M124" s="117">
        <v>1870</v>
      </c>
      <c r="N124" s="117">
        <v>2449.8000000000002</v>
      </c>
      <c r="O124" s="117">
        <v>3224.4</v>
      </c>
      <c r="P124" s="117">
        <v>3363.9</v>
      </c>
      <c r="Q124" s="117">
        <v>2947.6</v>
      </c>
      <c r="R124" s="117">
        <v>3023.9</v>
      </c>
      <c r="S124" s="117">
        <v>3051.1</v>
      </c>
      <c r="T124" s="117">
        <v>3181.3</v>
      </c>
      <c r="U124" s="117">
        <v>4207.5</v>
      </c>
      <c r="V124" s="117">
        <v>36530</v>
      </c>
      <c r="W124" s="117">
        <v>28814.6</v>
      </c>
      <c r="X124" s="117">
        <v>34827.699999999997</v>
      </c>
      <c r="Y124" s="117">
        <v>33691.800000000003</v>
      </c>
      <c r="Z124" s="117">
        <v>7834.9</v>
      </c>
      <c r="AA124" s="117">
        <v>9651.1</v>
      </c>
      <c r="AB124" s="117">
        <v>8930.9</v>
      </c>
      <c r="AC124" s="117">
        <v>7274.9</v>
      </c>
      <c r="AD124" s="117">
        <v>51469.4</v>
      </c>
      <c r="AE124" s="117">
        <v>8492.2999999999993</v>
      </c>
      <c r="AF124" s="117">
        <v>14292.9</v>
      </c>
      <c r="AG124" s="117">
        <v>13761.9</v>
      </c>
      <c r="AH124" s="117">
        <v>14922.3</v>
      </c>
      <c r="AI124" s="117">
        <v>52399.7</v>
      </c>
      <c r="AJ124" s="117">
        <v>11102.2</v>
      </c>
      <c r="AK124" s="117">
        <v>12964.2</v>
      </c>
      <c r="AL124" s="117">
        <v>13312.7</v>
      </c>
      <c r="AM124" s="117">
        <v>15020.7</v>
      </c>
      <c r="AN124" s="117">
        <v>61080.6</v>
      </c>
      <c r="AO124" s="117">
        <v>14776.3</v>
      </c>
      <c r="AP124" s="117">
        <v>15485.7</v>
      </c>
      <c r="AQ124" s="117">
        <v>14359.1</v>
      </c>
      <c r="AR124" s="117">
        <v>16459.5</v>
      </c>
      <c r="AS124" s="117">
        <v>65873.73</v>
      </c>
      <c r="AT124" s="117">
        <v>13110.81</v>
      </c>
      <c r="AU124" s="117">
        <v>16464.41</v>
      </c>
      <c r="AV124" s="117">
        <v>16719.650000000001</v>
      </c>
      <c r="AW124" s="117">
        <v>19578.86</v>
      </c>
      <c r="AX124" s="117">
        <v>68407.199999999997</v>
      </c>
      <c r="AY124" s="117">
        <v>17737.3</v>
      </c>
      <c r="AZ124" s="117">
        <v>16727.7</v>
      </c>
      <c r="BA124" s="117">
        <v>16020.7</v>
      </c>
      <c r="BB124" s="117">
        <v>17921.5</v>
      </c>
      <c r="BC124" s="117">
        <v>70019.100000000006</v>
      </c>
      <c r="BD124" s="117">
        <v>17185</v>
      </c>
      <c r="BE124" s="117">
        <v>16603.900000000001</v>
      </c>
      <c r="BF124" s="117">
        <v>17466.099999999999</v>
      </c>
      <c r="BG124" s="117">
        <v>18764.2</v>
      </c>
      <c r="BH124" s="117">
        <v>74961.100000000006</v>
      </c>
      <c r="BI124" s="117">
        <v>16692.599999999999</v>
      </c>
      <c r="BJ124" s="117">
        <v>17226.3</v>
      </c>
      <c r="BK124" s="117">
        <v>19140.400000000001</v>
      </c>
      <c r="BL124" s="117">
        <v>21901.7</v>
      </c>
      <c r="BM124" s="117">
        <v>91241.7</v>
      </c>
      <c r="BN124" s="117">
        <v>16961.900000000001</v>
      </c>
      <c r="BO124" s="117">
        <v>22198.6</v>
      </c>
      <c r="BP124" s="117">
        <v>27152.6</v>
      </c>
      <c r="BQ124" s="117">
        <v>24928.7</v>
      </c>
      <c r="BR124" s="117">
        <v>89262.6</v>
      </c>
      <c r="BS124" s="117">
        <v>18028.400000000001</v>
      </c>
      <c r="BT124" s="109">
        <v>19233.400000000001</v>
      </c>
      <c r="BU124" s="117">
        <v>29652.2</v>
      </c>
      <c r="BV124" s="117">
        <v>22348.6</v>
      </c>
      <c r="BW124" s="117"/>
      <c r="BX124" s="117"/>
      <c r="BY124" s="117"/>
      <c r="BZ124" s="117"/>
      <c r="CA124" s="117"/>
      <c r="CB124" s="117"/>
    </row>
    <row r="125" spans="1:80" s="82" customFormat="1">
      <c r="A125" s="112" t="s">
        <v>443</v>
      </c>
      <c r="B125" s="120" t="s">
        <v>296</v>
      </c>
      <c r="C125" s="107" t="s">
        <v>443</v>
      </c>
      <c r="D125" s="117">
        <v>0.4</v>
      </c>
      <c r="E125" s="117">
        <v>1.9</v>
      </c>
      <c r="F125" s="117">
        <v>312.3</v>
      </c>
      <c r="G125" s="117">
        <v>83.6</v>
      </c>
      <c r="H125" s="117">
        <v>96.4</v>
      </c>
      <c r="I125" s="117">
        <v>61.6</v>
      </c>
      <c r="J125" s="117">
        <v>15.8</v>
      </c>
      <c r="K125" s="117">
        <v>72.7</v>
      </c>
      <c r="L125" s="117">
        <v>31.2</v>
      </c>
      <c r="M125" s="117">
        <v>17.7</v>
      </c>
      <c r="N125" s="117">
        <v>13.8</v>
      </c>
      <c r="O125" s="117">
        <v>11.9</v>
      </c>
      <c r="P125" s="117">
        <v>18.8</v>
      </c>
      <c r="Q125" s="117">
        <v>30.6</v>
      </c>
      <c r="R125" s="117">
        <v>7.5</v>
      </c>
      <c r="S125" s="117">
        <v>11998.5</v>
      </c>
      <c r="T125" s="117">
        <v>9.6999999999999993</v>
      </c>
      <c r="U125" s="117">
        <v>4714.3999999999996</v>
      </c>
      <c r="V125" s="117">
        <v>239.1</v>
      </c>
      <c r="W125" s="117">
        <v>480.8</v>
      </c>
      <c r="X125" s="117">
        <v>174.8</v>
      </c>
      <c r="Y125" s="117">
        <v>250.3</v>
      </c>
      <c r="Z125" s="117">
        <v>192.1</v>
      </c>
      <c r="AA125" s="117">
        <v>4.5</v>
      </c>
      <c r="AB125" s="117">
        <v>48.9</v>
      </c>
      <c r="AC125" s="117">
        <v>4.8</v>
      </c>
      <c r="AD125" s="117">
        <v>172.6</v>
      </c>
      <c r="AE125" s="117">
        <v>52.4</v>
      </c>
      <c r="AF125" s="117">
        <v>67.099999999999994</v>
      </c>
      <c r="AG125" s="117">
        <v>33</v>
      </c>
      <c r="AH125" s="117">
        <v>20.2</v>
      </c>
      <c r="AI125" s="117">
        <v>2050.5</v>
      </c>
      <c r="AJ125" s="117">
        <v>163.9</v>
      </c>
      <c r="AK125" s="117">
        <v>1817.6</v>
      </c>
      <c r="AL125" s="117">
        <v>43.6</v>
      </c>
      <c r="AM125" s="117">
        <v>25.5</v>
      </c>
      <c r="AN125" s="117">
        <v>441.6</v>
      </c>
      <c r="AO125" s="117">
        <v>93</v>
      </c>
      <c r="AP125" s="117">
        <v>51.5</v>
      </c>
      <c r="AQ125" s="117">
        <v>103.8</v>
      </c>
      <c r="AR125" s="117">
        <v>193.3</v>
      </c>
      <c r="AS125" s="117">
        <v>688.3</v>
      </c>
      <c r="AT125" s="117">
        <v>43.98</v>
      </c>
      <c r="AU125" s="117">
        <v>147.83000000000001</v>
      </c>
      <c r="AV125" s="117">
        <v>327.64</v>
      </c>
      <c r="AW125" s="117">
        <v>168.85</v>
      </c>
      <c r="AX125" s="117">
        <v>614.9</v>
      </c>
      <c r="AY125" s="117">
        <v>428.2</v>
      </c>
      <c r="AZ125" s="117">
        <v>10.9</v>
      </c>
      <c r="BA125" s="117">
        <v>146.4</v>
      </c>
      <c r="BB125" s="117">
        <v>29.4</v>
      </c>
      <c r="BC125" s="117">
        <v>219.4</v>
      </c>
      <c r="BD125" s="117">
        <v>143.30000000000001</v>
      </c>
      <c r="BE125" s="117">
        <v>12.6</v>
      </c>
      <c r="BF125" s="117">
        <v>43.5</v>
      </c>
      <c r="BG125" s="117">
        <v>20</v>
      </c>
      <c r="BH125" s="117">
        <v>655.7</v>
      </c>
      <c r="BI125" s="117">
        <v>40.4</v>
      </c>
      <c r="BJ125" s="117">
        <v>23.5</v>
      </c>
      <c r="BK125" s="117">
        <v>123.5</v>
      </c>
      <c r="BL125" s="117">
        <v>468.3</v>
      </c>
      <c r="BM125" s="117">
        <v>1343.3</v>
      </c>
      <c r="BN125" s="117">
        <v>167.3</v>
      </c>
      <c r="BO125" s="117">
        <v>238</v>
      </c>
      <c r="BP125" s="117">
        <v>329.3</v>
      </c>
      <c r="BQ125" s="117">
        <v>608.70000000000005</v>
      </c>
      <c r="BR125" s="117">
        <v>1485.4</v>
      </c>
      <c r="BS125" s="117">
        <v>51.5</v>
      </c>
      <c r="BT125" s="109">
        <v>89.9</v>
      </c>
      <c r="BU125" s="117">
        <v>1099.3</v>
      </c>
      <c r="BV125" s="117">
        <v>244.8</v>
      </c>
      <c r="BW125" s="117"/>
      <c r="BX125" s="117"/>
      <c r="BY125" s="117"/>
      <c r="BZ125" s="117"/>
      <c r="CA125" s="117"/>
      <c r="CB125" s="117"/>
    </row>
    <row r="126" spans="1:80" s="82" customFormat="1">
      <c r="A126" s="112" t="s">
        <v>442</v>
      </c>
      <c r="B126" s="119" t="s">
        <v>296</v>
      </c>
      <c r="C126" s="107" t="s">
        <v>442</v>
      </c>
      <c r="D126" s="117">
        <v>0.4</v>
      </c>
      <c r="E126" s="117">
        <v>1.9</v>
      </c>
      <c r="F126" s="117">
        <v>312.3</v>
      </c>
      <c r="G126" s="117">
        <v>83.6</v>
      </c>
      <c r="H126" s="117">
        <v>96.4</v>
      </c>
      <c r="I126" s="117">
        <v>61.6</v>
      </c>
      <c r="J126" s="117">
        <v>15.8</v>
      </c>
      <c r="K126" s="117">
        <v>72.7</v>
      </c>
      <c r="L126" s="117">
        <v>31.2</v>
      </c>
      <c r="M126" s="117">
        <v>17.7</v>
      </c>
      <c r="N126" s="117">
        <v>13.8</v>
      </c>
      <c r="O126" s="117">
        <v>11.9</v>
      </c>
      <c r="P126" s="117">
        <v>18.8</v>
      </c>
      <c r="Q126" s="117">
        <v>30.6</v>
      </c>
      <c r="R126" s="117">
        <v>7.5</v>
      </c>
      <c r="S126" s="117">
        <v>11998.5</v>
      </c>
      <c r="T126" s="117">
        <v>9.6999999999999993</v>
      </c>
      <c r="U126" s="117">
        <v>4714.3999999999996</v>
      </c>
      <c r="V126" s="117">
        <v>239.1</v>
      </c>
      <c r="W126" s="117">
        <v>480.8</v>
      </c>
      <c r="X126" s="117">
        <v>174.8</v>
      </c>
      <c r="Y126" s="117">
        <v>250.3</v>
      </c>
      <c r="Z126" s="117">
        <v>192.1</v>
      </c>
      <c r="AA126" s="117">
        <v>4.5</v>
      </c>
      <c r="AB126" s="117">
        <v>48.9</v>
      </c>
      <c r="AC126" s="117">
        <v>4.8</v>
      </c>
      <c r="AD126" s="117">
        <v>172.6</v>
      </c>
      <c r="AE126" s="117">
        <v>52.4</v>
      </c>
      <c r="AF126" s="117">
        <v>67.099999999999994</v>
      </c>
      <c r="AG126" s="117">
        <v>33</v>
      </c>
      <c r="AH126" s="117">
        <v>20.2</v>
      </c>
      <c r="AI126" s="117">
        <v>2050.5</v>
      </c>
      <c r="AJ126" s="117">
        <v>163.9</v>
      </c>
      <c r="AK126" s="117">
        <v>1817.6</v>
      </c>
      <c r="AL126" s="117">
        <v>43.6</v>
      </c>
      <c r="AM126" s="117">
        <v>25.5</v>
      </c>
      <c r="AN126" s="117">
        <v>441.6</v>
      </c>
      <c r="AO126" s="117">
        <v>93</v>
      </c>
      <c r="AP126" s="117">
        <v>51.5</v>
      </c>
      <c r="AQ126" s="117">
        <v>103.8</v>
      </c>
      <c r="AR126" s="117">
        <v>193.3</v>
      </c>
      <c r="AS126" s="117">
        <v>688.3</v>
      </c>
      <c r="AT126" s="117">
        <v>43.98</v>
      </c>
      <c r="AU126" s="117">
        <v>147.83000000000001</v>
      </c>
      <c r="AV126" s="117">
        <v>327.64</v>
      </c>
      <c r="AW126" s="117">
        <v>168.85</v>
      </c>
      <c r="AX126" s="117">
        <v>614.9</v>
      </c>
      <c r="AY126" s="117">
        <v>428.2</v>
      </c>
      <c r="AZ126" s="117">
        <v>10.9</v>
      </c>
      <c r="BA126" s="117">
        <v>146.4</v>
      </c>
      <c r="BB126" s="117">
        <v>29.4</v>
      </c>
      <c r="BC126" s="117">
        <v>219.4</v>
      </c>
      <c r="BD126" s="117">
        <v>143.30000000000001</v>
      </c>
      <c r="BE126" s="117">
        <v>12.6</v>
      </c>
      <c r="BF126" s="117">
        <v>43.5</v>
      </c>
      <c r="BG126" s="117">
        <v>20</v>
      </c>
      <c r="BH126" s="117">
        <v>655.7</v>
      </c>
      <c r="BI126" s="117">
        <v>40.4</v>
      </c>
      <c r="BJ126" s="117">
        <v>23.5</v>
      </c>
      <c r="BK126" s="117">
        <v>123.5</v>
      </c>
      <c r="BL126" s="117">
        <v>468.3</v>
      </c>
      <c r="BM126" s="117">
        <v>1343.3</v>
      </c>
      <c r="BN126" s="117">
        <v>167.3</v>
      </c>
      <c r="BO126" s="117">
        <v>238</v>
      </c>
      <c r="BP126" s="117">
        <v>329.3</v>
      </c>
      <c r="BQ126" s="117">
        <v>608.70000000000005</v>
      </c>
      <c r="BR126" s="117">
        <v>1485.4</v>
      </c>
      <c r="BS126" s="117">
        <v>51.5</v>
      </c>
      <c r="BT126" s="109">
        <v>89.9</v>
      </c>
      <c r="BU126" s="117">
        <v>1099.3</v>
      </c>
      <c r="BV126" s="117">
        <v>244.8</v>
      </c>
      <c r="BW126" s="117"/>
      <c r="BX126" s="117"/>
      <c r="BY126" s="117"/>
      <c r="BZ126" s="117"/>
      <c r="CA126" s="117"/>
      <c r="CB126" s="117"/>
    </row>
    <row r="127" spans="1:80" s="82" customFormat="1">
      <c r="A127" s="122"/>
      <c r="B127" s="123"/>
      <c r="C127" s="107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S127" s="109"/>
      <c r="AV127" s="108"/>
      <c r="AW127" s="108"/>
      <c r="AX127" s="108"/>
      <c r="AY127" s="117"/>
      <c r="AZ127" s="108"/>
      <c r="BA127" s="108"/>
      <c r="BB127" s="108"/>
      <c r="BC127" s="108"/>
      <c r="BD127" s="109"/>
      <c r="BE127" s="109"/>
      <c r="BF127" s="109"/>
      <c r="BN127" s="110"/>
      <c r="BO127" s="110"/>
      <c r="BP127" s="110"/>
      <c r="BW127" s="117"/>
      <c r="BX127" s="117"/>
      <c r="BY127" s="117"/>
    </row>
    <row r="128" spans="1:80" s="82" customFormat="1">
      <c r="A128" s="122"/>
      <c r="B128" s="123"/>
      <c r="C128" s="107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S128" s="109"/>
      <c r="AV128" s="124"/>
      <c r="AW128" s="108"/>
      <c r="AX128" s="108"/>
      <c r="AY128" s="117"/>
      <c r="BN128" s="110"/>
      <c r="BO128" s="110"/>
      <c r="BP128" s="110"/>
      <c r="BW128" s="117"/>
      <c r="BX128" s="117"/>
      <c r="BY128" s="117"/>
    </row>
    <row r="129" spans="1:272" s="82" customFormat="1">
      <c r="A129" s="122"/>
      <c r="B129" s="123"/>
      <c r="C129" s="107"/>
      <c r="D129" s="81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S129" s="109"/>
      <c r="AV129" s="124"/>
      <c r="AW129" s="108"/>
      <c r="AX129" s="108"/>
      <c r="AY129" s="117"/>
      <c r="BN129" s="110"/>
      <c r="BO129" s="110"/>
      <c r="BP129" s="110"/>
      <c r="BW129" s="117"/>
      <c r="BX129" s="117"/>
      <c r="BY129" s="117"/>
    </row>
    <row r="130" spans="1:272" s="82" customFormat="1">
      <c r="A130" s="122"/>
      <c r="B130" s="123"/>
      <c r="C130" s="107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S130" s="109"/>
      <c r="AV130" s="124"/>
      <c r="AW130" s="108"/>
      <c r="AX130" s="108"/>
      <c r="AY130" s="117"/>
      <c r="BN130" s="110"/>
      <c r="BO130" s="110"/>
      <c r="BP130" s="110"/>
      <c r="BW130" s="117"/>
      <c r="BX130" s="117"/>
      <c r="BY130" s="117"/>
    </row>
    <row r="131" spans="1:272" s="82" customFormat="1">
      <c r="A131" s="122"/>
      <c r="B131" s="123"/>
      <c r="C131" s="107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S131" s="109"/>
      <c r="AT131" s="109"/>
      <c r="AU131" s="109"/>
      <c r="AV131" s="124"/>
      <c r="AW131" s="108"/>
      <c r="AX131" s="108"/>
      <c r="AY131" s="117"/>
      <c r="BN131" s="110"/>
      <c r="BO131" s="110"/>
      <c r="BP131" s="110"/>
      <c r="BW131" s="117"/>
      <c r="BX131" s="117"/>
      <c r="BY131" s="117"/>
    </row>
    <row r="132" spans="1:272" s="82" customFormat="1">
      <c r="A132" s="122"/>
      <c r="B132" s="123"/>
      <c r="C132" s="107"/>
      <c r="AV132" s="124"/>
      <c r="AW132" s="108"/>
      <c r="AX132" s="108"/>
      <c r="AY132" s="117"/>
      <c r="BN132" s="110"/>
      <c r="BO132" s="110"/>
      <c r="BP132" s="110"/>
      <c r="BW132" s="117"/>
      <c r="BX132" s="117"/>
      <c r="BY132" s="117"/>
    </row>
    <row r="133" spans="1:272" s="82" customFormat="1">
      <c r="A133" s="122"/>
      <c r="B133" s="123"/>
      <c r="C133" s="107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S133" s="81"/>
      <c r="AT133" s="81"/>
      <c r="AU133" s="81"/>
      <c r="AV133" s="124"/>
      <c r="AW133" s="108"/>
      <c r="AX133" s="108"/>
      <c r="AY133" s="117"/>
      <c r="BN133" s="110"/>
      <c r="BO133" s="110"/>
      <c r="BP133" s="110"/>
      <c r="BW133" s="117"/>
      <c r="BX133" s="117"/>
      <c r="BY133" s="117"/>
    </row>
    <row r="134" spans="1:272" s="82" customFormat="1">
      <c r="A134" s="122"/>
      <c r="B134" s="123"/>
      <c r="C134" s="107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S134" s="109"/>
      <c r="AT134" s="109"/>
      <c r="AU134" s="109"/>
      <c r="AV134" s="124"/>
      <c r="AW134" s="108"/>
      <c r="AX134" s="108"/>
      <c r="AY134" s="117"/>
      <c r="BN134" s="110"/>
      <c r="BO134" s="110"/>
      <c r="BP134" s="110"/>
      <c r="BW134" s="117"/>
      <c r="BX134" s="117"/>
      <c r="BY134" s="117"/>
    </row>
    <row r="135" spans="1:272" ht="15.75" thickBot="1">
      <c r="A135" s="122"/>
      <c r="B135" s="123"/>
      <c r="C135" s="107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S135" s="125"/>
      <c r="AV135" s="124"/>
      <c r="AW135" s="108"/>
      <c r="AX135" s="108"/>
      <c r="AY135" s="126"/>
      <c r="BN135" s="110"/>
      <c r="BO135" s="110"/>
      <c r="BP135" s="110"/>
      <c r="BW135" s="117"/>
      <c r="BX135" s="117"/>
      <c r="BY135" s="117"/>
    </row>
    <row r="136" spans="1:272">
      <c r="A136" s="96" t="s">
        <v>7</v>
      </c>
      <c r="B136" s="97" t="s">
        <v>6</v>
      </c>
      <c r="C136" s="97" t="s">
        <v>5</v>
      </c>
      <c r="D136" s="98">
        <v>1994</v>
      </c>
      <c r="E136" s="98">
        <v>1995</v>
      </c>
      <c r="F136" s="98">
        <v>1996</v>
      </c>
      <c r="G136" s="98">
        <v>1997</v>
      </c>
      <c r="H136" s="98">
        <v>1998</v>
      </c>
      <c r="I136" s="98">
        <v>1999</v>
      </c>
      <c r="J136" s="98">
        <v>2000</v>
      </c>
      <c r="K136" s="98">
        <v>2001</v>
      </c>
      <c r="L136" s="98">
        <v>2002</v>
      </c>
      <c r="M136" s="98">
        <v>2003</v>
      </c>
      <c r="N136" s="98">
        <v>2004</v>
      </c>
      <c r="O136" s="98">
        <v>2005</v>
      </c>
      <c r="P136" s="98">
        <v>2006</v>
      </c>
      <c r="Q136" s="98">
        <v>2007</v>
      </c>
      <c r="R136" s="98">
        <v>2008</v>
      </c>
      <c r="S136" s="98">
        <v>2009</v>
      </c>
      <c r="T136" s="98">
        <v>2010</v>
      </c>
      <c r="U136" s="98">
        <v>2011</v>
      </c>
      <c r="V136" s="98">
        <v>2012</v>
      </c>
      <c r="W136" s="98">
        <v>2013</v>
      </c>
      <c r="X136" s="98">
        <v>2014</v>
      </c>
      <c r="Y136" s="98">
        <v>2015</v>
      </c>
      <c r="Z136" s="99" t="s">
        <v>557</v>
      </c>
      <c r="AA136" s="99" t="s">
        <v>558</v>
      </c>
      <c r="AB136" s="99" t="s">
        <v>559</v>
      </c>
      <c r="AC136" s="99" t="s">
        <v>560</v>
      </c>
      <c r="AD136" s="98">
        <v>2016</v>
      </c>
      <c r="AE136" s="99" t="s">
        <v>561</v>
      </c>
      <c r="AF136" s="99" t="s">
        <v>562</v>
      </c>
      <c r="AG136" s="99" t="s">
        <v>563</v>
      </c>
      <c r="AH136" s="99" t="s">
        <v>564</v>
      </c>
      <c r="AI136" s="98">
        <v>2017</v>
      </c>
      <c r="AJ136" s="99" t="s">
        <v>565</v>
      </c>
      <c r="AK136" s="99" t="s">
        <v>566</v>
      </c>
      <c r="AL136" s="99" t="s">
        <v>567</v>
      </c>
      <c r="AM136" s="99" t="s">
        <v>568</v>
      </c>
      <c r="AN136" s="99">
        <v>2018</v>
      </c>
      <c r="AO136" s="99" t="s">
        <v>569</v>
      </c>
      <c r="AP136" s="99" t="s">
        <v>570</v>
      </c>
      <c r="AQ136" s="99" t="s">
        <v>571</v>
      </c>
      <c r="AR136" s="99" t="s">
        <v>574</v>
      </c>
      <c r="AS136" s="99">
        <v>2019</v>
      </c>
      <c r="AT136" s="99" t="s">
        <v>575</v>
      </c>
      <c r="AU136" s="99" t="s">
        <v>576</v>
      </c>
      <c r="AV136" s="99" t="s">
        <v>586</v>
      </c>
      <c r="AW136" s="99" t="s">
        <v>597</v>
      </c>
      <c r="AX136" s="99">
        <v>2020</v>
      </c>
      <c r="AY136" s="99" t="s">
        <v>610</v>
      </c>
      <c r="AZ136" s="99" t="s">
        <v>611</v>
      </c>
      <c r="BA136" s="99" t="s">
        <v>612</v>
      </c>
      <c r="BB136" s="99" t="s">
        <v>614</v>
      </c>
      <c r="BC136" s="99">
        <v>2021</v>
      </c>
      <c r="BD136" s="99" t="s">
        <v>618</v>
      </c>
      <c r="BE136" s="99" t="s">
        <v>628</v>
      </c>
      <c r="BF136" s="99" t="s">
        <v>629</v>
      </c>
      <c r="BG136" s="99" t="s">
        <v>648</v>
      </c>
      <c r="BH136" s="99">
        <v>2022</v>
      </c>
      <c r="BI136" s="99" t="s">
        <v>661</v>
      </c>
      <c r="BJ136" s="99" t="s">
        <v>662</v>
      </c>
      <c r="BK136" s="99" t="s">
        <v>663</v>
      </c>
      <c r="BL136" s="99" t="s">
        <v>664</v>
      </c>
      <c r="BM136" s="99">
        <v>2023</v>
      </c>
      <c r="BN136" s="99" t="s">
        <v>677</v>
      </c>
      <c r="BO136" s="99" t="s">
        <v>678</v>
      </c>
      <c r="BP136" s="99" t="s">
        <v>679</v>
      </c>
      <c r="BQ136" s="99" t="s">
        <v>680</v>
      </c>
      <c r="BR136" s="99">
        <v>2024</v>
      </c>
      <c r="BS136" s="99" t="s">
        <v>694</v>
      </c>
      <c r="BT136" s="99" t="s">
        <v>695</v>
      </c>
      <c r="BU136" s="99" t="s">
        <v>696</v>
      </c>
      <c r="BV136" s="99" t="s">
        <v>697</v>
      </c>
      <c r="BW136" s="99"/>
      <c r="BX136" s="99"/>
      <c r="BY136" s="99"/>
      <c r="BZ136" s="97"/>
      <c r="CA136" s="97"/>
      <c r="CB136" s="97"/>
      <c r="CC136" s="97"/>
      <c r="CD136" s="97"/>
      <c r="CE136" s="97"/>
      <c r="CF136" s="97"/>
      <c r="CG136" s="97"/>
      <c r="CH136" s="97"/>
      <c r="CI136" s="97"/>
      <c r="CJ136" s="97"/>
      <c r="CK136" s="97"/>
      <c r="CL136" s="97"/>
      <c r="CM136" s="97"/>
      <c r="CN136" s="97"/>
      <c r="CO136" s="97"/>
      <c r="CP136" s="97"/>
      <c r="CQ136" s="97"/>
      <c r="CR136" s="97"/>
      <c r="CS136" s="97"/>
      <c r="CT136" s="97"/>
      <c r="CU136" s="97"/>
      <c r="CV136" s="97"/>
      <c r="CW136" s="97"/>
      <c r="CX136" s="97"/>
      <c r="CY136" s="97"/>
      <c r="CZ136" s="97"/>
      <c r="DA136" s="97"/>
      <c r="DB136" s="97"/>
      <c r="DC136" s="97"/>
      <c r="DD136" s="97"/>
      <c r="DE136" s="97"/>
      <c r="DF136" s="97"/>
      <c r="DG136" s="97"/>
      <c r="DH136" s="97"/>
      <c r="DI136" s="97"/>
      <c r="DJ136" s="97"/>
      <c r="DK136" s="97"/>
      <c r="DL136" s="97"/>
      <c r="DM136" s="97"/>
      <c r="DN136" s="97"/>
      <c r="DO136" s="97"/>
      <c r="DP136" s="97"/>
      <c r="DQ136" s="97"/>
      <c r="DR136" s="97"/>
      <c r="DS136" s="97"/>
      <c r="DT136" s="97"/>
      <c r="DU136" s="97"/>
      <c r="DV136" s="97"/>
      <c r="DW136" s="97"/>
      <c r="DX136" s="97"/>
      <c r="DY136" s="97"/>
      <c r="DZ136" s="97"/>
      <c r="EA136" s="97"/>
      <c r="EB136" s="97"/>
      <c r="EC136" s="97"/>
      <c r="ED136" s="97"/>
      <c r="EE136" s="97"/>
      <c r="EF136" s="97"/>
      <c r="EG136" s="97"/>
      <c r="EH136" s="97"/>
      <c r="EI136" s="97"/>
      <c r="EJ136" s="97"/>
      <c r="EK136" s="97"/>
      <c r="EL136" s="97"/>
      <c r="EM136" s="97"/>
      <c r="EN136" s="97"/>
      <c r="EO136" s="97"/>
      <c r="EP136" s="97"/>
      <c r="EQ136" s="97"/>
      <c r="ER136" s="97"/>
      <c r="ES136" s="97"/>
      <c r="ET136" s="97"/>
      <c r="EU136" s="97"/>
      <c r="EV136" s="97"/>
      <c r="EW136" s="97"/>
      <c r="EX136" s="97"/>
      <c r="EY136" s="97"/>
      <c r="EZ136" s="97"/>
      <c r="FA136" s="97"/>
      <c r="FB136" s="97"/>
      <c r="FC136" s="97"/>
      <c r="FD136" s="97"/>
      <c r="FE136" s="97"/>
      <c r="FF136" s="97"/>
      <c r="FG136" s="97"/>
      <c r="FH136" s="97"/>
      <c r="FI136" s="97"/>
      <c r="FJ136" s="97"/>
      <c r="FK136" s="97"/>
      <c r="FL136" s="97"/>
      <c r="FM136" s="97"/>
      <c r="FN136" s="97"/>
      <c r="FO136" s="97"/>
      <c r="FP136" s="97"/>
      <c r="FQ136" s="97"/>
      <c r="FR136" s="97"/>
      <c r="FS136" s="97"/>
      <c r="FT136" s="97"/>
      <c r="FU136" s="97"/>
      <c r="FV136" s="97"/>
      <c r="FW136" s="97"/>
      <c r="FX136" s="97"/>
      <c r="FY136" s="97"/>
      <c r="FZ136" s="97"/>
      <c r="GA136" s="97"/>
      <c r="GB136" s="97"/>
      <c r="GC136" s="97"/>
      <c r="GD136" s="97"/>
      <c r="GE136" s="97"/>
      <c r="GF136" s="97"/>
      <c r="GG136" s="97"/>
      <c r="GH136" s="97"/>
      <c r="GI136" s="97"/>
      <c r="GJ136" s="97"/>
      <c r="GK136" s="97"/>
      <c r="GL136" s="97"/>
      <c r="GM136" s="97"/>
      <c r="GN136" s="97"/>
      <c r="GO136" s="97"/>
      <c r="GP136" s="97"/>
      <c r="GQ136" s="97"/>
      <c r="GR136" s="97"/>
      <c r="GS136" s="97"/>
      <c r="GT136" s="97"/>
      <c r="GU136" s="97"/>
      <c r="GV136" s="97"/>
      <c r="GW136" s="97"/>
      <c r="GX136" s="97"/>
      <c r="GY136" s="97"/>
      <c r="GZ136" s="97"/>
      <c r="HA136" s="97"/>
      <c r="HB136" s="97"/>
      <c r="HC136" s="97"/>
      <c r="HD136" s="97"/>
      <c r="HE136" s="97"/>
      <c r="HF136" s="97"/>
      <c r="HG136" s="97"/>
      <c r="HH136" s="97"/>
      <c r="HI136" s="97"/>
      <c r="HJ136" s="97"/>
      <c r="HK136" s="97"/>
      <c r="HL136" s="97"/>
      <c r="HM136" s="97"/>
      <c r="HN136" s="97"/>
      <c r="HO136" s="97"/>
      <c r="HP136" s="97"/>
      <c r="HQ136" s="97"/>
      <c r="HR136" s="97"/>
      <c r="HS136" s="97"/>
      <c r="HT136" s="97"/>
      <c r="HU136" s="97"/>
      <c r="HV136" s="97"/>
      <c r="HW136" s="97"/>
      <c r="HX136" s="97"/>
      <c r="HY136" s="97"/>
      <c r="HZ136" s="97"/>
      <c r="IA136" s="97"/>
      <c r="IB136" s="97"/>
      <c r="IC136" s="97"/>
      <c r="ID136" s="97"/>
      <c r="IE136" s="97"/>
      <c r="IF136" s="97"/>
      <c r="IG136" s="97"/>
      <c r="IH136" s="97"/>
      <c r="II136" s="97"/>
      <c r="IJ136" s="97"/>
      <c r="IK136" s="97"/>
      <c r="IL136" s="97"/>
      <c r="IM136" s="97"/>
      <c r="IN136" s="97"/>
      <c r="IO136" s="97"/>
      <c r="IP136" s="97"/>
      <c r="IQ136" s="97"/>
      <c r="IR136" s="97"/>
      <c r="IS136" s="97"/>
      <c r="IT136" s="97"/>
      <c r="IU136" s="97"/>
      <c r="IV136" s="97"/>
      <c r="IW136" s="97"/>
      <c r="IX136" s="97"/>
      <c r="IY136" s="97"/>
      <c r="IZ136" s="97"/>
      <c r="JA136" s="97"/>
      <c r="JB136" s="97"/>
      <c r="JC136" s="97"/>
      <c r="JD136" s="97"/>
      <c r="JE136" s="97"/>
      <c r="JF136" s="97"/>
      <c r="JG136" s="97"/>
      <c r="JH136" s="97"/>
      <c r="JI136" s="97"/>
      <c r="JJ136" s="97"/>
      <c r="JK136" s="97"/>
      <c r="JL136" s="97"/>
    </row>
    <row r="137" spans="1:272" s="104" customFormat="1">
      <c r="A137" s="127"/>
      <c r="B137" s="100" t="s">
        <v>297</v>
      </c>
      <c r="C137" s="101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3"/>
      <c r="AS137" s="102"/>
      <c r="AT137" s="102"/>
      <c r="AU137" s="102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3"/>
      <c r="BO137" s="103"/>
      <c r="BP137" s="103"/>
      <c r="BQ137" s="103"/>
      <c r="BR137" s="103"/>
      <c r="BS137" s="103"/>
      <c r="BT137" s="103"/>
      <c r="BU137" s="103"/>
      <c r="BV137" s="103"/>
      <c r="BW137" s="103"/>
      <c r="BX137" s="103"/>
      <c r="BY137" s="103"/>
      <c r="BZ137" s="103"/>
      <c r="CA137" s="103"/>
      <c r="CB137" s="103"/>
      <c r="CC137" s="103"/>
      <c r="CD137" s="103"/>
      <c r="CE137" s="103"/>
      <c r="CF137" s="103"/>
      <c r="CG137" s="103"/>
      <c r="CH137" s="103"/>
      <c r="CI137" s="103"/>
      <c r="CJ137" s="103"/>
      <c r="CK137" s="103"/>
      <c r="CL137" s="103"/>
      <c r="CM137" s="103"/>
      <c r="CN137" s="103"/>
      <c r="CO137" s="103"/>
      <c r="CP137" s="103"/>
      <c r="CQ137" s="103"/>
      <c r="CR137" s="103"/>
      <c r="CS137" s="103"/>
      <c r="CT137" s="103"/>
      <c r="CU137" s="103"/>
      <c r="CV137" s="103"/>
      <c r="CW137" s="103"/>
      <c r="CX137" s="103"/>
      <c r="CY137" s="103"/>
      <c r="CZ137" s="103"/>
      <c r="DA137" s="103"/>
      <c r="DB137" s="103"/>
      <c r="DC137" s="103"/>
      <c r="DD137" s="103"/>
      <c r="DE137" s="103"/>
      <c r="DF137" s="103"/>
      <c r="DG137" s="103"/>
      <c r="DH137" s="103"/>
      <c r="DI137" s="103"/>
      <c r="DJ137" s="103"/>
      <c r="DK137" s="103"/>
      <c r="DL137" s="103"/>
      <c r="DM137" s="103"/>
      <c r="DN137" s="103"/>
      <c r="DO137" s="103"/>
      <c r="DP137" s="103"/>
      <c r="DQ137" s="103"/>
      <c r="DR137" s="103"/>
      <c r="DS137" s="103"/>
      <c r="DT137" s="103"/>
      <c r="DU137" s="103"/>
      <c r="DV137" s="103"/>
      <c r="DW137" s="103"/>
      <c r="DX137" s="103"/>
      <c r="DY137" s="103"/>
      <c r="DZ137" s="103"/>
      <c r="EA137" s="103"/>
      <c r="EB137" s="103"/>
      <c r="EC137" s="103"/>
      <c r="ED137" s="103"/>
      <c r="EE137" s="103"/>
      <c r="EF137" s="103"/>
      <c r="EG137" s="103"/>
      <c r="EH137" s="103"/>
      <c r="EI137" s="103"/>
      <c r="EJ137" s="103"/>
      <c r="EK137" s="103"/>
      <c r="EL137" s="103"/>
      <c r="EM137" s="103"/>
      <c r="EN137" s="103"/>
      <c r="EO137" s="103"/>
      <c r="EP137" s="103"/>
      <c r="EQ137" s="103"/>
      <c r="ER137" s="103"/>
      <c r="ES137" s="103"/>
      <c r="ET137" s="103"/>
      <c r="EU137" s="103"/>
      <c r="EV137" s="103"/>
      <c r="EW137" s="103"/>
      <c r="EX137" s="103"/>
      <c r="EY137" s="103"/>
      <c r="EZ137" s="103"/>
      <c r="FA137" s="103"/>
      <c r="FB137" s="103"/>
      <c r="FC137" s="103"/>
      <c r="FD137" s="103"/>
      <c r="FE137" s="103"/>
      <c r="FF137" s="103"/>
      <c r="FG137" s="103"/>
      <c r="FH137" s="103"/>
      <c r="FI137" s="103"/>
      <c r="FJ137" s="103"/>
      <c r="FK137" s="103"/>
      <c r="FL137" s="103"/>
      <c r="FM137" s="103"/>
      <c r="FN137" s="103"/>
      <c r="FO137" s="103"/>
      <c r="FP137" s="103"/>
      <c r="FQ137" s="103"/>
      <c r="FR137" s="103"/>
      <c r="FS137" s="103"/>
      <c r="FT137" s="103"/>
      <c r="FU137" s="103"/>
      <c r="FV137" s="103"/>
      <c r="FW137" s="103"/>
      <c r="FX137" s="103"/>
      <c r="FY137" s="103"/>
      <c r="FZ137" s="103"/>
      <c r="GA137" s="103"/>
      <c r="GB137" s="103"/>
      <c r="GC137" s="103"/>
      <c r="GD137" s="103"/>
      <c r="GE137" s="103"/>
      <c r="GF137" s="103"/>
      <c r="GG137" s="103"/>
      <c r="GH137" s="103"/>
      <c r="GI137" s="103"/>
      <c r="GJ137" s="103"/>
      <c r="GK137" s="103"/>
      <c r="GL137" s="103"/>
      <c r="GM137" s="103"/>
      <c r="GN137" s="103"/>
      <c r="GO137" s="103"/>
      <c r="GP137" s="103"/>
      <c r="GQ137" s="103"/>
      <c r="GR137" s="103"/>
      <c r="GS137" s="103"/>
      <c r="GT137" s="103"/>
      <c r="GU137" s="103"/>
      <c r="GV137" s="103"/>
      <c r="GW137" s="103"/>
      <c r="GX137" s="103"/>
      <c r="GY137" s="103"/>
      <c r="GZ137" s="103"/>
      <c r="HA137" s="103"/>
      <c r="HB137" s="103"/>
      <c r="HC137" s="103"/>
      <c r="HD137" s="103"/>
      <c r="HE137" s="103"/>
      <c r="HF137" s="103"/>
      <c r="HG137" s="103"/>
      <c r="HH137" s="103"/>
      <c r="HI137" s="103"/>
      <c r="HJ137" s="103"/>
      <c r="HK137" s="103"/>
      <c r="HL137" s="103"/>
      <c r="HM137" s="103"/>
      <c r="HN137" s="103"/>
      <c r="HO137" s="103"/>
      <c r="HP137" s="103"/>
      <c r="HQ137" s="103"/>
      <c r="HR137" s="103"/>
      <c r="HS137" s="103"/>
      <c r="HT137" s="103"/>
      <c r="HU137" s="103"/>
      <c r="HV137" s="103"/>
      <c r="HW137" s="103"/>
      <c r="HX137" s="103"/>
      <c r="HY137" s="103"/>
      <c r="HZ137" s="103"/>
      <c r="IA137" s="103"/>
      <c r="IB137" s="103"/>
      <c r="IC137" s="103"/>
      <c r="ID137" s="103"/>
      <c r="IE137" s="103"/>
      <c r="IF137" s="103"/>
      <c r="IG137" s="103"/>
      <c r="IH137" s="103"/>
      <c r="II137" s="103"/>
      <c r="IJ137" s="103"/>
      <c r="IK137" s="103"/>
      <c r="IL137" s="103"/>
      <c r="IM137" s="103"/>
      <c r="IN137" s="103"/>
      <c r="IO137" s="103"/>
      <c r="IP137" s="103"/>
      <c r="IQ137" s="103"/>
      <c r="IR137" s="103"/>
      <c r="IS137" s="103"/>
      <c r="IT137" s="103"/>
      <c r="IU137" s="103"/>
      <c r="IV137" s="103"/>
      <c r="IW137" s="103"/>
      <c r="IX137" s="103"/>
      <c r="IY137" s="103"/>
      <c r="IZ137" s="103"/>
      <c r="JA137" s="103"/>
      <c r="JB137" s="103"/>
      <c r="JC137" s="103"/>
      <c r="JD137" s="103"/>
      <c r="JE137" s="103"/>
      <c r="JF137" s="103"/>
      <c r="JG137" s="103"/>
      <c r="JH137" s="103"/>
      <c r="JI137" s="103"/>
      <c r="JJ137" s="103"/>
      <c r="JK137" s="103"/>
      <c r="JL137" s="103"/>
    </row>
    <row r="138" spans="1:272" s="82" customFormat="1">
      <c r="A138" s="77" t="s">
        <v>444</v>
      </c>
      <c r="B138" s="128" t="s">
        <v>187</v>
      </c>
      <c r="C138" s="107" t="s">
        <v>444</v>
      </c>
      <c r="D138" s="117">
        <v>652734</v>
      </c>
      <c r="E138" s="117">
        <v>637199</v>
      </c>
      <c r="F138" s="117">
        <v>631245.5</v>
      </c>
      <c r="G138" s="117">
        <v>781309.7</v>
      </c>
      <c r="H138" s="117">
        <v>606150.5</v>
      </c>
      <c r="I138" s="117">
        <v>929663.6</v>
      </c>
      <c r="J138" s="117">
        <v>1745220</v>
      </c>
      <c r="K138" s="117">
        <v>2314206.4</v>
      </c>
      <c r="L138" s="117">
        <v>2167400</v>
      </c>
      <c r="M138" s="117">
        <v>2590377.5</v>
      </c>
      <c r="N138" s="117">
        <v>3615449.8</v>
      </c>
      <c r="O138" s="117">
        <v>4347151.2</v>
      </c>
      <c r="P138" s="117">
        <v>6372165</v>
      </c>
      <c r="Q138" s="117">
        <v>6058222.2999999998</v>
      </c>
      <c r="R138" s="117">
        <v>47756040.200000003</v>
      </c>
      <c r="S138" s="117">
        <v>14701358.800000001</v>
      </c>
      <c r="T138" s="117">
        <v>21360210.199999999</v>
      </c>
      <c r="U138" s="117">
        <v>26570898.300000001</v>
      </c>
      <c r="V138" s="117">
        <v>23907983.699999999</v>
      </c>
      <c r="W138" s="117">
        <v>23975416.800000001</v>
      </c>
      <c r="X138" s="117">
        <v>21828608.899999999</v>
      </c>
      <c r="Y138" s="117">
        <v>12729138.5</v>
      </c>
      <c r="Z138" s="117">
        <v>3866172.1</v>
      </c>
      <c r="AA138" s="117">
        <v>3226344.2</v>
      </c>
      <c r="AB138" s="117">
        <v>2797736.7</v>
      </c>
      <c r="AC138" s="117">
        <v>2838885.5</v>
      </c>
      <c r="AD138" s="117">
        <v>13457592.1</v>
      </c>
      <c r="AE138" s="117">
        <v>2716691.6</v>
      </c>
      <c r="AF138" s="117">
        <v>3072449.3</v>
      </c>
      <c r="AG138" s="117">
        <v>4308328.5999999996</v>
      </c>
      <c r="AH138" s="117">
        <v>3360122.6</v>
      </c>
      <c r="AI138" s="117">
        <v>15319977.1</v>
      </c>
      <c r="AJ138" s="117">
        <v>3656126.1</v>
      </c>
      <c r="AK138" s="117">
        <v>3606654.8</v>
      </c>
      <c r="AL138" s="117">
        <v>3706538.8</v>
      </c>
      <c r="AM138" s="117">
        <v>4350657.4000000004</v>
      </c>
      <c r="AN138" s="117">
        <v>19489068.199999999</v>
      </c>
      <c r="AO138" s="117">
        <v>3352253.2</v>
      </c>
      <c r="AP138" s="117">
        <v>5312106.9000000004</v>
      </c>
      <c r="AQ138" s="117">
        <v>5617612.7000000002</v>
      </c>
      <c r="AR138" s="117">
        <v>5207095.4000000004</v>
      </c>
      <c r="AS138" s="117">
        <v>19635202.799999997</v>
      </c>
      <c r="AT138" s="117">
        <v>4484263.0999999996</v>
      </c>
      <c r="AU138" s="117">
        <v>5495137.2999999998</v>
      </c>
      <c r="AV138" s="117">
        <v>4886703.8</v>
      </c>
      <c r="AW138" s="117">
        <v>4769098.5999999996</v>
      </c>
      <c r="AX138" s="117">
        <f>Trade_SITC!AV25</f>
        <v>13732637.300000001</v>
      </c>
      <c r="AY138" s="117">
        <f>Trade_SITC!AW25</f>
        <v>4208600.4000000004</v>
      </c>
      <c r="AZ138" s="117">
        <f>Trade_SITC!AX25</f>
        <v>3480033.3000000003</v>
      </c>
      <c r="BA138" s="117">
        <f>Trade_SITC!AY25</f>
        <v>2892662.8000000007</v>
      </c>
      <c r="BB138" s="117">
        <f>Trade_SITC!AZ25</f>
        <v>3151340.7999999989</v>
      </c>
      <c r="BC138" s="117">
        <f>Trade_SITC!BA25</f>
        <v>22207974.800000001</v>
      </c>
      <c r="BD138" s="117">
        <f>Trade_SITC!BB25</f>
        <v>4137988.6</v>
      </c>
      <c r="BE138" s="117">
        <f>Trade_SITC!BC25</f>
        <v>4673052</v>
      </c>
      <c r="BF138" s="117">
        <f>Trade_SITC!BD25</f>
        <v>5821164.6000000006</v>
      </c>
      <c r="BG138" s="117">
        <f>Trade_SITC!BE25</f>
        <v>7575769.5999999987</v>
      </c>
      <c r="BH138" s="117">
        <f>Trade_SITC!BF25</f>
        <v>38146684.099999994</v>
      </c>
      <c r="BI138" s="117">
        <f>Trade_SITC!BG25</f>
        <v>7993739.5</v>
      </c>
      <c r="BJ138" s="117">
        <f>Trade_SITC!BH25</f>
        <v>10494519.1</v>
      </c>
      <c r="BK138" s="117">
        <f>Trade_SITC!BI25</f>
        <v>11112581.299999999</v>
      </c>
      <c r="BL138" s="117">
        <f>Trade_SITC!BJ25</f>
        <v>8545844.1999999974</v>
      </c>
      <c r="BM138" s="117">
        <f>Trade_SITC!BK25</f>
        <v>33898554.899999999</v>
      </c>
      <c r="BN138" s="117">
        <f>Trade_SITC!BL25</f>
        <v>7741521.7999999998</v>
      </c>
      <c r="BO138" s="117">
        <f>Trade_SITC!BM25</f>
        <v>10226846.500000002</v>
      </c>
      <c r="BP138" s="117">
        <f>Trade_SITC!BN25</f>
        <v>8520380.4000000004</v>
      </c>
      <c r="BQ138" s="117">
        <f>Trade_SITC!BO25</f>
        <v>7409806.1999999974</v>
      </c>
      <c r="BR138" s="117">
        <f>Trade_SITC!BP25</f>
        <v>26554056.800000001</v>
      </c>
      <c r="BS138" s="117">
        <f>Trade_SITC!BQ25</f>
        <v>5983655.7999999998</v>
      </c>
      <c r="BT138" s="117">
        <f>Trade_SITC!BR25</f>
        <v>6916857.9000000004</v>
      </c>
      <c r="BU138" s="117">
        <f>Trade_SITC!BS25</f>
        <v>6950215</v>
      </c>
      <c r="BV138" s="117">
        <f>Trade_SITC!BT25</f>
        <v>6703328.0999999996</v>
      </c>
      <c r="BW138" s="117"/>
      <c r="BX138" s="117"/>
      <c r="BY138" s="117"/>
      <c r="BZ138" s="109"/>
      <c r="CA138" s="109"/>
      <c r="CB138" s="109"/>
      <c r="CC138" s="109"/>
      <c r="CD138" s="109"/>
      <c r="CE138" s="109"/>
      <c r="CF138" s="109"/>
      <c r="CG138" s="109"/>
      <c r="CH138" s="109"/>
      <c r="CI138" s="109"/>
      <c r="CJ138" s="109"/>
      <c r="CK138" s="109"/>
    </row>
    <row r="139" spans="1:272" s="82" customFormat="1">
      <c r="A139" s="77" t="s">
        <v>445</v>
      </c>
      <c r="B139" s="129" t="s">
        <v>188</v>
      </c>
      <c r="C139" s="107" t="s">
        <v>445</v>
      </c>
      <c r="D139" s="117">
        <v>676.7</v>
      </c>
      <c r="E139" s="117">
        <v>560</v>
      </c>
      <c r="F139" s="117">
        <v>1150.8999999999999</v>
      </c>
      <c r="G139" s="117">
        <v>775.5</v>
      </c>
      <c r="H139" s="117">
        <v>274.29999999999995</v>
      </c>
      <c r="I139" s="117">
        <v>598.1</v>
      </c>
      <c r="J139" s="117">
        <v>462.4</v>
      </c>
      <c r="K139" s="117">
        <v>290.57368000000002</v>
      </c>
      <c r="L139" s="117">
        <v>160.68301000000002</v>
      </c>
      <c r="M139" s="117">
        <v>1695.3190700000002</v>
      </c>
      <c r="N139" s="117">
        <v>1268.9000000000001</v>
      </c>
      <c r="O139" s="117">
        <v>1469.3</v>
      </c>
      <c r="P139" s="117">
        <v>647.79999999999995</v>
      </c>
      <c r="Q139" s="117">
        <v>1708.4</v>
      </c>
      <c r="R139" s="117">
        <v>1223</v>
      </c>
      <c r="S139" s="117">
        <v>665.8</v>
      </c>
      <c r="T139" s="117">
        <v>547.29999999999995</v>
      </c>
      <c r="U139" s="117">
        <v>657.1</v>
      </c>
      <c r="V139" s="117">
        <v>682.3</v>
      </c>
      <c r="W139" s="117">
        <v>1851.1</v>
      </c>
      <c r="X139" s="117">
        <v>3306.1</v>
      </c>
      <c r="Y139" s="117">
        <v>2343.3000000000002</v>
      </c>
      <c r="Z139" s="117">
        <v>499.4</v>
      </c>
      <c r="AA139" s="117">
        <v>373.3</v>
      </c>
      <c r="AB139" s="117">
        <v>476.1</v>
      </c>
      <c r="AC139" s="117">
        <v>994.5</v>
      </c>
      <c r="AD139" s="117">
        <v>4214.8999999999996</v>
      </c>
      <c r="AE139" s="117">
        <v>542</v>
      </c>
      <c r="AF139" s="117">
        <v>918.3</v>
      </c>
      <c r="AG139" s="117">
        <v>925.2</v>
      </c>
      <c r="AH139" s="117">
        <v>1829.4</v>
      </c>
      <c r="AI139" s="117">
        <v>12606.8</v>
      </c>
      <c r="AJ139" s="117">
        <v>1666.1</v>
      </c>
      <c r="AK139" s="117">
        <v>3663.1</v>
      </c>
      <c r="AL139" s="117">
        <v>2993.8</v>
      </c>
      <c r="AM139" s="117">
        <v>4283.8</v>
      </c>
      <c r="AN139" s="117">
        <v>12090</v>
      </c>
      <c r="AO139" s="117">
        <v>4346.8999999999996</v>
      </c>
      <c r="AP139" s="117">
        <v>1956.4</v>
      </c>
      <c r="AQ139" s="117">
        <v>1875.2</v>
      </c>
      <c r="AR139" s="117">
        <v>3911.5</v>
      </c>
      <c r="AS139" s="117">
        <v>23231.31</v>
      </c>
      <c r="AT139" s="117">
        <v>4117.59</v>
      </c>
      <c r="AU139" s="117">
        <v>5492.67</v>
      </c>
      <c r="AV139" s="117">
        <v>6864.26</v>
      </c>
      <c r="AW139" s="117">
        <v>6756.79</v>
      </c>
      <c r="AX139" s="117">
        <v>19444.599999999999</v>
      </c>
      <c r="AY139" s="117">
        <v>4506.3</v>
      </c>
      <c r="AZ139" s="117">
        <v>4904.3</v>
      </c>
      <c r="BA139" s="117">
        <v>5419.6</v>
      </c>
      <c r="BB139" s="117">
        <v>4614.3</v>
      </c>
      <c r="BC139" s="117">
        <v>16124.6</v>
      </c>
      <c r="BD139" s="117">
        <v>4203.5</v>
      </c>
      <c r="BE139" s="117">
        <v>3361.3</v>
      </c>
      <c r="BF139" s="117">
        <v>4282</v>
      </c>
      <c r="BG139" s="117">
        <v>4277.8</v>
      </c>
      <c r="BH139" s="117">
        <v>24549.5</v>
      </c>
      <c r="BI139" s="117">
        <v>2575.3000000000002</v>
      </c>
      <c r="BJ139" s="117">
        <v>3386.2</v>
      </c>
      <c r="BK139" s="117">
        <v>7602.3</v>
      </c>
      <c r="BL139" s="117">
        <v>10985.7</v>
      </c>
      <c r="BM139" s="117">
        <v>29339.4</v>
      </c>
      <c r="BN139" s="117">
        <v>9362.2999999999993</v>
      </c>
      <c r="BO139" s="117">
        <v>7805.9</v>
      </c>
      <c r="BP139" s="117">
        <v>4451</v>
      </c>
      <c r="BQ139" s="117">
        <v>7720.2</v>
      </c>
      <c r="BR139" s="117">
        <v>108496</v>
      </c>
      <c r="BS139" s="117">
        <v>16737.5</v>
      </c>
      <c r="BT139" s="117">
        <v>24205.9</v>
      </c>
      <c r="BU139" s="117">
        <v>39667.1</v>
      </c>
      <c r="BV139" s="117">
        <v>27885.4</v>
      </c>
      <c r="BW139" s="117"/>
      <c r="BX139" s="117"/>
      <c r="BY139" s="117"/>
      <c r="BZ139" s="117"/>
      <c r="CA139" s="117"/>
      <c r="CB139" s="117"/>
    </row>
    <row r="140" spans="1:272" s="82" customFormat="1">
      <c r="A140" s="77" t="s">
        <v>446</v>
      </c>
      <c r="B140" s="130" t="s">
        <v>189</v>
      </c>
      <c r="C140" s="107" t="s">
        <v>446</v>
      </c>
      <c r="D140" s="117"/>
      <c r="E140" s="117"/>
      <c r="F140" s="117">
        <v>19.2</v>
      </c>
      <c r="G140" s="117"/>
      <c r="H140" s="117">
        <v>0.3</v>
      </c>
      <c r="I140" s="117">
        <v>1.8</v>
      </c>
      <c r="J140" s="117">
        <v>0.1</v>
      </c>
      <c r="K140" s="117">
        <v>17.13</v>
      </c>
      <c r="L140" s="117">
        <v>0.68223999999999996</v>
      </c>
      <c r="M140" s="117">
        <v>20.7089</v>
      </c>
      <c r="N140" s="117">
        <v>6.5</v>
      </c>
      <c r="O140" s="117">
        <v>8.3000000000000007</v>
      </c>
      <c r="P140" s="117">
        <v>18.399999999999999</v>
      </c>
      <c r="Q140" s="117">
        <v>25.2</v>
      </c>
      <c r="R140" s="117">
        <v>92.9</v>
      </c>
      <c r="S140" s="117">
        <v>22.9</v>
      </c>
      <c r="T140" s="117">
        <v>5.6</v>
      </c>
      <c r="U140" s="117">
        <v>141.4</v>
      </c>
      <c r="V140" s="117">
        <v>26.5</v>
      </c>
      <c r="W140" s="117">
        <v>79.900000000000006</v>
      </c>
      <c r="X140" s="117">
        <v>124.3</v>
      </c>
      <c r="Y140" s="117">
        <v>298.39999999999998</v>
      </c>
      <c r="Z140" s="117">
        <v>57.5</v>
      </c>
      <c r="AA140" s="117">
        <v>63.2</v>
      </c>
      <c r="AB140" s="117">
        <v>56.9</v>
      </c>
      <c r="AC140" s="117">
        <v>120.9</v>
      </c>
      <c r="AD140" s="117">
        <v>557.79999999999995</v>
      </c>
      <c r="AE140" s="117">
        <v>150.4</v>
      </c>
      <c r="AF140" s="117">
        <v>86.1</v>
      </c>
      <c r="AG140" s="117">
        <v>77.099999999999994</v>
      </c>
      <c r="AH140" s="117">
        <v>244.2</v>
      </c>
      <c r="AI140" s="117">
        <v>1650.4</v>
      </c>
      <c r="AJ140" s="117">
        <v>219.8</v>
      </c>
      <c r="AK140" s="117">
        <v>687.8</v>
      </c>
      <c r="AL140" s="117">
        <v>288.3</v>
      </c>
      <c r="AM140" s="117">
        <v>454.5</v>
      </c>
      <c r="AN140" s="117">
        <v>393.1</v>
      </c>
      <c r="AO140" s="117">
        <v>305.2</v>
      </c>
      <c r="AP140" s="117">
        <v>69.5</v>
      </c>
      <c r="AQ140" s="117">
        <v>11.7</v>
      </c>
      <c r="AR140" s="117">
        <v>6.7</v>
      </c>
      <c r="AS140" s="117">
        <v>128.66999999999999</v>
      </c>
      <c r="AT140" s="117">
        <v>7.35</v>
      </c>
      <c r="AU140" s="117">
        <v>14.43</v>
      </c>
      <c r="AV140" s="117">
        <v>31.95</v>
      </c>
      <c r="AW140" s="117">
        <v>74.95</v>
      </c>
      <c r="AX140" s="117">
        <v>151.4</v>
      </c>
      <c r="AY140" s="117">
        <v>107.4</v>
      </c>
      <c r="AZ140" s="117" t="s">
        <v>184</v>
      </c>
      <c r="BA140" s="117">
        <v>11.9</v>
      </c>
      <c r="BB140" s="117">
        <v>32.1</v>
      </c>
      <c r="BC140" s="117">
        <v>367.7</v>
      </c>
      <c r="BD140" s="117">
        <v>86.6</v>
      </c>
      <c r="BE140" s="117">
        <v>65.599999999999994</v>
      </c>
      <c r="BF140" s="117">
        <v>112</v>
      </c>
      <c r="BG140" s="117">
        <v>103.4</v>
      </c>
      <c r="BH140" s="117">
        <v>830.2</v>
      </c>
      <c r="BI140" s="117">
        <v>122.9</v>
      </c>
      <c r="BJ140" s="117">
        <v>244.5</v>
      </c>
      <c r="BK140" s="117">
        <v>176.9</v>
      </c>
      <c r="BL140" s="117">
        <v>285.89999999999998</v>
      </c>
      <c r="BM140" s="117">
        <v>682.4</v>
      </c>
      <c r="BN140" s="117">
        <v>161</v>
      </c>
      <c r="BO140" s="117">
        <v>155.5</v>
      </c>
      <c r="BP140" s="117">
        <v>170.9</v>
      </c>
      <c r="BQ140" s="117">
        <v>194.9</v>
      </c>
      <c r="BR140" s="117">
        <v>448.4</v>
      </c>
      <c r="BS140" s="117">
        <v>209.3</v>
      </c>
      <c r="BT140" s="117">
        <v>78.900000000000006</v>
      </c>
      <c r="BU140" s="117">
        <v>103.4</v>
      </c>
      <c r="BV140" s="117">
        <v>56.8</v>
      </c>
      <c r="BW140" s="117"/>
      <c r="BX140" s="117"/>
      <c r="BY140" s="117"/>
      <c r="BZ140" s="117"/>
      <c r="CA140" s="117"/>
      <c r="CB140" s="117"/>
    </row>
    <row r="141" spans="1:272" s="82" customFormat="1">
      <c r="A141" s="77" t="s">
        <v>447</v>
      </c>
      <c r="B141" s="130" t="s">
        <v>190</v>
      </c>
      <c r="C141" s="107" t="s">
        <v>447</v>
      </c>
      <c r="D141" s="117">
        <v>12.9</v>
      </c>
      <c r="E141" s="117">
        <v>0.9</v>
      </c>
      <c r="F141" s="117">
        <v>207.9</v>
      </c>
      <c r="G141" s="117">
        <v>0.6</v>
      </c>
      <c r="H141" s="117">
        <v>18.3</v>
      </c>
      <c r="I141" s="117">
        <v>46.9</v>
      </c>
      <c r="J141" s="117"/>
      <c r="K141" s="117">
        <v>0</v>
      </c>
      <c r="L141" s="117" t="s">
        <v>302</v>
      </c>
      <c r="M141" s="117"/>
      <c r="N141" s="117">
        <v>2.5</v>
      </c>
      <c r="O141" s="117"/>
      <c r="P141" s="117"/>
      <c r="Q141" s="117">
        <v>28</v>
      </c>
      <c r="R141" s="117">
        <v>29.1</v>
      </c>
      <c r="S141" s="117"/>
      <c r="T141" s="117">
        <v>75.2</v>
      </c>
      <c r="U141" s="117">
        <v>43.9</v>
      </c>
      <c r="V141" s="117"/>
      <c r="W141" s="117">
        <v>0</v>
      </c>
      <c r="X141" s="117">
        <v>172.4</v>
      </c>
      <c r="Y141" s="117">
        <v>20</v>
      </c>
      <c r="Z141" s="117">
        <v>0</v>
      </c>
      <c r="AA141" s="117">
        <v>0</v>
      </c>
      <c r="AB141" s="117">
        <v>10</v>
      </c>
      <c r="AC141" s="117">
        <v>10</v>
      </c>
      <c r="AD141" s="117">
        <v>57.7</v>
      </c>
      <c r="AE141" s="117">
        <v>19.899999999999999</v>
      </c>
      <c r="AF141" s="117">
        <v>33.5</v>
      </c>
      <c r="AG141" s="117">
        <v>2.2999999999999998</v>
      </c>
      <c r="AH141" s="117">
        <v>1.9</v>
      </c>
      <c r="AI141" s="117">
        <v>1715.9</v>
      </c>
      <c r="AJ141" s="117">
        <v>27.2</v>
      </c>
      <c r="AK141" s="117">
        <v>132.69999999999999</v>
      </c>
      <c r="AL141" s="117">
        <v>589.5</v>
      </c>
      <c r="AM141" s="117">
        <v>966.6</v>
      </c>
      <c r="AN141" s="117">
        <v>1337.5</v>
      </c>
      <c r="AO141" s="117">
        <v>229.9</v>
      </c>
      <c r="AP141" s="117">
        <v>175</v>
      </c>
      <c r="AQ141" s="117">
        <v>103.7</v>
      </c>
      <c r="AR141" s="117">
        <v>828.9</v>
      </c>
      <c r="AS141" s="117">
        <v>612.80999999999995</v>
      </c>
      <c r="AT141" s="117">
        <v>365.4</v>
      </c>
      <c r="AU141" s="117">
        <v>125.93</v>
      </c>
      <c r="AV141" s="117">
        <v>76.86</v>
      </c>
      <c r="AW141" s="117">
        <v>44.62</v>
      </c>
      <c r="AX141" s="117">
        <v>116.8</v>
      </c>
      <c r="AY141" s="117">
        <v>15.6</v>
      </c>
      <c r="AZ141" s="117">
        <v>57</v>
      </c>
      <c r="BA141" s="117">
        <v>21.9</v>
      </c>
      <c r="BB141" s="117">
        <v>22.4</v>
      </c>
      <c r="BC141" s="117">
        <v>696.1</v>
      </c>
      <c r="BD141" s="117">
        <v>17.8</v>
      </c>
      <c r="BE141" s="117">
        <v>237.4</v>
      </c>
      <c r="BF141" s="117">
        <v>230.4</v>
      </c>
      <c r="BG141" s="117">
        <v>210.5</v>
      </c>
      <c r="BH141" s="117">
        <v>1627.2</v>
      </c>
      <c r="BI141" s="117">
        <v>214</v>
      </c>
      <c r="BJ141" s="117">
        <v>392.6</v>
      </c>
      <c r="BK141" s="117">
        <v>334.8</v>
      </c>
      <c r="BL141" s="117">
        <v>685.8</v>
      </c>
      <c r="BM141" s="117">
        <v>1698.1</v>
      </c>
      <c r="BN141" s="117">
        <v>1150.5</v>
      </c>
      <c r="BO141" s="117">
        <v>311.7</v>
      </c>
      <c r="BP141" s="117">
        <v>191.3</v>
      </c>
      <c r="BQ141" s="117">
        <v>44.7</v>
      </c>
      <c r="BR141" s="117">
        <v>1915.6</v>
      </c>
      <c r="BS141" s="117">
        <v>412.6</v>
      </c>
      <c r="BT141" s="117">
        <v>198.4</v>
      </c>
      <c r="BU141" s="117">
        <v>594.70000000000005</v>
      </c>
      <c r="BV141" s="117">
        <v>709.9</v>
      </c>
      <c r="BW141" s="117"/>
      <c r="BX141" s="117"/>
      <c r="BY141" s="117"/>
      <c r="BZ141" s="117"/>
      <c r="CA141" s="117"/>
      <c r="CB141" s="117"/>
    </row>
    <row r="142" spans="1:272" s="82" customFormat="1">
      <c r="A142" s="77" t="s">
        <v>448</v>
      </c>
      <c r="B142" s="130" t="s">
        <v>191</v>
      </c>
      <c r="C142" s="107" t="s">
        <v>448</v>
      </c>
      <c r="D142" s="117">
        <v>528.29999999999995</v>
      </c>
      <c r="E142" s="117">
        <v>369.6</v>
      </c>
      <c r="F142" s="117">
        <v>262.7</v>
      </c>
      <c r="G142" s="117">
        <v>475</v>
      </c>
      <c r="H142" s="117">
        <v>141.1</v>
      </c>
      <c r="I142" s="117">
        <v>392.1</v>
      </c>
      <c r="J142" s="117">
        <v>266.7</v>
      </c>
      <c r="K142" s="117">
        <v>105.97668</v>
      </c>
      <c r="L142" s="117">
        <v>54.22</v>
      </c>
      <c r="M142" s="117">
        <v>1110.9414200000001</v>
      </c>
      <c r="N142" s="117">
        <v>384.4</v>
      </c>
      <c r="O142" s="117">
        <v>620.29999999999995</v>
      </c>
      <c r="P142" s="117">
        <v>292</v>
      </c>
      <c r="Q142" s="117">
        <v>993.9</v>
      </c>
      <c r="R142" s="117">
        <v>676.9</v>
      </c>
      <c r="S142" s="117">
        <v>294.8</v>
      </c>
      <c r="T142" s="117">
        <v>287.8</v>
      </c>
      <c r="U142" s="117">
        <v>64.900000000000006</v>
      </c>
      <c r="V142" s="117"/>
      <c r="W142" s="117">
        <v>24</v>
      </c>
      <c r="X142" s="117"/>
      <c r="Y142" s="117"/>
      <c r="Z142" s="117">
        <v>0</v>
      </c>
      <c r="AA142" s="117">
        <v>0</v>
      </c>
      <c r="AB142" s="117">
        <v>0</v>
      </c>
      <c r="AC142" s="117">
        <v>0</v>
      </c>
      <c r="AD142" s="117">
        <v>158.19999999999999</v>
      </c>
      <c r="AE142" s="117">
        <v>0</v>
      </c>
      <c r="AF142" s="117">
        <v>128.30000000000001</v>
      </c>
      <c r="AG142" s="117">
        <v>0</v>
      </c>
      <c r="AH142" s="117">
        <v>29.9</v>
      </c>
      <c r="AI142" s="117">
        <v>395.6</v>
      </c>
      <c r="AJ142" s="117">
        <v>92.5</v>
      </c>
      <c r="AK142" s="117">
        <v>47.7</v>
      </c>
      <c r="AL142" s="117">
        <v>45.1</v>
      </c>
      <c r="AM142" s="117">
        <v>210.3</v>
      </c>
      <c r="AN142" s="117">
        <v>521.29999999999995</v>
      </c>
      <c r="AO142" s="117">
        <v>194.3</v>
      </c>
      <c r="AP142" s="117">
        <v>136.1</v>
      </c>
      <c r="AQ142" s="117">
        <v>191</v>
      </c>
      <c r="AR142" s="117" t="s">
        <v>184</v>
      </c>
      <c r="AS142" s="117">
        <v>679.44</v>
      </c>
      <c r="AT142" s="117">
        <v>59.91</v>
      </c>
      <c r="AU142" s="117">
        <v>227.03</v>
      </c>
      <c r="AV142" s="117">
        <v>132.19999999999999</v>
      </c>
      <c r="AW142" s="117">
        <v>260.31</v>
      </c>
      <c r="AX142" s="117">
        <v>1289.3</v>
      </c>
      <c r="AY142" s="117">
        <v>317.89999999999998</v>
      </c>
      <c r="AZ142" s="117">
        <v>247</v>
      </c>
      <c r="BA142" s="117">
        <v>132.1</v>
      </c>
      <c r="BB142" s="117">
        <v>592.29999999999995</v>
      </c>
      <c r="BC142" s="117">
        <v>1392.6</v>
      </c>
      <c r="BD142" s="117">
        <v>415.9</v>
      </c>
      <c r="BE142" s="117">
        <v>395</v>
      </c>
      <c r="BF142" s="117">
        <v>191.6</v>
      </c>
      <c r="BG142" s="117">
        <v>390.2</v>
      </c>
      <c r="BH142" s="117">
        <v>1359.2</v>
      </c>
      <c r="BI142" s="117">
        <v>151.1</v>
      </c>
      <c r="BJ142" s="117">
        <v>27.3</v>
      </c>
      <c r="BK142" s="117">
        <v>328.6</v>
      </c>
      <c r="BL142" s="117">
        <v>852.2</v>
      </c>
      <c r="BM142" s="117">
        <v>1779.6</v>
      </c>
      <c r="BN142" s="117">
        <v>541.4</v>
      </c>
      <c r="BO142" s="117">
        <v>195.3</v>
      </c>
      <c r="BP142" s="117">
        <v>129.4</v>
      </c>
      <c r="BQ142" s="117">
        <v>913.5</v>
      </c>
      <c r="BR142" s="117">
        <v>3646.3</v>
      </c>
      <c r="BS142" s="117">
        <v>338.1</v>
      </c>
      <c r="BT142" s="117">
        <v>765.5</v>
      </c>
      <c r="BU142" s="117">
        <v>1057.5</v>
      </c>
      <c r="BV142" s="117">
        <v>1485.3</v>
      </c>
      <c r="BW142" s="117"/>
      <c r="BX142" s="117"/>
      <c r="BY142" s="117"/>
      <c r="BZ142" s="117"/>
      <c r="CA142" s="117"/>
      <c r="CB142" s="117"/>
    </row>
    <row r="143" spans="1:272" s="82" customFormat="1">
      <c r="A143" s="77" t="s">
        <v>449</v>
      </c>
      <c r="B143" s="130" t="s">
        <v>192</v>
      </c>
      <c r="C143" s="107" t="s">
        <v>449</v>
      </c>
      <c r="D143" s="117">
        <v>4.2</v>
      </c>
      <c r="E143" s="117">
        <v>17</v>
      </c>
      <c r="F143" s="117">
        <v>525.29999999999995</v>
      </c>
      <c r="G143" s="117">
        <v>162.69999999999999</v>
      </c>
      <c r="H143" s="117"/>
      <c r="I143" s="117">
        <v>86.7</v>
      </c>
      <c r="J143" s="117"/>
      <c r="K143" s="117">
        <v>0</v>
      </c>
      <c r="L143" s="117">
        <v>47.771500000000003</v>
      </c>
      <c r="M143" s="117">
        <v>443.49328000000003</v>
      </c>
      <c r="N143" s="117">
        <v>676.1</v>
      </c>
      <c r="O143" s="117">
        <v>598.1</v>
      </c>
      <c r="P143" s="117">
        <v>166.5</v>
      </c>
      <c r="Q143" s="117">
        <v>571.79999999999995</v>
      </c>
      <c r="R143" s="117">
        <v>401.2</v>
      </c>
      <c r="S143" s="117">
        <v>217.4</v>
      </c>
      <c r="T143" s="117">
        <v>45.9</v>
      </c>
      <c r="U143" s="117">
        <v>15.1</v>
      </c>
      <c r="V143" s="117">
        <v>375.9</v>
      </c>
      <c r="W143" s="117">
        <v>1237.8</v>
      </c>
      <c r="X143" s="117">
        <v>2215</v>
      </c>
      <c r="Y143" s="117">
        <v>1579.2</v>
      </c>
      <c r="Z143" s="117">
        <v>322.2</v>
      </c>
      <c r="AA143" s="117">
        <v>201.3</v>
      </c>
      <c r="AB143" s="117">
        <v>304.7</v>
      </c>
      <c r="AC143" s="117">
        <v>751</v>
      </c>
      <c r="AD143" s="117">
        <v>2818.7</v>
      </c>
      <c r="AE143" s="117">
        <v>311.8</v>
      </c>
      <c r="AF143" s="117">
        <v>467</v>
      </c>
      <c r="AG143" s="117">
        <v>702.1</v>
      </c>
      <c r="AH143" s="117">
        <v>1337.8</v>
      </c>
      <c r="AI143" s="117">
        <v>8191.1</v>
      </c>
      <c r="AJ143" s="117">
        <v>1187.8</v>
      </c>
      <c r="AK143" s="117">
        <v>2618.8000000000002</v>
      </c>
      <c r="AL143" s="117">
        <v>1898</v>
      </c>
      <c r="AM143" s="117">
        <v>2486.5</v>
      </c>
      <c r="AN143" s="117">
        <v>8591.6</v>
      </c>
      <c r="AO143" s="117">
        <v>3331.4</v>
      </c>
      <c r="AP143" s="117">
        <v>1374.4</v>
      </c>
      <c r="AQ143" s="117">
        <v>1199.4000000000001</v>
      </c>
      <c r="AR143" s="117">
        <v>2686.4</v>
      </c>
      <c r="AS143" s="117">
        <v>20290.650000000001</v>
      </c>
      <c r="AT143" s="117">
        <v>3437.56</v>
      </c>
      <c r="AU143" s="117">
        <v>4718.01</v>
      </c>
      <c r="AV143" s="117">
        <v>6169.22</v>
      </c>
      <c r="AW143" s="117">
        <v>5965.85</v>
      </c>
      <c r="AX143" s="117">
        <v>15270</v>
      </c>
      <c r="AY143" s="117">
        <v>3709.2</v>
      </c>
      <c r="AZ143" s="117">
        <v>4160.3999999999996</v>
      </c>
      <c r="BA143" s="117">
        <v>4262.1000000000004</v>
      </c>
      <c r="BB143" s="117">
        <v>3138.4</v>
      </c>
      <c r="BC143" s="117">
        <v>9350.2000000000007</v>
      </c>
      <c r="BD143" s="117">
        <v>2837.5</v>
      </c>
      <c r="BE143" s="117">
        <v>1579.7</v>
      </c>
      <c r="BF143" s="117">
        <v>2684</v>
      </c>
      <c r="BG143" s="117">
        <v>2249.1999999999998</v>
      </c>
      <c r="BH143" s="117">
        <v>15286.4</v>
      </c>
      <c r="BI143" s="117">
        <v>1165.5</v>
      </c>
      <c r="BJ143" s="117">
        <v>1053</v>
      </c>
      <c r="BK143" s="117">
        <v>4926.2</v>
      </c>
      <c r="BL143" s="117">
        <v>8141.7</v>
      </c>
      <c r="BM143" s="117">
        <v>20211.099999999999</v>
      </c>
      <c r="BN143" s="117">
        <v>6370.7</v>
      </c>
      <c r="BO143" s="117">
        <v>5790.5</v>
      </c>
      <c r="BP143" s="117">
        <v>2732.2</v>
      </c>
      <c r="BQ143" s="117">
        <v>5317.7</v>
      </c>
      <c r="BR143" s="117">
        <v>97401.3</v>
      </c>
      <c r="BS143" s="117">
        <v>14751.6</v>
      </c>
      <c r="BT143" s="117">
        <v>21730.1</v>
      </c>
      <c r="BU143" s="117">
        <v>36735.4</v>
      </c>
      <c r="BV143" s="117">
        <v>24184.2</v>
      </c>
      <c r="BW143" s="117"/>
      <c r="BX143" s="117"/>
      <c r="BY143" s="117"/>
      <c r="BZ143" s="117"/>
      <c r="CA143" s="117"/>
      <c r="CB143" s="117"/>
    </row>
    <row r="144" spans="1:272" s="82" customFormat="1">
      <c r="A144" s="77" t="s">
        <v>450</v>
      </c>
      <c r="B144" s="130" t="s">
        <v>193</v>
      </c>
      <c r="C144" s="107" t="s">
        <v>450</v>
      </c>
      <c r="D144" s="117">
        <v>131.30000000000001</v>
      </c>
      <c r="E144" s="117">
        <v>172.5</v>
      </c>
      <c r="F144" s="117">
        <v>135.80000000000001</v>
      </c>
      <c r="G144" s="117">
        <v>137.19999999999999</v>
      </c>
      <c r="H144" s="117">
        <v>114.6</v>
      </c>
      <c r="I144" s="117">
        <v>70.599999999999994</v>
      </c>
      <c r="J144" s="117">
        <v>195.6</v>
      </c>
      <c r="K144" s="117">
        <v>167.46700000000001</v>
      </c>
      <c r="L144" s="117">
        <v>58.009270000000001</v>
      </c>
      <c r="M144" s="117">
        <v>120.17547</v>
      </c>
      <c r="N144" s="117">
        <v>199.4</v>
      </c>
      <c r="O144" s="117">
        <v>242.6</v>
      </c>
      <c r="P144" s="117">
        <v>170.9</v>
      </c>
      <c r="Q144" s="117">
        <v>89.6</v>
      </c>
      <c r="R144" s="117">
        <v>22.9</v>
      </c>
      <c r="S144" s="117">
        <v>130.69999999999999</v>
      </c>
      <c r="T144" s="117">
        <v>132.80000000000001</v>
      </c>
      <c r="U144" s="117">
        <v>391.7</v>
      </c>
      <c r="V144" s="117">
        <v>279.89999999999998</v>
      </c>
      <c r="W144" s="117">
        <v>509.4</v>
      </c>
      <c r="X144" s="117">
        <v>794.4</v>
      </c>
      <c r="Y144" s="117">
        <v>445.7</v>
      </c>
      <c r="Z144" s="117">
        <v>119.8</v>
      </c>
      <c r="AA144" s="117">
        <v>108.8</v>
      </c>
      <c r="AB144" s="117">
        <v>104.5</v>
      </c>
      <c r="AC144" s="117">
        <v>112.6</v>
      </c>
      <c r="AD144" s="117">
        <v>622.5</v>
      </c>
      <c r="AE144" s="117">
        <v>59.9</v>
      </c>
      <c r="AF144" s="117">
        <v>203.3</v>
      </c>
      <c r="AG144" s="117">
        <v>143.69999999999999</v>
      </c>
      <c r="AH144" s="117">
        <v>215.6</v>
      </c>
      <c r="AI144" s="117">
        <v>653.9</v>
      </c>
      <c r="AJ144" s="117">
        <v>138.9</v>
      </c>
      <c r="AK144" s="117">
        <v>176.1</v>
      </c>
      <c r="AL144" s="117">
        <v>173</v>
      </c>
      <c r="AM144" s="117">
        <v>165.9</v>
      </c>
      <c r="AN144" s="117">
        <v>1246.5</v>
      </c>
      <c r="AO144" s="117">
        <v>286.10000000000002</v>
      </c>
      <c r="AP144" s="117">
        <v>201.4</v>
      </c>
      <c r="AQ144" s="117">
        <v>369.4</v>
      </c>
      <c r="AR144" s="117">
        <v>389.6</v>
      </c>
      <c r="AS144" s="117">
        <v>1519.73</v>
      </c>
      <c r="AT144" s="117">
        <v>247.38</v>
      </c>
      <c r="AU144" s="117">
        <v>407.26</v>
      </c>
      <c r="AV144" s="117">
        <v>454.03</v>
      </c>
      <c r="AW144" s="117">
        <v>411.07</v>
      </c>
      <c r="AX144" s="117">
        <v>2617.1999999999998</v>
      </c>
      <c r="AY144" s="117">
        <v>356.2</v>
      </c>
      <c r="AZ144" s="117">
        <v>440</v>
      </c>
      <c r="BA144" s="117">
        <v>991.8</v>
      </c>
      <c r="BB144" s="117">
        <v>829.2</v>
      </c>
      <c r="BC144" s="117">
        <v>4318</v>
      </c>
      <c r="BD144" s="117">
        <v>845.7</v>
      </c>
      <c r="BE144" s="117">
        <v>1083.5999999999999</v>
      </c>
      <c r="BF144" s="117">
        <v>1064.0999999999999</v>
      </c>
      <c r="BG144" s="117">
        <v>1324.6</v>
      </c>
      <c r="BH144" s="117">
        <v>5446.5</v>
      </c>
      <c r="BI144" s="117">
        <v>921.8</v>
      </c>
      <c r="BJ144" s="117">
        <v>1668.9</v>
      </c>
      <c r="BK144" s="117">
        <v>1835.9</v>
      </c>
      <c r="BL144" s="117">
        <v>1020</v>
      </c>
      <c r="BM144" s="117">
        <v>4968.1000000000004</v>
      </c>
      <c r="BN144" s="117">
        <v>1138.7</v>
      </c>
      <c r="BO144" s="117">
        <v>1352.9</v>
      </c>
      <c r="BP144" s="117">
        <v>1227.2</v>
      </c>
      <c r="BQ144" s="117">
        <v>1249.4000000000001</v>
      </c>
      <c r="BR144" s="117">
        <v>5084.3999999999996</v>
      </c>
      <c r="BS144" s="117">
        <v>1026</v>
      </c>
      <c r="BT144" s="117">
        <v>1433.1</v>
      </c>
      <c r="BU144" s="117">
        <v>1176.2</v>
      </c>
      <c r="BV144" s="117">
        <v>1449.2</v>
      </c>
      <c r="BW144" s="117"/>
      <c r="BX144" s="117"/>
      <c r="BY144" s="117"/>
      <c r="BZ144" s="117"/>
      <c r="CA144" s="117"/>
      <c r="CB144" s="117"/>
    </row>
    <row r="145" spans="1:80" s="82" customFormat="1">
      <c r="A145" s="77" t="s">
        <v>451</v>
      </c>
      <c r="B145" s="129" t="s">
        <v>194</v>
      </c>
      <c r="C145" s="107" t="s">
        <v>451</v>
      </c>
      <c r="D145" s="117">
        <v>14483.4</v>
      </c>
      <c r="E145" s="117">
        <v>13277.1</v>
      </c>
      <c r="F145" s="117">
        <v>5961.2</v>
      </c>
      <c r="G145" s="117">
        <v>15671.6</v>
      </c>
      <c r="H145" s="117">
        <v>16619.399999999998</v>
      </c>
      <c r="I145" s="117">
        <v>22663.8</v>
      </c>
      <c r="J145" s="117">
        <v>28457.799999999996</v>
      </c>
      <c r="K145" s="117">
        <v>20735.845840000002</v>
      </c>
      <c r="L145" s="117">
        <v>35555.44152</v>
      </c>
      <c r="M145" s="117">
        <v>60128.858849999997</v>
      </c>
      <c r="N145" s="117">
        <v>72115.100000000006</v>
      </c>
      <c r="O145" s="117">
        <v>193574.39999999999</v>
      </c>
      <c r="P145" s="117">
        <v>156295.1</v>
      </c>
      <c r="Q145" s="117">
        <v>193321</v>
      </c>
      <c r="R145" s="117">
        <v>252106.9</v>
      </c>
      <c r="S145" s="117">
        <v>227607.9</v>
      </c>
      <c r="T145" s="117">
        <v>190337.2</v>
      </c>
      <c r="U145" s="117">
        <v>268816.90000000002</v>
      </c>
      <c r="V145" s="117">
        <v>308055.5</v>
      </c>
      <c r="W145" s="117">
        <v>301706.8</v>
      </c>
      <c r="X145" s="117">
        <v>331106.29999999993</v>
      </c>
      <c r="Y145" s="117">
        <v>335892</v>
      </c>
      <c r="Z145" s="117">
        <v>43254.6</v>
      </c>
      <c r="AA145" s="117">
        <v>92956.4</v>
      </c>
      <c r="AB145" s="117">
        <v>42695.8</v>
      </c>
      <c r="AC145" s="117">
        <v>156985.20000000001</v>
      </c>
      <c r="AD145" s="117">
        <v>386559.7</v>
      </c>
      <c r="AE145" s="117">
        <v>46437.9</v>
      </c>
      <c r="AF145" s="117">
        <v>128297.5</v>
      </c>
      <c r="AG145" s="117">
        <v>53104.1</v>
      </c>
      <c r="AH145" s="117">
        <v>158720.20000000001</v>
      </c>
      <c r="AI145" s="117">
        <v>518273.9</v>
      </c>
      <c r="AJ145" s="117">
        <v>58730.7</v>
      </c>
      <c r="AK145" s="117">
        <v>178581</v>
      </c>
      <c r="AL145" s="117">
        <v>79935.7</v>
      </c>
      <c r="AM145" s="117">
        <v>201026.5</v>
      </c>
      <c r="AN145" s="117">
        <v>584702.4</v>
      </c>
      <c r="AO145" s="117">
        <v>84229.5</v>
      </c>
      <c r="AP145" s="117">
        <v>202057.60000000001</v>
      </c>
      <c r="AQ145" s="117">
        <v>73871.199999999997</v>
      </c>
      <c r="AR145" s="117">
        <v>224544.2</v>
      </c>
      <c r="AS145" s="117">
        <v>625898.59</v>
      </c>
      <c r="AT145" s="117">
        <v>109901.61</v>
      </c>
      <c r="AU145" s="117">
        <v>219161.98</v>
      </c>
      <c r="AV145" s="117">
        <v>76393.38</v>
      </c>
      <c r="AW145" s="117">
        <v>220441.63</v>
      </c>
      <c r="AX145" s="117">
        <v>624342.9</v>
      </c>
      <c r="AY145" s="117">
        <v>117353</v>
      </c>
      <c r="AZ145" s="117">
        <v>217989.2</v>
      </c>
      <c r="BA145" s="117">
        <v>77822.899999999994</v>
      </c>
      <c r="BB145" s="117">
        <v>211177.7</v>
      </c>
      <c r="BC145" s="117">
        <v>658637.19999999995</v>
      </c>
      <c r="BD145" s="117">
        <v>101087.9</v>
      </c>
      <c r="BE145" s="117">
        <v>215166.7</v>
      </c>
      <c r="BF145" s="117">
        <v>101221.6</v>
      </c>
      <c r="BG145" s="117">
        <v>241161</v>
      </c>
      <c r="BH145" s="117">
        <v>695074.9</v>
      </c>
      <c r="BI145" s="117">
        <v>133381.9</v>
      </c>
      <c r="BJ145" s="117">
        <v>209980.3</v>
      </c>
      <c r="BK145" s="117">
        <v>115493.2</v>
      </c>
      <c r="BL145" s="117">
        <v>236219.6</v>
      </c>
      <c r="BM145" s="117">
        <v>744902.1</v>
      </c>
      <c r="BN145" s="117">
        <v>120983.4</v>
      </c>
      <c r="BO145" s="117">
        <v>239448.9</v>
      </c>
      <c r="BP145" s="117">
        <v>122671.7</v>
      </c>
      <c r="BQ145" s="117">
        <v>261798.1</v>
      </c>
      <c r="BR145" s="117">
        <v>730187.2</v>
      </c>
      <c r="BS145" s="117">
        <v>140123.9</v>
      </c>
      <c r="BT145" s="117">
        <v>206552.7</v>
      </c>
      <c r="BU145" s="117">
        <v>127476.4</v>
      </c>
      <c r="BV145" s="117">
        <v>256034.2</v>
      </c>
      <c r="BW145" s="117"/>
      <c r="BX145" s="117"/>
      <c r="BY145" s="117"/>
      <c r="BZ145" s="117"/>
      <c r="CA145" s="117"/>
      <c r="CB145" s="117"/>
    </row>
    <row r="146" spans="1:80" s="82" customFormat="1">
      <c r="A146" s="77" t="s">
        <v>452</v>
      </c>
      <c r="B146" s="130" t="s">
        <v>195</v>
      </c>
      <c r="C146" s="107" t="s">
        <v>452</v>
      </c>
      <c r="D146" s="117">
        <v>8.5</v>
      </c>
      <c r="E146" s="117">
        <v>6.4</v>
      </c>
      <c r="F146" s="117"/>
      <c r="G146" s="117">
        <v>10.199999999999999</v>
      </c>
      <c r="H146" s="117">
        <v>1.2</v>
      </c>
      <c r="I146" s="117"/>
      <c r="J146" s="117">
        <v>0.1</v>
      </c>
      <c r="K146" s="117">
        <v>64.642970000000005</v>
      </c>
      <c r="L146" s="117">
        <v>427.64758999999998</v>
      </c>
      <c r="M146" s="117">
        <v>377.44866000000002</v>
      </c>
      <c r="N146" s="117">
        <v>354.4</v>
      </c>
      <c r="O146" s="117">
        <v>309.3</v>
      </c>
      <c r="P146" s="117">
        <v>321.3</v>
      </c>
      <c r="Q146" s="117">
        <v>694</v>
      </c>
      <c r="R146" s="117">
        <v>491.6</v>
      </c>
      <c r="S146" s="117">
        <v>123.9</v>
      </c>
      <c r="T146" s="117"/>
      <c r="U146" s="117">
        <v>36.200000000000003</v>
      </c>
      <c r="V146" s="117">
        <v>14.2</v>
      </c>
      <c r="W146" s="117">
        <v>25.8</v>
      </c>
      <c r="X146" s="117">
        <v>74.400000000000006</v>
      </c>
      <c r="Y146" s="117">
        <v>158.19999999999999</v>
      </c>
      <c r="Z146" s="117">
        <v>9.6999999999999993</v>
      </c>
      <c r="AA146" s="117">
        <v>112.4</v>
      </c>
      <c r="AB146" s="117">
        <v>24.6</v>
      </c>
      <c r="AC146" s="117">
        <v>11.6</v>
      </c>
      <c r="AD146" s="117">
        <v>563.4</v>
      </c>
      <c r="AE146" s="117">
        <v>119.2</v>
      </c>
      <c r="AF146" s="117">
        <v>224.5</v>
      </c>
      <c r="AG146" s="117">
        <v>123.6</v>
      </c>
      <c r="AH146" s="117">
        <v>96.1</v>
      </c>
      <c r="AI146" s="117">
        <v>388.3</v>
      </c>
      <c r="AJ146" s="117">
        <v>120.7</v>
      </c>
      <c r="AK146" s="117">
        <v>115</v>
      </c>
      <c r="AL146" s="117">
        <v>80.599999999999994</v>
      </c>
      <c r="AM146" s="117">
        <v>72</v>
      </c>
      <c r="AN146" s="117">
        <v>380.9</v>
      </c>
      <c r="AO146" s="117">
        <v>11.3</v>
      </c>
      <c r="AP146" s="117">
        <v>133.5</v>
      </c>
      <c r="AQ146" s="117">
        <v>230.8</v>
      </c>
      <c r="AR146" s="117">
        <v>5.3</v>
      </c>
      <c r="AS146" s="117">
        <v>442.35</v>
      </c>
      <c r="AT146" s="117">
        <v>72.67</v>
      </c>
      <c r="AU146" s="117">
        <v>58.51</v>
      </c>
      <c r="AV146" s="117">
        <v>210.41</v>
      </c>
      <c r="AW146" s="117">
        <v>100.76</v>
      </c>
      <c r="AX146" s="117">
        <v>375.3</v>
      </c>
      <c r="AY146" s="117">
        <v>238.6</v>
      </c>
      <c r="AZ146" s="117">
        <v>32.799999999999997</v>
      </c>
      <c r="BA146" s="117">
        <v>100.4</v>
      </c>
      <c r="BB146" s="117">
        <v>3.4</v>
      </c>
      <c r="BC146" s="117">
        <v>336.8</v>
      </c>
      <c r="BD146" s="117">
        <v>121.8</v>
      </c>
      <c r="BE146" s="117">
        <v>46.2</v>
      </c>
      <c r="BF146" s="117">
        <v>46.2</v>
      </c>
      <c r="BG146" s="117">
        <v>122.6</v>
      </c>
      <c r="BH146" s="117">
        <v>844.2</v>
      </c>
      <c r="BI146" s="117">
        <v>197.5</v>
      </c>
      <c r="BJ146" s="117">
        <v>300.39999999999998</v>
      </c>
      <c r="BK146" s="117">
        <v>207</v>
      </c>
      <c r="BL146" s="117">
        <v>139.30000000000001</v>
      </c>
      <c r="BM146" s="117">
        <v>502.3</v>
      </c>
      <c r="BN146" s="117">
        <v>166.3</v>
      </c>
      <c r="BO146" s="117">
        <v>95.8</v>
      </c>
      <c r="BP146" s="117">
        <v>96.3</v>
      </c>
      <c r="BQ146" s="117">
        <v>144</v>
      </c>
      <c r="BR146" s="117">
        <v>527.70000000000005</v>
      </c>
      <c r="BS146" s="117">
        <v>116.8</v>
      </c>
      <c r="BT146" s="117">
        <v>228.4</v>
      </c>
      <c r="BU146" s="117">
        <v>155.80000000000001</v>
      </c>
      <c r="BV146" s="117">
        <v>26.6</v>
      </c>
      <c r="BW146" s="117"/>
      <c r="BX146" s="117"/>
      <c r="BY146" s="117"/>
      <c r="BZ146" s="117"/>
      <c r="CA146" s="117"/>
      <c r="CB146" s="117"/>
    </row>
    <row r="147" spans="1:80" s="82" customFormat="1">
      <c r="A147" s="77" t="s">
        <v>453</v>
      </c>
      <c r="B147" s="130" t="s">
        <v>196</v>
      </c>
      <c r="C147" s="107" t="s">
        <v>453</v>
      </c>
      <c r="D147" s="117">
        <v>10124.5</v>
      </c>
      <c r="E147" s="117">
        <v>712.1</v>
      </c>
      <c r="F147" s="117">
        <v>778</v>
      </c>
      <c r="G147" s="117">
        <v>423.3</v>
      </c>
      <c r="H147" s="117">
        <v>232.7</v>
      </c>
      <c r="I147" s="117">
        <v>116.5</v>
      </c>
      <c r="J147" s="117">
        <v>201.9</v>
      </c>
      <c r="K147" s="117">
        <v>856.26232000000005</v>
      </c>
      <c r="L147" s="117">
        <v>2793.3804500000001</v>
      </c>
      <c r="M147" s="117">
        <v>5657.4509500000004</v>
      </c>
      <c r="N147" s="117">
        <v>12203.9</v>
      </c>
      <c r="O147" s="117">
        <v>26224.400000000001</v>
      </c>
      <c r="P147" s="117">
        <v>33284.400000000001</v>
      </c>
      <c r="Q147" s="117">
        <v>39099.5</v>
      </c>
      <c r="R147" s="117">
        <v>63611.6</v>
      </c>
      <c r="S147" s="117">
        <v>51464.4</v>
      </c>
      <c r="T147" s="117">
        <v>42344.5</v>
      </c>
      <c r="U147" s="117">
        <v>78307.3</v>
      </c>
      <c r="V147" s="117">
        <v>55968.6</v>
      </c>
      <c r="W147" s="117">
        <v>77263.8</v>
      </c>
      <c r="X147" s="117">
        <v>98919.2</v>
      </c>
      <c r="Y147" s="117">
        <v>91679.7</v>
      </c>
      <c r="Z147" s="117">
        <v>2905.8</v>
      </c>
      <c r="AA147" s="117">
        <v>69720.2</v>
      </c>
      <c r="AB147" s="117">
        <v>2721.7</v>
      </c>
      <c r="AC147" s="117">
        <v>16332.1</v>
      </c>
      <c r="AD147" s="117">
        <v>129022.1</v>
      </c>
      <c r="AE147" s="117">
        <v>14113</v>
      </c>
      <c r="AF147" s="117">
        <v>85238.8</v>
      </c>
      <c r="AG147" s="117">
        <v>4056.1</v>
      </c>
      <c r="AH147" s="117">
        <v>25614.3</v>
      </c>
      <c r="AI147" s="117">
        <v>210089.9</v>
      </c>
      <c r="AJ147" s="117">
        <v>20449.900000000001</v>
      </c>
      <c r="AK147" s="117">
        <v>141337.29999999999</v>
      </c>
      <c r="AL147" s="117">
        <v>13661.9</v>
      </c>
      <c r="AM147" s="117">
        <v>34640.800000000003</v>
      </c>
      <c r="AN147" s="117">
        <v>233331.4</v>
      </c>
      <c r="AO147" s="117">
        <v>28155.5</v>
      </c>
      <c r="AP147" s="117">
        <v>152067.9</v>
      </c>
      <c r="AQ147" s="117">
        <v>7907.4</v>
      </c>
      <c r="AR147" s="117">
        <v>45200.7</v>
      </c>
      <c r="AS147" s="117">
        <v>243242.54</v>
      </c>
      <c r="AT147" s="117">
        <v>32209.040000000001</v>
      </c>
      <c r="AU147" s="117">
        <v>148987.94</v>
      </c>
      <c r="AV147" s="117">
        <v>6067.23</v>
      </c>
      <c r="AW147" s="117">
        <v>55978.33</v>
      </c>
      <c r="AX147" s="117">
        <v>254392.7</v>
      </c>
      <c r="AY147" s="117">
        <v>50354.1</v>
      </c>
      <c r="AZ147" s="117">
        <v>158077.79999999999</v>
      </c>
      <c r="BA147" s="117">
        <v>6760.6</v>
      </c>
      <c r="BB147" s="117">
        <v>39200.1</v>
      </c>
      <c r="BC147" s="117">
        <v>220240.6</v>
      </c>
      <c r="BD147" s="117">
        <v>26784.3</v>
      </c>
      <c r="BE147" s="117">
        <v>149739.20000000001</v>
      </c>
      <c r="BF147" s="117">
        <v>6613.3</v>
      </c>
      <c r="BG147" s="117">
        <v>37103.800000000003</v>
      </c>
      <c r="BH147" s="117">
        <v>218783.3</v>
      </c>
      <c r="BI147" s="117">
        <v>43571.5</v>
      </c>
      <c r="BJ147" s="117">
        <v>127973.8</v>
      </c>
      <c r="BK147" s="117">
        <v>9869.7000000000007</v>
      </c>
      <c r="BL147" s="117">
        <v>37368.300000000003</v>
      </c>
      <c r="BM147" s="117">
        <v>212415</v>
      </c>
      <c r="BN147" s="117">
        <v>35866.9</v>
      </c>
      <c r="BO147" s="117">
        <v>129839.2</v>
      </c>
      <c r="BP147" s="117">
        <v>5055.2</v>
      </c>
      <c r="BQ147" s="117">
        <v>41653.699999999997</v>
      </c>
      <c r="BR147" s="117">
        <v>210805.4</v>
      </c>
      <c r="BS147" s="117">
        <v>49367.1</v>
      </c>
      <c r="BT147" s="117">
        <v>117252</v>
      </c>
      <c r="BU147" s="117">
        <v>5710.3</v>
      </c>
      <c r="BV147" s="117">
        <v>38476.1</v>
      </c>
      <c r="BW147" s="117"/>
      <c r="BX147" s="117"/>
      <c r="BY147" s="117"/>
      <c r="BZ147" s="117"/>
      <c r="CA147" s="117"/>
      <c r="CB147" s="117"/>
    </row>
    <row r="148" spans="1:80" s="82" customFormat="1">
      <c r="A148" s="77" t="s">
        <v>454</v>
      </c>
      <c r="B148" s="130" t="s">
        <v>197</v>
      </c>
      <c r="C148" s="107" t="s">
        <v>454</v>
      </c>
      <c r="D148" s="117">
        <v>1356.6</v>
      </c>
      <c r="E148" s="117">
        <v>10345.4</v>
      </c>
      <c r="F148" s="117">
        <v>2718.3</v>
      </c>
      <c r="G148" s="117">
        <v>11483.7</v>
      </c>
      <c r="H148" s="117">
        <v>11178.4</v>
      </c>
      <c r="I148" s="117">
        <v>15297.9</v>
      </c>
      <c r="J148" s="117">
        <v>21980.3</v>
      </c>
      <c r="K148" s="117">
        <v>11981.9774</v>
      </c>
      <c r="L148" s="117">
        <v>22976.154630000001</v>
      </c>
      <c r="M148" s="117">
        <v>43322.85009</v>
      </c>
      <c r="N148" s="117">
        <v>33788.800000000003</v>
      </c>
      <c r="O148" s="117">
        <v>146432.4</v>
      </c>
      <c r="P148" s="117">
        <v>98704.8</v>
      </c>
      <c r="Q148" s="117">
        <v>124519.5</v>
      </c>
      <c r="R148" s="117">
        <v>152254.70000000001</v>
      </c>
      <c r="S148" s="117">
        <v>142298</v>
      </c>
      <c r="T148" s="117">
        <v>112484.3</v>
      </c>
      <c r="U148" s="117">
        <v>152965.20000000001</v>
      </c>
      <c r="V148" s="117">
        <v>207986.1</v>
      </c>
      <c r="W148" s="117">
        <v>173508.1</v>
      </c>
      <c r="X148" s="117">
        <v>192165.3</v>
      </c>
      <c r="Y148" s="117">
        <v>220247.8</v>
      </c>
      <c r="Z148" s="117">
        <v>33038.800000000003</v>
      </c>
      <c r="AA148" s="117">
        <v>19848.3</v>
      </c>
      <c r="AB148" s="117">
        <v>34286.9</v>
      </c>
      <c r="AC148" s="117">
        <v>133073.9</v>
      </c>
      <c r="AD148" s="117">
        <v>243755.4</v>
      </c>
      <c r="AE148" s="117">
        <v>29138.5</v>
      </c>
      <c r="AF148" s="117">
        <v>37996</v>
      </c>
      <c r="AG148" s="117">
        <v>46086.2</v>
      </c>
      <c r="AH148" s="117">
        <v>130534.7</v>
      </c>
      <c r="AI148" s="117">
        <v>292653.90000000002</v>
      </c>
      <c r="AJ148" s="117">
        <v>34951.300000000003</v>
      </c>
      <c r="AK148" s="117">
        <v>33330.699999999997</v>
      </c>
      <c r="AL148" s="117">
        <v>62770.2</v>
      </c>
      <c r="AM148" s="117">
        <v>161601.70000000001</v>
      </c>
      <c r="AN148" s="117">
        <v>325524.90000000002</v>
      </c>
      <c r="AO148" s="117">
        <v>52561.8</v>
      </c>
      <c r="AP148" s="117">
        <v>43916.5</v>
      </c>
      <c r="AQ148" s="117">
        <v>57871.9</v>
      </c>
      <c r="AR148" s="117">
        <v>171174.8</v>
      </c>
      <c r="AS148" s="117">
        <v>362567.92</v>
      </c>
      <c r="AT148" s="117">
        <v>71248.47</v>
      </c>
      <c r="AU148" s="117">
        <v>65918</v>
      </c>
      <c r="AV148" s="117">
        <v>65405.23</v>
      </c>
      <c r="AW148" s="117">
        <v>159996.21</v>
      </c>
      <c r="AX148" s="117">
        <v>353062.9</v>
      </c>
      <c r="AY148" s="117">
        <v>62877.8</v>
      </c>
      <c r="AZ148" s="117">
        <v>56677.2</v>
      </c>
      <c r="BA148" s="117">
        <v>67384.399999999994</v>
      </c>
      <c r="BB148" s="117">
        <v>166123.5</v>
      </c>
      <c r="BC148" s="117">
        <v>410127.2</v>
      </c>
      <c r="BD148" s="117">
        <v>70430.600000000006</v>
      </c>
      <c r="BE148" s="117">
        <v>59391.199999999997</v>
      </c>
      <c r="BF148" s="117">
        <v>85932.800000000003</v>
      </c>
      <c r="BG148" s="117">
        <v>194372.6</v>
      </c>
      <c r="BH148" s="117">
        <v>448792.9</v>
      </c>
      <c r="BI148" s="117">
        <v>81356.600000000006</v>
      </c>
      <c r="BJ148" s="117">
        <v>75207.8</v>
      </c>
      <c r="BK148" s="117">
        <v>101091.1</v>
      </c>
      <c r="BL148" s="117">
        <v>191137.5</v>
      </c>
      <c r="BM148" s="117">
        <v>513487.1</v>
      </c>
      <c r="BN148" s="117">
        <v>79073.2</v>
      </c>
      <c r="BO148" s="117">
        <v>105640.5</v>
      </c>
      <c r="BP148" s="117">
        <v>114809.1</v>
      </c>
      <c r="BQ148" s="117">
        <v>213964.3</v>
      </c>
      <c r="BR148" s="117">
        <v>496989.6</v>
      </c>
      <c r="BS148" s="117">
        <v>83210.2</v>
      </c>
      <c r="BT148" s="117">
        <v>84733.2</v>
      </c>
      <c r="BU148" s="117">
        <v>118525.9</v>
      </c>
      <c r="BV148" s="117">
        <v>210520.3</v>
      </c>
      <c r="BW148" s="117"/>
      <c r="BX148" s="117"/>
      <c r="BY148" s="117"/>
      <c r="BZ148" s="117"/>
      <c r="CA148" s="117"/>
      <c r="CB148" s="117"/>
    </row>
    <row r="149" spans="1:80" s="82" customFormat="1">
      <c r="A149" s="77" t="s">
        <v>455</v>
      </c>
      <c r="B149" s="130" t="s">
        <v>198</v>
      </c>
      <c r="C149" s="107" t="s">
        <v>455</v>
      </c>
      <c r="D149" s="117">
        <v>2490.1</v>
      </c>
      <c r="E149" s="117">
        <v>779.2</v>
      </c>
      <c r="F149" s="117">
        <v>990.4</v>
      </c>
      <c r="G149" s="117">
        <v>2529.9</v>
      </c>
      <c r="H149" s="117">
        <v>3492</v>
      </c>
      <c r="I149" s="117">
        <v>4095.7</v>
      </c>
      <c r="J149" s="117">
        <v>2628.5</v>
      </c>
      <c r="K149" s="117">
        <v>3145.18597</v>
      </c>
      <c r="L149" s="117">
        <v>5101.3635000000004</v>
      </c>
      <c r="M149" s="117">
        <v>3937.2744200000002</v>
      </c>
      <c r="N149" s="117">
        <v>18588</v>
      </c>
      <c r="O149" s="117">
        <v>14129.5</v>
      </c>
      <c r="P149" s="117">
        <v>18182.099999999999</v>
      </c>
      <c r="Q149" s="117">
        <v>18740</v>
      </c>
      <c r="R149" s="117">
        <v>19057.8</v>
      </c>
      <c r="S149" s="117">
        <v>27314.5</v>
      </c>
      <c r="T149" s="117">
        <v>33360.800000000003</v>
      </c>
      <c r="U149" s="117">
        <v>32444.2</v>
      </c>
      <c r="V149" s="117">
        <v>37493</v>
      </c>
      <c r="W149" s="117">
        <v>44381.7</v>
      </c>
      <c r="X149" s="117">
        <v>31263.4</v>
      </c>
      <c r="Y149" s="117">
        <v>19505.5</v>
      </c>
      <c r="Z149" s="117">
        <v>4883.3</v>
      </c>
      <c r="AA149" s="117">
        <v>3045</v>
      </c>
      <c r="AB149" s="117">
        <v>4561.3999999999996</v>
      </c>
      <c r="AC149" s="117">
        <v>7015.8</v>
      </c>
      <c r="AD149" s="117">
        <v>6197.7</v>
      </c>
      <c r="AE149" s="117">
        <v>1467.5</v>
      </c>
      <c r="AF149" s="117">
        <v>1785.3</v>
      </c>
      <c r="AG149" s="117">
        <v>1188.8</v>
      </c>
      <c r="AH149" s="117">
        <v>1756.1</v>
      </c>
      <c r="AI149" s="117">
        <v>10291</v>
      </c>
      <c r="AJ149" s="117">
        <v>2069.5</v>
      </c>
      <c r="AK149" s="117">
        <v>2834.5</v>
      </c>
      <c r="AL149" s="117">
        <v>2313.3000000000002</v>
      </c>
      <c r="AM149" s="117">
        <v>3073.7</v>
      </c>
      <c r="AN149" s="117">
        <v>9383.6</v>
      </c>
      <c r="AO149" s="117">
        <v>2307.1999999999998</v>
      </c>
      <c r="AP149" s="117">
        <v>2515.8000000000002</v>
      </c>
      <c r="AQ149" s="117">
        <v>1955</v>
      </c>
      <c r="AR149" s="117">
        <v>2605.6</v>
      </c>
      <c r="AS149" s="117">
        <v>9523.15</v>
      </c>
      <c r="AT149" s="117">
        <v>2004.77</v>
      </c>
      <c r="AU149" s="117">
        <v>2501.16</v>
      </c>
      <c r="AV149" s="117">
        <v>2354.91</v>
      </c>
      <c r="AW149" s="117">
        <v>2662.31</v>
      </c>
      <c r="AX149" s="117">
        <v>9584.1</v>
      </c>
      <c r="AY149" s="117">
        <v>2246.1</v>
      </c>
      <c r="AZ149" s="117">
        <v>2559.6</v>
      </c>
      <c r="BA149" s="117">
        <v>1984.9</v>
      </c>
      <c r="BB149" s="117">
        <v>2793.5</v>
      </c>
      <c r="BC149" s="117">
        <v>8804.2999999999993</v>
      </c>
      <c r="BD149" s="117">
        <v>2078.1</v>
      </c>
      <c r="BE149" s="117">
        <v>2301.1</v>
      </c>
      <c r="BF149" s="117">
        <v>2013.8</v>
      </c>
      <c r="BG149" s="117">
        <v>2411.1999999999998</v>
      </c>
      <c r="BH149" s="117">
        <v>11787.4</v>
      </c>
      <c r="BI149" s="117">
        <v>2179.9</v>
      </c>
      <c r="BJ149" s="117">
        <v>4172.2</v>
      </c>
      <c r="BK149" s="117">
        <v>3548.1</v>
      </c>
      <c r="BL149" s="117">
        <v>1887.3</v>
      </c>
      <c r="BM149" s="117">
        <v>6836.8</v>
      </c>
      <c r="BN149" s="117">
        <v>1673</v>
      </c>
      <c r="BO149" s="117">
        <v>1438.9</v>
      </c>
      <c r="BP149" s="117">
        <v>1658.4</v>
      </c>
      <c r="BQ149" s="117">
        <v>2066.6</v>
      </c>
      <c r="BR149" s="117">
        <v>7002.1</v>
      </c>
      <c r="BS149" s="117">
        <v>1568.4</v>
      </c>
      <c r="BT149" s="117">
        <v>1729.3</v>
      </c>
      <c r="BU149" s="117">
        <v>1800.1</v>
      </c>
      <c r="BV149" s="117">
        <v>1904.3</v>
      </c>
      <c r="BW149" s="117"/>
      <c r="BX149" s="117"/>
      <c r="BY149" s="117"/>
      <c r="BZ149" s="117"/>
      <c r="CA149" s="117"/>
      <c r="CB149" s="117"/>
    </row>
    <row r="150" spans="1:80" s="82" customFormat="1">
      <c r="A150" s="77" t="s">
        <v>456</v>
      </c>
      <c r="B150" s="130" t="s">
        <v>199</v>
      </c>
      <c r="C150" s="107" t="s">
        <v>456</v>
      </c>
      <c r="D150" s="117"/>
      <c r="E150" s="117"/>
      <c r="F150" s="117">
        <v>149.30000000000001</v>
      </c>
      <c r="G150" s="117">
        <v>29</v>
      </c>
      <c r="H150" s="117"/>
      <c r="I150" s="117">
        <v>13.3</v>
      </c>
      <c r="J150" s="117">
        <v>846.1</v>
      </c>
      <c r="K150" s="117">
        <v>0</v>
      </c>
      <c r="L150" s="117" t="s">
        <v>302</v>
      </c>
      <c r="M150" s="117"/>
      <c r="N150" s="117">
        <v>2</v>
      </c>
      <c r="O150" s="117">
        <v>48</v>
      </c>
      <c r="P150" s="117">
        <v>1402.1</v>
      </c>
      <c r="Q150" s="117">
        <v>341.4</v>
      </c>
      <c r="R150" s="117">
        <v>558.20000000000005</v>
      </c>
      <c r="S150" s="117">
        <v>117.7</v>
      </c>
      <c r="T150" s="117">
        <v>174.7</v>
      </c>
      <c r="U150" s="117">
        <v>34.5</v>
      </c>
      <c r="V150" s="117">
        <v>24.5</v>
      </c>
      <c r="W150" s="117">
        <v>10.6</v>
      </c>
      <c r="X150" s="117">
        <v>20.5</v>
      </c>
      <c r="Y150" s="117">
        <v>61.3</v>
      </c>
      <c r="Z150" s="117">
        <v>35.299999999999997</v>
      </c>
      <c r="AA150" s="117">
        <v>0</v>
      </c>
      <c r="AB150" s="117">
        <v>0</v>
      </c>
      <c r="AC150" s="117">
        <v>26</v>
      </c>
      <c r="AD150" s="117">
        <v>2618.6999999999998</v>
      </c>
      <c r="AE150" s="117">
        <v>9.8000000000000007</v>
      </c>
      <c r="AF150" s="117">
        <v>1790.1</v>
      </c>
      <c r="AG150" s="117">
        <v>815.4</v>
      </c>
      <c r="AH150" s="117">
        <v>3.5</v>
      </c>
      <c r="AI150" s="117">
        <v>11.9</v>
      </c>
      <c r="AJ150" s="117">
        <v>0.1</v>
      </c>
      <c r="AK150" s="117">
        <v>10.8</v>
      </c>
      <c r="AL150" s="117">
        <v>0.3</v>
      </c>
      <c r="AM150" s="117">
        <v>0.7</v>
      </c>
      <c r="AN150" s="117">
        <v>7802.8</v>
      </c>
      <c r="AO150" s="117">
        <v>1</v>
      </c>
      <c r="AP150" s="117">
        <v>1054.9000000000001</v>
      </c>
      <c r="AQ150" s="117">
        <v>3311.2</v>
      </c>
      <c r="AR150" s="117">
        <v>3435.7</v>
      </c>
      <c r="AS150" s="117">
        <v>3038.1</v>
      </c>
      <c r="AT150" s="117">
        <v>2586.81</v>
      </c>
      <c r="AU150" s="117">
        <v>442.07</v>
      </c>
      <c r="AV150" s="117">
        <v>8.1199999999999992</v>
      </c>
      <c r="AW150" s="117">
        <v>1.0900000000000001</v>
      </c>
      <c r="AX150" s="117">
        <v>35.4</v>
      </c>
      <c r="AY150" s="117">
        <v>30.2</v>
      </c>
      <c r="AZ150" s="117" t="s">
        <v>184</v>
      </c>
      <c r="BA150" s="117">
        <v>5.2</v>
      </c>
      <c r="BB150" s="117" t="s">
        <v>184</v>
      </c>
      <c r="BC150" s="117">
        <v>9842.1</v>
      </c>
      <c r="BD150" s="117" t="s">
        <v>184</v>
      </c>
      <c r="BE150" s="117">
        <v>1376.3</v>
      </c>
      <c r="BF150" s="117">
        <v>5221.3999999999996</v>
      </c>
      <c r="BG150" s="117">
        <v>3244.4</v>
      </c>
      <c r="BH150" s="117">
        <v>3724.3</v>
      </c>
      <c r="BI150" s="117">
        <v>3632.1</v>
      </c>
      <c r="BJ150" s="117">
        <v>4.5999999999999996</v>
      </c>
      <c r="BK150" s="117">
        <v>7.8</v>
      </c>
      <c r="BL150" s="117">
        <v>80</v>
      </c>
      <c r="BM150" s="117">
        <v>454.4</v>
      </c>
      <c r="BN150" s="117">
        <v>16.100000000000001</v>
      </c>
      <c r="BO150" s="117">
        <v>325.10000000000002</v>
      </c>
      <c r="BP150" s="117">
        <v>99.3</v>
      </c>
      <c r="BQ150" s="117">
        <v>13.8</v>
      </c>
      <c r="BR150" s="117">
        <v>518.79999999999995</v>
      </c>
      <c r="BS150" s="117">
        <v>131</v>
      </c>
      <c r="BT150" s="117">
        <v>60.2</v>
      </c>
      <c r="BU150" s="117">
        <v>1.5</v>
      </c>
      <c r="BV150" s="117">
        <v>326.2</v>
      </c>
      <c r="BW150" s="117"/>
      <c r="BX150" s="117"/>
      <c r="BY150" s="117"/>
      <c r="BZ150" s="117"/>
      <c r="CA150" s="117"/>
      <c r="CB150" s="117"/>
    </row>
    <row r="151" spans="1:80" s="82" customFormat="1">
      <c r="A151" s="77" t="s">
        <v>457</v>
      </c>
      <c r="B151" s="130" t="s">
        <v>200</v>
      </c>
      <c r="C151" s="107" t="s">
        <v>457</v>
      </c>
      <c r="D151" s="117"/>
      <c r="E151" s="117"/>
      <c r="F151" s="117">
        <v>22.7</v>
      </c>
      <c r="G151" s="117">
        <v>129.80000000000001</v>
      </c>
      <c r="H151" s="117"/>
      <c r="I151" s="117">
        <v>11.5</v>
      </c>
      <c r="J151" s="117"/>
      <c r="K151" s="117">
        <v>696.66731000000004</v>
      </c>
      <c r="L151" s="117">
        <v>1246.2407000000001</v>
      </c>
      <c r="M151" s="117">
        <v>861.51009999999997</v>
      </c>
      <c r="N151" s="117">
        <v>234.7</v>
      </c>
      <c r="O151" s="117">
        <v>2534.6</v>
      </c>
      <c r="P151" s="117">
        <v>1401.1</v>
      </c>
      <c r="Q151" s="117">
        <v>4579.3</v>
      </c>
      <c r="R151" s="117">
        <v>12905.3</v>
      </c>
      <c r="S151" s="117">
        <v>3494.8</v>
      </c>
      <c r="T151" s="117">
        <v>28.5</v>
      </c>
      <c r="U151" s="117">
        <v>28.4</v>
      </c>
      <c r="V151" s="117">
        <v>33.5</v>
      </c>
      <c r="W151" s="117">
        <v>1119.3</v>
      </c>
      <c r="X151" s="117">
        <v>136.1</v>
      </c>
      <c r="Y151" s="117">
        <v>199.7</v>
      </c>
      <c r="Z151" s="117">
        <v>94</v>
      </c>
      <c r="AA151" s="117">
        <v>0</v>
      </c>
      <c r="AB151" s="117">
        <v>0</v>
      </c>
      <c r="AC151" s="117">
        <v>105.7</v>
      </c>
      <c r="AD151" s="117">
        <v>61.2</v>
      </c>
      <c r="AE151" s="117">
        <v>7.4</v>
      </c>
      <c r="AF151" s="117">
        <v>0</v>
      </c>
      <c r="AG151" s="117">
        <v>0.3</v>
      </c>
      <c r="AH151" s="117">
        <v>53.5</v>
      </c>
      <c r="AI151" s="117">
        <v>59.9</v>
      </c>
      <c r="AJ151" s="117" t="s">
        <v>184</v>
      </c>
      <c r="AK151" s="117">
        <v>9.6999999999999993</v>
      </c>
      <c r="AL151" s="117">
        <v>12.6</v>
      </c>
      <c r="AM151" s="117">
        <v>37.6</v>
      </c>
      <c r="AN151" s="117">
        <v>507.1</v>
      </c>
      <c r="AO151" s="117">
        <v>68.900000000000006</v>
      </c>
      <c r="AP151" s="117">
        <v>145.69999999999999</v>
      </c>
      <c r="AQ151" s="117">
        <v>87.5</v>
      </c>
      <c r="AR151" s="117">
        <v>205.1</v>
      </c>
      <c r="AS151" s="117">
        <v>447.54</v>
      </c>
      <c r="AT151" s="117">
        <v>132.44</v>
      </c>
      <c r="AU151" s="117">
        <v>40.119999999999997</v>
      </c>
      <c r="AV151" s="117">
        <v>151.59</v>
      </c>
      <c r="AW151" s="117">
        <v>123.39</v>
      </c>
      <c r="AX151" s="117">
        <v>544.6</v>
      </c>
      <c r="AY151" s="117">
        <v>74.8</v>
      </c>
      <c r="AZ151" s="117">
        <v>147.4</v>
      </c>
      <c r="BA151" s="117">
        <v>159.1</v>
      </c>
      <c r="BB151" s="117">
        <v>163.30000000000001</v>
      </c>
      <c r="BC151" s="117">
        <v>339.8</v>
      </c>
      <c r="BD151" s="117">
        <v>69.5</v>
      </c>
      <c r="BE151" s="117">
        <v>77</v>
      </c>
      <c r="BF151" s="117">
        <v>93</v>
      </c>
      <c r="BG151" s="117">
        <v>100.3</v>
      </c>
      <c r="BH151" s="117">
        <v>388</v>
      </c>
      <c r="BI151" s="117">
        <v>171.2</v>
      </c>
      <c r="BJ151" s="117">
        <v>75</v>
      </c>
      <c r="BK151" s="117">
        <v>75.8</v>
      </c>
      <c r="BL151" s="117">
        <v>66</v>
      </c>
      <c r="BM151" s="117">
        <v>375.9</v>
      </c>
      <c r="BN151" s="117">
        <v>122</v>
      </c>
      <c r="BO151" s="117">
        <v>43</v>
      </c>
      <c r="BP151" s="117">
        <v>25.6</v>
      </c>
      <c r="BQ151" s="117">
        <v>185.3</v>
      </c>
      <c r="BR151" s="117">
        <v>1564.8</v>
      </c>
      <c r="BS151" s="117">
        <v>160.30000000000001</v>
      </c>
      <c r="BT151" s="117">
        <v>388.5</v>
      </c>
      <c r="BU151" s="117">
        <v>388.1</v>
      </c>
      <c r="BV151" s="117">
        <v>627.79999999999995</v>
      </c>
      <c r="BW151" s="117"/>
      <c r="BX151" s="117"/>
      <c r="BY151" s="117"/>
      <c r="BZ151" s="117"/>
      <c r="CA151" s="117"/>
      <c r="CB151" s="117"/>
    </row>
    <row r="152" spans="1:80" s="82" customFormat="1">
      <c r="A152" s="77" t="s">
        <v>458</v>
      </c>
      <c r="B152" s="130" t="s">
        <v>201</v>
      </c>
      <c r="C152" s="107" t="s">
        <v>458</v>
      </c>
      <c r="D152" s="117">
        <v>159.80000000000001</v>
      </c>
      <c r="E152" s="117">
        <v>104.2</v>
      </c>
      <c r="F152" s="117">
        <v>1019.5</v>
      </c>
      <c r="G152" s="117">
        <v>605.5</v>
      </c>
      <c r="H152" s="117">
        <v>1479.2</v>
      </c>
      <c r="I152" s="117">
        <v>2910.2</v>
      </c>
      <c r="J152" s="117">
        <v>2555.6</v>
      </c>
      <c r="K152" s="117">
        <v>3914.1320000000001</v>
      </c>
      <c r="L152" s="117">
        <v>2981.23306</v>
      </c>
      <c r="M152" s="117">
        <v>5928.4325099999996</v>
      </c>
      <c r="N152" s="117">
        <v>6809.9</v>
      </c>
      <c r="O152" s="117">
        <v>3796.2</v>
      </c>
      <c r="P152" s="117">
        <v>2903.7</v>
      </c>
      <c r="Q152" s="117">
        <v>5105.8</v>
      </c>
      <c r="R152" s="117">
        <v>3103.9</v>
      </c>
      <c r="S152" s="117">
        <v>2708.3</v>
      </c>
      <c r="T152" s="117">
        <v>1846.8</v>
      </c>
      <c r="U152" s="117">
        <v>4835.6000000000004</v>
      </c>
      <c r="V152" s="117">
        <v>6413</v>
      </c>
      <c r="W152" s="117">
        <v>5274.6</v>
      </c>
      <c r="X152" s="117">
        <v>5363</v>
      </c>
      <c r="Y152" s="117">
        <v>1358.6</v>
      </c>
      <c r="Z152" s="117">
        <v>303.7</v>
      </c>
      <c r="AA152" s="117">
        <v>214.2</v>
      </c>
      <c r="AB152" s="117">
        <v>451.8</v>
      </c>
      <c r="AC152" s="117">
        <v>388.9</v>
      </c>
      <c r="AD152" s="117">
        <v>2880.1</v>
      </c>
      <c r="AE152" s="117">
        <v>1183.5999999999999</v>
      </c>
      <c r="AF152" s="117">
        <v>875.6</v>
      </c>
      <c r="AG152" s="117">
        <v>408.8</v>
      </c>
      <c r="AH152" s="117">
        <v>412.1</v>
      </c>
      <c r="AI152" s="117">
        <v>3486.8</v>
      </c>
      <c r="AJ152" s="117">
        <v>431.2</v>
      </c>
      <c r="AK152" s="117">
        <v>870.6</v>
      </c>
      <c r="AL152" s="117">
        <v>831.1</v>
      </c>
      <c r="AM152" s="117">
        <v>1353.9</v>
      </c>
      <c r="AN152" s="117">
        <v>6579.9</v>
      </c>
      <c r="AO152" s="117">
        <v>1101.5999999999999</v>
      </c>
      <c r="AP152" s="117">
        <v>1373.7</v>
      </c>
      <c r="AQ152" s="117">
        <v>2244.9</v>
      </c>
      <c r="AR152" s="117">
        <v>1859.8</v>
      </c>
      <c r="AS152" s="117">
        <v>5250.34</v>
      </c>
      <c r="AT152" s="117">
        <v>1355.35</v>
      </c>
      <c r="AU152" s="117">
        <v>601.23</v>
      </c>
      <c r="AV152" s="117">
        <v>1826.14</v>
      </c>
      <c r="AW152" s="117">
        <v>1467.62</v>
      </c>
      <c r="AX152" s="117">
        <v>4617.1000000000004</v>
      </c>
      <c r="AY152" s="117">
        <v>1274.8</v>
      </c>
      <c r="AZ152" s="117">
        <v>191.2</v>
      </c>
      <c r="BA152" s="117">
        <v>537.4</v>
      </c>
      <c r="BB152" s="117">
        <v>2613.6999999999998</v>
      </c>
      <c r="BC152" s="117">
        <v>7263.1</v>
      </c>
      <c r="BD152" s="117">
        <v>1431.1</v>
      </c>
      <c r="BE152" s="117">
        <v>1032</v>
      </c>
      <c r="BF152" s="117">
        <v>1091.7</v>
      </c>
      <c r="BG152" s="117">
        <v>3708.4</v>
      </c>
      <c r="BH152" s="117">
        <v>9536.2999999999993</v>
      </c>
      <c r="BI152" s="117">
        <v>2225.6999999999998</v>
      </c>
      <c r="BJ152" s="117">
        <v>1647</v>
      </c>
      <c r="BK152" s="117">
        <v>538.6</v>
      </c>
      <c r="BL152" s="117">
        <v>5125</v>
      </c>
      <c r="BM152" s="117">
        <v>8494.2999999999993</v>
      </c>
      <c r="BN152" s="117">
        <v>2725</v>
      </c>
      <c r="BO152" s="117">
        <v>1381.9</v>
      </c>
      <c r="BP152" s="117">
        <v>743.6</v>
      </c>
      <c r="BQ152" s="117">
        <v>3643.8</v>
      </c>
      <c r="BR152" s="117">
        <v>12586.3</v>
      </c>
      <c r="BS152" s="117">
        <v>5508.3</v>
      </c>
      <c r="BT152" s="117">
        <v>2098.6999999999998</v>
      </c>
      <c r="BU152" s="117">
        <v>883.7</v>
      </c>
      <c r="BV152" s="117">
        <v>4095.5</v>
      </c>
      <c r="BW152" s="117"/>
      <c r="BX152" s="117"/>
      <c r="BY152" s="117"/>
      <c r="BZ152" s="117"/>
      <c r="CA152" s="117"/>
      <c r="CB152" s="117"/>
    </row>
    <row r="153" spans="1:80" s="82" customFormat="1">
      <c r="A153" s="77" t="s">
        <v>459</v>
      </c>
      <c r="B153" s="130" t="s">
        <v>298</v>
      </c>
      <c r="C153" s="107" t="s">
        <v>459</v>
      </c>
      <c r="D153" s="117"/>
      <c r="E153" s="117"/>
      <c r="F153" s="117"/>
      <c r="G153" s="117"/>
      <c r="H153" s="117">
        <v>44.8</v>
      </c>
      <c r="I153" s="117">
        <v>3.8</v>
      </c>
      <c r="J153" s="117"/>
      <c r="K153" s="117">
        <v>0</v>
      </c>
      <c r="L153" s="117">
        <v>2.1276000000000002</v>
      </c>
      <c r="M153" s="117"/>
      <c r="N153" s="117"/>
      <c r="O153" s="117"/>
      <c r="P153" s="117"/>
      <c r="Q153" s="117"/>
      <c r="R153" s="117"/>
      <c r="S153" s="117"/>
      <c r="T153" s="117">
        <v>11.7</v>
      </c>
      <c r="U153" s="117"/>
      <c r="V153" s="117"/>
      <c r="W153" s="117">
        <v>29.3</v>
      </c>
      <c r="X153" s="117">
        <v>3069.1</v>
      </c>
      <c r="Y153" s="117">
        <v>2598.8000000000002</v>
      </c>
      <c r="Z153" s="117">
        <v>1972</v>
      </c>
      <c r="AA153" s="117">
        <v>0</v>
      </c>
      <c r="AB153" s="117">
        <v>626.79999999999995</v>
      </c>
      <c r="AC153" s="117">
        <v>0</v>
      </c>
      <c r="AD153" s="117">
        <v>1410.9</v>
      </c>
      <c r="AE153" s="117">
        <v>378.5</v>
      </c>
      <c r="AF153" s="117">
        <v>379.5</v>
      </c>
      <c r="AG153" s="117">
        <v>425</v>
      </c>
      <c r="AH153" s="117">
        <v>228</v>
      </c>
      <c r="AI153" s="117">
        <v>1146.5</v>
      </c>
      <c r="AJ153" s="117">
        <v>679.1</v>
      </c>
      <c r="AK153" s="117" t="s">
        <v>184</v>
      </c>
      <c r="AL153" s="117">
        <v>250.8</v>
      </c>
      <c r="AM153" s="117">
        <v>216.6</v>
      </c>
      <c r="AN153" s="117">
        <v>1059.7</v>
      </c>
      <c r="AO153" s="117" t="s">
        <v>184</v>
      </c>
      <c r="AP153" s="117">
        <v>815</v>
      </c>
      <c r="AQ153" s="117">
        <v>244.8</v>
      </c>
      <c r="AR153" s="117" t="s">
        <v>184</v>
      </c>
      <c r="AS153" s="117">
        <v>1156.1500000000001</v>
      </c>
      <c r="AT153" s="117">
        <v>250.8</v>
      </c>
      <c r="AU153" s="117">
        <v>572.85</v>
      </c>
      <c r="AV153" s="117">
        <v>332.5</v>
      </c>
      <c r="AW153" s="117" t="s">
        <v>184</v>
      </c>
      <c r="AX153" s="117">
        <v>816.4</v>
      </c>
      <c r="AY153" s="117" t="s">
        <v>184</v>
      </c>
      <c r="AZ153" s="117">
        <v>184.7</v>
      </c>
      <c r="BA153" s="117">
        <v>631.79999999999995</v>
      </c>
      <c r="BB153" s="117" t="s">
        <v>184</v>
      </c>
      <c r="BC153" s="117">
        <v>941.7</v>
      </c>
      <c r="BD153" s="117" t="s">
        <v>184</v>
      </c>
      <c r="BE153" s="117">
        <v>941</v>
      </c>
      <c r="BF153" s="117" t="s">
        <v>184</v>
      </c>
      <c r="BG153" s="117">
        <v>0.7</v>
      </c>
      <c r="BH153" s="117">
        <v>4.5999999999999996</v>
      </c>
      <c r="BI153" s="117" t="s">
        <v>184</v>
      </c>
      <c r="BJ153" s="117">
        <v>0.9</v>
      </c>
      <c r="BK153" s="117">
        <v>3.7</v>
      </c>
      <c r="BL153" s="117" t="s">
        <v>184</v>
      </c>
      <c r="BM153" s="117">
        <v>1258.8</v>
      </c>
      <c r="BN153" s="117">
        <v>886.9</v>
      </c>
      <c r="BO153" s="117">
        <v>371.9</v>
      </c>
      <c r="BP153" s="117" t="s">
        <v>184</v>
      </c>
      <c r="BQ153" s="117" t="s">
        <v>184</v>
      </c>
      <c r="BR153" s="117" t="s">
        <v>184</v>
      </c>
      <c r="BS153" s="117" t="s">
        <v>184</v>
      </c>
      <c r="BT153" s="117" t="s">
        <v>184</v>
      </c>
      <c r="BU153" s="117" t="s">
        <v>184</v>
      </c>
      <c r="BV153" s="117" t="s">
        <v>184</v>
      </c>
      <c r="BW153" s="117"/>
      <c r="BX153" s="117"/>
      <c r="BY153" s="117"/>
      <c r="BZ153" s="117"/>
      <c r="CA153" s="117"/>
      <c r="CB153" s="117"/>
    </row>
    <row r="154" spans="1:80" s="82" customFormat="1">
      <c r="A154" s="77" t="s">
        <v>460</v>
      </c>
      <c r="B154" s="130" t="s">
        <v>203</v>
      </c>
      <c r="C154" s="107" t="s">
        <v>460</v>
      </c>
      <c r="D154" s="117">
        <v>343.9</v>
      </c>
      <c r="E154" s="117">
        <v>1329.8</v>
      </c>
      <c r="F154" s="117">
        <v>283</v>
      </c>
      <c r="G154" s="117">
        <v>460.2</v>
      </c>
      <c r="H154" s="117">
        <v>191.1</v>
      </c>
      <c r="I154" s="117">
        <v>214.9</v>
      </c>
      <c r="J154" s="117">
        <v>245.3</v>
      </c>
      <c r="K154" s="117">
        <v>76.977869999999996</v>
      </c>
      <c r="L154" s="117">
        <v>27.293990000000001</v>
      </c>
      <c r="M154" s="117">
        <v>43.892119999999998</v>
      </c>
      <c r="N154" s="117">
        <v>133.4</v>
      </c>
      <c r="O154" s="117">
        <v>100</v>
      </c>
      <c r="P154" s="117">
        <v>95.6</v>
      </c>
      <c r="Q154" s="117">
        <v>241.6</v>
      </c>
      <c r="R154" s="117">
        <v>123.8</v>
      </c>
      <c r="S154" s="117">
        <v>86.3</v>
      </c>
      <c r="T154" s="117">
        <v>85.9</v>
      </c>
      <c r="U154" s="117">
        <v>165.5</v>
      </c>
      <c r="V154" s="117">
        <v>122.6</v>
      </c>
      <c r="W154" s="117">
        <v>93.6</v>
      </c>
      <c r="X154" s="117">
        <v>95.3</v>
      </c>
      <c r="Y154" s="117">
        <v>82.4</v>
      </c>
      <c r="Z154" s="117">
        <v>12.2</v>
      </c>
      <c r="AA154" s="117">
        <v>16.3</v>
      </c>
      <c r="AB154" s="117">
        <v>22.7</v>
      </c>
      <c r="AC154" s="117">
        <v>31.2</v>
      </c>
      <c r="AD154" s="117">
        <v>50.2</v>
      </c>
      <c r="AE154" s="117">
        <v>20.5</v>
      </c>
      <c r="AF154" s="117">
        <v>7.9</v>
      </c>
      <c r="AG154" s="117" t="s">
        <v>184</v>
      </c>
      <c r="AH154" s="117">
        <v>21.9</v>
      </c>
      <c r="AI154" s="117">
        <v>145.69999999999999</v>
      </c>
      <c r="AJ154" s="117">
        <v>29</v>
      </c>
      <c r="AK154" s="117">
        <v>72.3</v>
      </c>
      <c r="AL154" s="117">
        <v>14.8</v>
      </c>
      <c r="AM154" s="117">
        <v>29.6</v>
      </c>
      <c r="AN154" s="117">
        <v>132.19999999999999</v>
      </c>
      <c r="AO154" s="117">
        <v>22.3</v>
      </c>
      <c r="AP154" s="117">
        <v>34.799999999999997</v>
      </c>
      <c r="AQ154" s="117">
        <v>17.8</v>
      </c>
      <c r="AR154" s="117">
        <v>57.3</v>
      </c>
      <c r="AS154" s="117">
        <v>230.51</v>
      </c>
      <c r="AT154" s="117">
        <v>41.26</v>
      </c>
      <c r="AU154" s="117">
        <v>40.1</v>
      </c>
      <c r="AV154" s="117">
        <v>37.25</v>
      </c>
      <c r="AW154" s="117">
        <v>111.9</v>
      </c>
      <c r="AX154" s="117">
        <v>914.5</v>
      </c>
      <c r="AY154" s="117">
        <v>256.7</v>
      </c>
      <c r="AZ154" s="117">
        <v>118.5</v>
      </c>
      <c r="BA154" s="117">
        <v>259</v>
      </c>
      <c r="BB154" s="117">
        <v>280.3</v>
      </c>
      <c r="BC154" s="117">
        <v>741.7</v>
      </c>
      <c r="BD154" s="117">
        <v>172.6</v>
      </c>
      <c r="BE154" s="117">
        <v>262.8</v>
      </c>
      <c r="BF154" s="117">
        <v>209.4</v>
      </c>
      <c r="BG154" s="117">
        <v>97</v>
      </c>
      <c r="BH154" s="117">
        <v>1213.9000000000001</v>
      </c>
      <c r="BI154" s="117">
        <v>47.5</v>
      </c>
      <c r="BJ154" s="117">
        <v>598.70000000000005</v>
      </c>
      <c r="BK154" s="117">
        <v>151.5</v>
      </c>
      <c r="BL154" s="117">
        <v>416.2</v>
      </c>
      <c r="BM154" s="117">
        <v>1077.5999999999999</v>
      </c>
      <c r="BN154" s="117">
        <v>454.1</v>
      </c>
      <c r="BO154" s="117">
        <v>312.7</v>
      </c>
      <c r="BP154" s="117">
        <v>184.2</v>
      </c>
      <c r="BQ154" s="117">
        <v>126.7</v>
      </c>
      <c r="BR154" s="117">
        <v>192.5</v>
      </c>
      <c r="BS154" s="117">
        <v>61.7</v>
      </c>
      <c r="BT154" s="117">
        <v>62.4</v>
      </c>
      <c r="BU154" s="117">
        <v>11</v>
      </c>
      <c r="BV154" s="117">
        <v>57.4</v>
      </c>
      <c r="BW154" s="117"/>
      <c r="BX154" s="117"/>
      <c r="BY154" s="117"/>
      <c r="BZ154" s="117"/>
      <c r="CA154" s="117"/>
      <c r="CB154" s="117"/>
    </row>
    <row r="155" spans="1:80" s="82" customFormat="1">
      <c r="A155" s="77" t="s">
        <v>461</v>
      </c>
      <c r="B155" s="129" t="s">
        <v>204</v>
      </c>
      <c r="C155" s="107" t="s">
        <v>461</v>
      </c>
      <c r="D155" s="117">
        <v>119.4</v>
      </c>
      <c r="E155" s="117">
        <v>276.89999999999998</v>
      </c>
      <c r="F155" s="117">
        <v>533.1</v>
      </c>
      <c r="G155" s="117">
        <v>5346</v>
      </c>
      <c r="H155" s="117">
        <v>1623.6</v>
      </c>
      <c r="I155" s="117">
        <v>3380.1</v>
      </c>
      <c r="J155" s="117">
        <v>3606</v>
      </c>
      <c r="K155" s="117">
        <v>2957.0002399999998</v>
      </c>
      <c r="L155" s="117">
        <v>4264.2209999999995</v>
      </c>
      <c r="M155" s="117">
        <v>41091.24037</v>
      </c>
      <c r="N155" s="117">
        <v>48256.4</v>
      </c>
      <c r="O155" s="117">
        <v>68417.600000000006</v>
      </c>
      <c r="P155" s="117">
        <v>63369.7</v>
      </c>
      <c r="Q155" s="117">
        <v>82953.899999999994</v>
      </c>
      <c r="R155" s="117">
        <v>123422.2</v>
      </c>
      <c r="S155" s="117">
        <v>128867.5</v>
      </c>
      <c r="T155" s="117">
        <v>188255.5</v>
      </c>
      <c r="U155" s="117">
        <v>173756.9</v>
      </c>
      <c r="V155" s="117">
        <v>221766</v>
      </c>
      <c r="W155" s="117">
        <v>227883.6</v>
      </c>
      <c r="X155" s="117">
        <v>190334.7</v>
      </c>
      <c r="Y155" s="117">
        <v>153335.29999999999</v>
      </c>
      <c r="Z155" s="117">
        <v>41135.199999999997</v>
      </c>
      <c r="AA155" s="117">
        <v>37356.6</v>
      </c>
      <c r="AB155" s="117">
        <v>35440</v>
      </c>
      <c r="AC155" s="117">
        <v>39403.599999999999</v>
      </c>
      <c r="AD155" s="117">
        <v>17113.8</v>
      </c>
      <c r="AE155" s="117">
        <v>3804</v>
      </c>
      <c r="AF155" s="117">
        <v>3893.5</v>
      </c>
      <c r="AG155" s="117">
        <v>3498.6</v>
      </c>
      <c r="AH155" s="117">
        <v>5917.6</v>
      </c>
      <c r="AI155" s="117">
        <v>17046.900000000001</v>
      </c>
      <c r="AJ155" s="117">
        <v>3451.2</v>
      </c>
      <c r="AK155" s="117">
        <v>4820.1000000000004</v>
      </c>
      <c r="AL155" s="117">
        <v>4831</v>
      </c>
      <c r="AM155" s="117">
        <v>3944.6</v>
      </c>
      <c r="AN155" s="117">
        <v>16861.900000000001</v>
      </c>
      <c r="AO155" s="117">
        <v>2599.1999999999998</v>
      </c>
      <c r="AP155" s="117">
        <v>4293.8999999999996</v>
      </c>
      <c r="AQ155" s="117">
        <v>4853.7</v>
      </c>
      <c r="AR155" s="117">
        <v>5115.1000000000004</v>
      </c>
      <c r="AS155" s="117">
        <v>18451.02</v>
      </c>
      <c r="AT155" s="117">
        <v>3307.62</v>
      </c>
      <c r="AU155" s="117">
        <v>4804.22</v>
      </c>
      <c r="AV155" s="117">
        <v>5579.35</v>
      </c>
      <c r="AW155" s="117">
        <v>4759.82</v>
      </c>
      <c r="AX155" s="117">
        <v>24727.1</v>
      </c>
      <c r="AY155" s="117">
        <v>6120.9</v>
      </c>
      <c r="AZ155" s="117">
        <v>5326.5</v>
      </c>
      <c r="BA155" s="117">
        <v>5871.3</v>
      </c>
      <c r="BB155" s="117">
        <v>7408.3</v>
      </c>
      <c r="BC155" s="117">
        <v>32230.2</v>
      </c>
      <c r="BD155" s="117">
        <v>8414.4</v>
      </c>
      <c r="BE155" s="117">
        <v>7441.4</v>
      </c>
      <c r="BF155" s="117">
        <v>5853.8</v>
      </c>
      <c r="BG155" s="117">
        <v>10520.7</v>
      </c>
      <c r="BH155" s="117">
        <v>30572.7</v>
      </c>
      <c r="BI155" s="117">
        <v>8993.1</v>
      </c>
      <c r="BJ155" s="117">
        <v>7094.9</v>
      </c>
      <c r="BK155" s="117">
        <v>7759.4</v>
      </c>
      <c r="BL155" s="117">
        <v>6725.3</v>
      </c>
      <c r="BM155" s="117">
        <v>21729.9</v>
      </c>
      <c r="BN155" s="117">
        <v>5258.5</v>
      </c>
      <c r="BO155" s="117">
        <v>4112.3</v>
      </c>
      <c r="BP155" s="117">
        <v>5830.2</v>
      </c>
      <c r="BQ155" s="117">
        <v>6529</v>
      </c>
      <c r="BR155" s="117">
        <v>28850.1</v>
      </c>
      <c r="BS155" s="117">
        <v>5635.7</v>
      </c>
      <c r="BT155" s="117">
        <v>6997.8</v>
      </c>
      <c r="BU155" s="117">
        <v>7396.1</v>
      </c>
      <c r="BV155" s="117">
        <v>8820.5</v>
      </c>
      <c r="BW155" s="117"/>
      <c r="BX155" s="117"/>
      <c r="BY155" s="117"/>
      <c r="BZ155" s="117"/>
      <c r="CA155" s="117"/>
      <c r="CB155" s="117"/>
    </row>
    <row r="156" spans="1:80" s="82" customFormat="1">
      <c r="A156" s="77" t="s">
        <v>462</v>
      </c>
      <c r="B156" s="130" t="s">
        <v>204</v>
      </c>
      <c r="C156" s="107" t="s">
        <v>462</v>
      </c>
      <c r="D156" s="117">
        <v>119.4</v>
      </c>
      <c r="E156" s="117">
        <v>276.89999999999998</v>
      </c>
      <c r="F156" s="117">
        <v>533.1</v>
      </c>
      <c r="G156" s="117">
        <v>5346</v>
      </c>
      <c r="H156" s="117">
        <v>1623.6</v>
      </c>
      <c r="I156" s="117">
        <v>3380.1</v>
      </c>
      <c r="J156" s="117">
        <v>3606</v>
      </c>
      <c r="K156" s="117">
        <v>2957.0002399999998</v>
      </c>
      <c r="L156" s="117">
        <v>4264.2209999999995</v>
      </c>
      <c r="M156" s="117">
        <v>41091.24037</v>
      </c>
      <c r="N156" s="117">
        <v>48256.4</v>
      </c>
      <c r="O156" s="117">
        <v>68417.600000000006</v>
      </c>
      <c r="P156" s="117">
        <v>63369.7</v>
      </c>
      <c r="Q156" s="117">
        <v>82953.899999999994</v>
      </c>
      <c r="R156" s="117">
        <v>123422.2</v>
      </c>
      <c r="S156" s="117">
        <v>128867.5</v>
      </c>
      <c r="T156" s="117">
        <v>188255.5</v>
      </c>
      <c r="U156" s="117">
        <v>173756.9</v>
      </c>
      <c r="V156" s="117">
        <v>221766</v>
      </c>
      <c r="W156" s="117">
        <v>227883.6</v>
      </c>
      <c r="X156" s="117">
        <v>190334.7</v>
      </c>
      <c r="Y156" s="117">
        <v>153335.29999999999</v>
      </c>
      <c r="Z156" s="117">
        <v>41135.199999999997</v>
      </c>
      <c r="AA156" s="117">
        <v>37356.6</v>
      </c>
      <c r="AB156" s="117">
        <v>35440</v>
      </c>
      <c r="AC156" s="117">
        <v>39403.599999999999</v>
      </c>
      <c r="AD156" s="117">
        <v>17113.8</v>
      </c>
      <c r="AE156" s="117">
        <v>3804</v>
      </c>
      <c r="AF156" s="117">
        <v>3893.5</v>
      </c>
      <c r="AG156" s="117">
        <v>3498.6</v>
      </c>
      <c r="AH156" s="117">
        <v>5917.6</v>
      </c>
      <c r="AI156" s="117">
        <v>17046.900000000001</v>
      </c>
      <c r="AJ156" s="117">
        <v>3451.2</v>
      </c>
      <c r="AK156" s="117">
        <v>4820.1000000000004</v>
      </c>
      <c r="AL156" s="117">
        <v>4831</v>
      </c>
      <c r="AM156" s="117">
        <v>3944.6</v>
      </c>
      <c r="AN156" s="117">
        <v>16861.900000000001</v>
      </c>
      <c r="AO156" s="117">
        <v>2599.1999999999998</v>
      </c>
      <c r="AP156" s="117">
        <v>4293.8999999999996</v>
      </c>
      <c r="AQ156" s="117">
        <v>4853.7</v>
      </c>
      <c r="AR156" s="117">
        <v>5115.1000000000004</v>
      </c>
      <c r="AS156" s="117">
        <v>18451.02</v>
      </c>
      <c r="AT156" s="117">
        <v>3307.62</v>
      </c>
      <c r="AU156" s="117">
        <v>4804.22</v>
      </c>
      <c r="AV156" s="117">
        <v>5579.35</v>
      </c>
      <c r="AW156" s="117">
        <v>4759.82</v>
      </c>
      <c r="AX156" s="117">
        <v>24727.1</v>
      </c>
      <c r="AY156" s="117">
        <v>6120.9</v>
      </c>
      <c r="AZ156" s="117">
        <v>5326.5</v>
      </c>
      <c r="BA156" s="117">
        <v>5871.3</v>
      </c>
      <c r="BB156" s="117">
        <v>7408.3</v>
      </c>
      <c r="BC156" s="117">
        <v>32230.2</v>
      </c>
      <c r="BD156" s="117">
        <v>8414.4</v>
      </c>
      <c r="BE156" s="117">
        <v>7441.4</v>
      </c>
      <c r="BF156" s="117">
        <v>5853.8</v>
      </c>
      <c r="BG156" s="117">
        <v>10520.7</v>
      </c>
      <c r="BH156" s="117">
        <v>30572.7</v>
      </c>
      <c r="BI156" s="117">
        <v>8993.1</v>
      </c>
      <c r="BJ156" s="117">
        <v>7094.9</v>
      </c>
      <c r="BK156" s="117">
        <v>7759.4</v>
      </c>
      <c r="BL156" s="117">
        <v>6725.3</v>
      </c>
      <c r="BM156" s="117">
        <v>21729.9</v>
      </c>
      <c r="BN156" s="117">
        <v>5258.5</v>
      </c>
      <c r="BO156" s="117">
        <v>4112.3</v>
      </c>
      <c r="BP156" s="117">
        <v>5830.2</v>
      </c>
      <c r="BQ156" s="117">
        <v>6529</v>
      </c>
      <c r="BR156" s="117">
        <v>28850.1</v>
      </c>
      <c r="BS156" s="117">
        <v>5635.7</v>
      </c>
      <c r="BT156" s="117">
        <v>6997.8</v>
      </c>
      <c r="BU156" s="117">
        <v>7396.1</v>
      </c>
      <c r="BV156" s="117">
        <v>8820.5</v>
      </c>
      <c r="BW156" s="117"/>
      <c r="BX156" s="117"/>
      <c r="BY156" s="117"/>
      <c r="BZ156" s="117"/>
      <c r="CA156" s="117"/>
      <c r="CB156" s="117"/>
    </row>
    <row r="157" spans="1:80" s="82" customFormat="1">
      <c r="A157" s="77" t="s">
        <v>463</v>
      </c>
      <c r="B157" s="129" t="s">
        <v>205</v>
      </c>
      <c r="C157" s="107" t="s">
        <v>463</v>
      </c>
      <c r="D157" s="117">
        <v>48722.2</v>
      </c>
      <c r="E157" s="117">
        <v>24420.800000000003</v>
      </c>
      <c r="F157" s="117">
        <v>20912.599999999999</v>
      </c>
      <c r="G157" s="117">
        <v>33550.300000000003</v>
      </c>
      <c r="H157" s="117">
        <v>28216.6</v>
      </c>
      <c r="I157" s="117">
        <v>33538.699999999997</v>
      </c>
      <c r="J157" s="117">
        <v>24167.9</v>
      </c>
      <c r="K157" s="117">
        <v>31551.101210000001</v>
      </c>
      <c r="L157" s="117">
        <v>27686.192769999998</v>
      </c>
      <c r="M157" s="117">
        <v>24677.10311</v>
      </c>
      <c r="N157" s="117">
        <v>34374.400000000001</v>
      </c>
      <c r="O157" s="117">
        <v>63454.6</v>
      </c>
      <c r="P157" s="117">
        <v>101742.1</v>
      </c>
      <c r="Q157" s="117">
        <v>229573.8</v>
      </c>
      <c r="R157" s="117">
        <v>156236.70000000001</v>
      </c>
      <c r="S157" s="117">
        <v>170431.2</v>
      </c>
      <c r="T157" s="117">
        <v>214202.9</v>
      </c>
      <c r="U157" s="117">
        <v>273849.40000000002</v>
      </c>
      <c r="V157" s="117">
        <v>301703.3</v>
      </c>
      <c r="W157" s="117">
        <v>346815.2</v>
      </c>
      <c r="X157" s="117">
        <v>316050.90000000002</v>
      </c>
      <c r="Y157" s="117">
        <v>278889.2</v>
      </c>
      <c r="Z157" s="117">
        <v>49989.9</v>
      </c>
      <c r="AA157" s="117">
        <v>78416.399999999994</v>
      </c>
      <c r="AB157" s="117">
        <v>87188.6</v>
      </c>
      <c r="AC157" s="117">
        <v>63294.3</v>
      </c>
      <c r="AD157" s="117">
        <v>117633.9</v>
      </c>
      <c r="AE157" s="117">
        <v>20228.7</v>
      </c>
      <c r="AF157" s="117">
        <v>36482.6</v>
      </c>
      <c r="AG157" s="117">
        <v>32353.3</v>
      </c>
      <c r="AH157" s="117">
        <v>28569.200000000001</v>
      </c>
      <c r="AI157" s="117">
        <v>110982.8</v>
      </c>
      <c r="AJ157" s="117">
        <v>25701.7</v>
      </c>
      <c r="AK157" s="117">
        <v>33822.199999999997</v>
      </c>
      <c r="AL157" s="117">
        <v>24688.799999999999</v>
      </c>
      <c r="AM157" s="117">
        <v>26770.2</v>
      </c>
      <c r="AN157" s="117">
        <v>90707.7</v>
      </c>
      <c r="AO157" s="117">
        <v>20681.099999999999</v>
      </c>
      <c r="AP157" s="117">
        <v>23295.9</v>
      </c>
      <c r="AQ157" s="117">
        <v>21094.6</v>
      </c>
      <c r="AR157" s="117">
        <v>25636.2</v>
      </c>
      <c r="AS157" s="117">
        <v>104623.81</v>
      </c>
      <c r="AT157" s="117">
        <v>24432.87</v>
      </c>
      <c r="AU157" s="117">
        <v>28864.57</v>
      </c>
      <c r="AV157" s="117">
        <v>27912.76</v>
      </c>
      <c r="AW157" s="117">
        <v>23413.61</v>
      </c>
      <c r="AX157" s="117">
        <v>91365.2</v>
      </c>
      <c r="AY157" s="117">
        <v>21212</v>
      </c>
      <c r="AZ157" s="117">
        <v>18891.599999999999</v>
      </c>
      <c r="BA157" s="117">
        <v>18346.5</v>
      </c>
      <c r="BB157" s="117">
        <v>32915.1</v>
      </c>
      <c r="BC157" s="117">
        <v>109234.6</v>
      </c>
      <c r="BD157" s="117">
        <v>23753.4</v>
      </c>
      <c r="BE157" s="117">
        <v>26514.3</v>
      </c>
      <c r="BF157" s="117">
        <v>23550.5</v>
      </c>
      <c r="BG157" s="117">
        <v>35416.5</v>
      </c>
      <c r="BH157" s="117">
        <v>162179.5</v>
      </c>
      <c r="BI157" s="117">
        <v>28105</v>
      </c>
      <c r="BJ157" s="117">
        <v>29271.5</v>
      </c>
      <c r="BK157" s="117">
        <v>37864.1</v>
      </c>
      <c r="BL157" s="117">
        <v>66938.899999999994</v>
      </c>
      <c r="BM157" s="117">
        <v>173276.4</v>
      </c>
      <c r="BN157" s="117">
        <v>43299.5</v>
      </c>
      <c r="BO157" s="117">
        <v>47938</v>
      </c>
      <c r="BP157" s="117">
        <v>29971.599999999999</v>
      </c>
      <c r="BQ157" s="117">
        <v>52067.4</v>
      </c>
      <c r="BR157" s="117">
        <v>237993.4</v>
      </c>
      <c r="BS157" s="117">
        <v>48065.7</v>
      </c>
      <c r="BT157" s="117">
        <v>59711.4</v>
      </c>
      <c r="BU157" s="117">
        <v>72833</v>
      </c>
      <c r="BV157" s="117">
        <v>57383.3</v>
      </c>
      <c r="BW157" s="117"/>
      <c r="BX157" s="117"/>
      <c r="BY157" s="117"/>
      <c r="BZ157" s="117"/>
      <c r="CA157" s="117"/>
      <c r="CB157" s="117"/>
    </row>
    <row r="158" spans="1:80" s="82" customFormat="1">
      <c r="A158" s="77" t="s">
        <v>464</v>
      </c>
      <c r="B158" s="130" t="s">
        <v>206</v>
      </c>
      <c r="C158" s="107" t="s">
        <v>464</v>
      </c>
      <c r="D158" s="117">
        <v>28.5</v>
      </c>
      <c r="E158" s="117">
        <v>7</v>
      </c>
      <c r="F158" s="117">
        <v>444</v>
      </c>
      <c r="G158" s="117">
        <v>506.8</v>
      </c>
      <c r="H158" s="117">
        <v>96.6</v>
      </c>
      <c r="I158" s="117">
        <v>1426.8</v>
      </c>
      <c r="J158" s="117">
        <v>1865.9</v>
      </c>
      <c r="K158" s="117">
        <v>692.05600000000004</v>
      </c>
      <c r="L158" s="117">
        <v>1094.33934</v>
      </c>
      <c r="M158" s="117">
        <v>2971.8158100000001</v>
      </c>
      <c r="N158" s="117">
        <v>4791.8</v>
      </c>
      <c r="O158" s="117">
        <v>7734.2</v>
      </c>
      <c r="P158" s="117">
        <v>2134.5</v>
      </c>
      <c r="Q158" s="117">
        <v>7920.9</v>
      </c>
      <c r="R158" s="117">
        <v>9240.2000000000007</v>
      </c>
      <c r="S158" s="117">
        <v>13272.8</v>
      </c>
      <c r="T158" s="117">
        <v>7515.4</v>
      </c>
      <c r="U158" s="117">
        <v>7231.5</v>
      </c>
      <c r="V158" s="117">
        <v>12394.2</v>
      </c>
      <c r="W158" s="117">
        <v>10380.1</v>
      </c>
      <c r="X158" s="117">
        <v>7915</v>
      </c>
      <c r="Y158" s="117">
        <v>4015.5</v>
      </c>
      <c r="Z158" s="117">
        <v>1696.4</v>
      </c>
      <c r="AA158" s="117">
        <v>1837</v>
      </c>
      <c r="AB158" s="117">
        <v>314.89999999999998</v>
      </c>
      <c r="AC158" s="117">
        <v>167.3</v>
      </c>
      <c r="AD158" s="117">
        <v>366.4</v>
      </c>
      <c r="AE158" s="117">
        <v>113.3</v>
      </c>
      <c r="AF158" s="117">
        <v>75</v>
      </c>
      <c r="AG158" s="117">
        <v>128.19999999999999</v>
      </c>
      <c r="AH158" s="117">
        <v>50</v>
      </c>
      <c r="AI158" s="117">
        <v>393.2</v>
      </c>
      <c r="AJ158" s="117">
        <v>67.900000000000006</v>
      </c>
      <c r="AK158" s="117">
        <v>68.599999999999994</v>
      </c>
      <c r="AL158" s="117">
        <v>56.5</v>
      </c>
      <c r="AM158" s="117">
        <v>200.2</v>
      </c>
      <c r="AN158" s="117">
        <v>335.9</v>
      </c>
      <c r="AO158" s="117">
        <v>64.900000000000006</v>
      </c>
      <c r="AP158" s="117">
        <v>93.9</v>
      </c>
      <c r="AQ158" s="117">
        <v>62.8</v>
      </c>
      <c r="AR158" s="117">
        <v>114.4</v>
      </c>
      <c r="AS158" s="117">
        <v>369.61</v>
      </c>
      <c r="AT158" s="117">
        <v>33.9</v>
      </c>
      <c r="AU158" s="117">
        <v>89.62</v>
      </c>
      <c r="AV158" s="117">
        <v>130.74</v>
      </c>
      <c r="AW158" s="117">
        <v>115.35</v>
      </c>
      <c r="AX158" s="117">
        <v>338.1</v>
      </c>
      <c r="AY158" s="117">
        <v>67.099999999999994</v>
      </c>
      <c r="AZ158" s="117">
        <v>90.1</v>
      </c>
      <c r="BA158" s="117">
        <v>83.5</v>
      </c>
      <c r="BB158" s="117">
        <v>97.5</v>
      </c>
      <c r="BC158" s="117">
        <v>424.3</v>
      </c>
      <c r="BD158" s="117">
        <v>45.8</v>
      </c>
      <c r="BE158" s="117">
        <v>70.2</v>
      </c>
      <c r="BF158" s="117">
        <v>33.4</v>
      </c>
      <c r="BG158" s="117">
        <v>274.8</v>
      </c>
      <c r="BH158" s="117">
        <v>894.4</v>
      </c>
      <c r="BI158" s="117">
        <v>110.6</v>
      </c>
      <c r="BJ158" s="117">
        <v>379.9</v>
      </c>
      <c r="BK158" s="117">
        <v>183.5</v>
      </c>
      <c r="BL158" s="117">
        <v>220.4</v>
      </c>
      <c r="BM158" s="117">
        <v>952.7</v>
      </c>
      <c r="BN158" s="117">
        <v>185.3</v>
      </c>
      <c r="BO158" s="117">
        <v>264.60000000000002</v>
      </c>
      <c r="BP158" s="117">
        <v>209.1</v>
      </c>
      <c r="BQ158" s="117">
        <v>293.60000000000002</v>
      </c>
      <c r="BR158" s="117">
        <v>1596.3</v>
      </c>
      <c r="BS158" s="117">
        <v>329.7</v>
      </c>
      <c r="BT158" s="117">
        <v>290.8</v>
      </c>
      <c r="BU158" s="117">
        <v>303.8</v>
      </c>
      <c r="BV158" s="117">
        <v>671.9</v>
      </c>
      <c r="BW158" s="117"/>
      <c r="BX158" s="117"/>
      <c r="BY158" s="117"/>
      <c r="BZ158" s="117"/>
      <c r="CA158" s="117"/>
      <c r="CB158" s="117"/>
    </row>
    <row r="159" spans="1:80" s="82" customFormat="1">
      <c r="A159" s="77" t="s">
        <v>465</v>
      </c>
      <c r="B159" s="130" t="s">
        <v>207</v>
      </c>
      <c r="C159" s="107" t="s">
        <v>465</v>
      </c>
      <c r="D159" s="117">
        <v>8.1</v>
      </c>
      <c r="E159" s="117">
        <v>60.3</v>
      </c>
      <c r="F159" s="117">
        <v>5.9</v>
      </c>
      <c r="G159" s="117">
        <v>188.2</v>
      </c>
      <c r="H159" s="117">
        <v>49.3</v>
      </c>
      <c r="I159" s="117">
        <v>65.2</v>
      </c>
      <c r="J159" s="117">
        <v>15.3</v>
      </c>
      <c r="K159" s="117">
        <v>0</v>
      </c>
      <c r="L159" s="117" t="s">
        <v>302</v>
      </c>
      <c r="M159" s="117"/>
      <c r="N159" s="117">
        <v>8.3000000000000007</v>
      </c>
      <c r="O159" s="117">
        <v>91.5</v>
      </c>
      <c r="P159" s="117">
        <v>31100.799999999999</v>
      </c>
      <c r="Q159" s="117">
        <v>149724.29999999999</v>
      </c>
      <c r="R159" s="117">
        <v>84664.5</v>
      </c>
      <c r="S159" s="117">
        <v>102714.6</v>
      </c>
      <c r="T159" s="117">
        <v>146451.9</v>
      </c>
      <c r="U159" s="117">
        <v>199185</v>
      </c>
      <c r="V159" s="117">
        <v>214911.2</v>
      </c>
      <c r="W159" s="117">
        <v>243840.2</v>
      </c>
      <c r="X159" s="117">
        <v>221378.6</v>
      </c>
      <c r="Y159" s="117">
        <v>212207.5</v>
      </c>
      <c r="Z159" s="117">
        <v>34535.199999999997</v>
      </c>
      <c r="AA159" s="117">
        <v>63727.7</v>
      </c>
      <c r="AB159" s="117">
        <v>70663.8</v>
      </c>
      <c r="AC159" s="117">
        <v>43280.7</v>
      </c>
      <c r="AD159" s="117">
        <v>62275.4</v>
      </c>
      <c r="AE159" s="117">
        <v>8508.4</v>
      </c>
      <c r="AF159" s="117">
        <v>20958.7</v>
      </c>
      <c r="AG159" s="117">
        <v>21158.6</v>
      </c>
      <c r="AH159" s="117">
        <v>11649.7</v>
      </c>
      <c r="AI159" s="117">
        <v>40244.199999999997</v>
      </c>
      <c r="AJ159" s="117">
        <v>8683.6</v>
      </c>
      <c r="AK159" s="117">
        <v>17799.7</v>
      </c>
      <c r="AL159" s="117">
        <v>8067.1</v>
      </c>
      <c r="AM159" s="117">
        <v>5693.7</v>
      </c>
      <c r="AN159" s="117">
        <v>25474.3</v>
      </c>
      <c r="AO159" s="117">
        <v>4309.1000000000004</v>
      </c>
      <c r="AP159" s="117">
        <v>8351</v>
      </c>
      <c r="AQ159" s="117">
        <v>8482.2999999999993</v>
      </c>
      <c r="AR159" s="117">
        <v>4331.8999999999996</v>
      </c>
      <c r="AS159" s="117">
        <v>27955.83</v>
      </c>
      <c r="AT159" s="117">
        <v>2844.47</v>
      </c>
      <c r="AU159" s="117">
        <v>8673.0300000000007</v>
      </c>
      <c r="AV159" s="117">
        <v>12284.79</v>
      </c>
      <c r="AW159" s="117">
        <v>4153.53</v>
      </c>
      <c r="AX159" s="117">
        <v>27417.8</v>
      </c>
      <c r="AY159" s="117">
        <v>2952.4</v>
      </c>
      <c r="AZ159" s="117">
        <v>4902.6000000000004</v>
      </c>
      <c r="BA159" s="117">
        <v>4794.2</v>
      </c>
      <c r="BB159" s="117">
        <v>14768.6</v>
      </c>
      <c r="BC159" s="117">
        <v>33029.5</v>
      </c>
      <c r="BD159" s="117">
        <v>9146.6</v>
      </c>
      <c r="BE159" s="117">
        <v>10295.5</v>
      </c>
      <c r="BF159" s="117">
        <v>7119.2</v>
      </c>
      <c r="BG159" s="117">
        <v>6468.2</v>
      </c>
      <c r="BH159" s="117">
        <v>41041</v>
      </c>
      <c r="BI159" s="117">
        <v>7858.7</v>
      </c>
      <c r="BJ159" s="117">
        <v>2661</v>
      </c>
      <c r="BK159" s="117">
        <v>9870.2999999999993</v>
      </c>
      <c r="BL159" s="117">
        <v>20651.2</v>
      </c>
      <c r="BM159" s="117">
        <v>24930.400000000001</v>
      </c>
      <c r="BN159" s="117">
        <v>10190</v>
      </c>
      <c r="BO159" s="117">
        <v>5299.1</v>
      </c>
      <c r="BP159" s="117">
        <v>2277.3000000000002</v>
      </c>
      <c r="BQ159" s="117">
        <v>7164</v>
      </c>
      <c r="BR159" s="117">
        <v>39614.1</v>
      </c>
      <c r="BS159" s="117">
        <v>5383.5</v>
      </c>
      <c r="BT159" s="117">
        <v>8721.6</v>
      </c>
      <c r="BU159" s="117">
        <v>18456.099999999999</v>
      </c>
      <c r="BV159" s="117">
        <v>7053</v>
      </c>
      <c r="BW159" s="117"/>
      <c r="BX159" s="117"/>
      <c r="BY159" s="117"/>
      <c r="BZ159" s="117"/>
      <c r="CA159" s="117"/>
      <c r="CB159" s="117"/>
    </row>
    <row r="160" spans="1:80" s="82" customFormat="1">
      <c r="A160" s="77" t="s">
        <v>466</v>
      </c>
      <c r="B160" s="130" t="s">
        <v>208</v>
      </c>
      <c r="C160" s="107" t="s">
        <v>466</v>
      </c>
      <c r="D160" s="117">
        <v>22.1</v>
      </c>
      <c r="E160" s="117">
        <v>170.8</v>
      </c>
      <c r="F160" s="117">
        <v>11.4</v>
      </c>
      <c r="G160" s="117">
        <v>45.4</v>
      </c>
      <c r="H160" s="117">
        <v>10</v>
      </c>
      <c r="I160" s="117">
        <v>17.7</v>
      </c>
      <c r="J160" s="117"/>
      <c r="K160" s="117">
        <v>0</v>
      </c>
      <c r="L160" s="117" t="s">
        <v>302</v>
      </c>
      <c r="M160" s="117"/>
      <c r="N160" s="117">
        <v>113.3</v>
      </c>
      <c r="O160" s="117">
        <v>397.6</v>
      </c>
      <c r="P160" s="117">
        <v>946.3</v>
      </c>
      <c r="Q160" s="117">
        <v>2017.8</v>
      </c>
      <c r="R160" s="117">
        <v>1604.1</v>
      </c>
      <c r="S160" s="117">
        <v>1819</v>
      </c>
      <c r="T160" s="117">
        <v>3156.9</v>
      </c>
      <c r="U160" s="117">
        <v>7923.9</v>
      </c>
      <c r="V160" s="117">
        <v>11942</v>
      </c>
      <c r="W160" s="117">
        <v>16268.1</v>
      </c>
      <c r="X160" s="117">
        <v>11868.2</v>
      </c>
      <c r="Y160" s="117">
        <v>7648.8</v>
      </c>
      <c r="Z160" s="117">
        <v>1432.9</v>
      </c>
      <c r="AA160" s="117">
        <v>1289.9000000000001</v>
      </c>
      <c r="AB160" s="117">
        <v>1732.8</v>
      </c>
      <c r="AC160" s="117">
        <v>3193.1</v>
      </c>
      <c r="AD160" s="117">
        <v>4940.7</v>
      </c>
      <c r="AE160" s="117">
        <v>734.7</v>
      </c>
      <c r="AF160" s="117">
        <v>1149.0999999999999</v>
      </c>
      <c r="AG160" s="117">
        <v>713.2</v>
      </c>
      <c r="AH160" s="117">
        <v>2343.8000000000002</v>
      </c>
      <c r="AI160" s="117">
        <v>6017.1</v>
      </c>
      <c r="AJ160" s="117">
        <v>1353.3</v>
      </c>
      <c r="AK160" s="117">
        <v>1471.6</v>
      </c>
      <c r="AL160" s="117">
        <v>1195.4000000000001</v>
      </c>
      <c r="AM160" s="117">
        <v>1996.9</v>
      </c>
      <c r="AN160" s="117">
        <v>3784.4</v>
      </c>
      <c r="AO160" s="117">
        <v>956.2</v>
      </c>
      <c r="AP160" s="117">
        <v>1078.4000000000001</v>
      </c>
      <c r="AQ160" s="117">
        <v>663.9</v>
      </c>
      <c r="AR160" s="117">
        <v>1085.9000000000001</v>
      </c>
      <c r="AS160" s="117">
        <v>5397.2</v>
      </c>
      <c r="AT160" s="117">
        <v>687.42</v>
      </c>
      <c r="AU160" s="117">
        <v>1168.55</v>
      </c>
      <c r="AV160" s="117">
        <v>1367.45</v>
      </c>
      <c r="AW160" s="117">
        <v>2173.79</v>
      </c>
      <c r="AX160" s="117">
        <v>3900.9</v>
      </c>
      <c r="AY160" s="117">
        <v>1155.5</v>
      </c>
      <c r="AZ160" s="117">
        <v>660.3</v>
      </c>
      <c r="BA160" s="117">
        <v>520.1</v>
      </c>
      <c r="BB160" s="117">
        <v>1565.1</v>
      </c>
      <c r="BC160" s="117">
        <v>5730</v>
      </c>
      <c r="BD160" s="117">
        <v>1040.7</v>
      </c>
      <c r="BE160" s="117">
        <v>934.3</v>
      </c>
      <c r="BF160" s="117">
        <v>1166.5</v>
      </c>
      <c r="BG160" s="117">
        <v>2588.5</v>
      </c>
      <c r="BH160" s="117">
        <v>12019.4</v>
      </c>
      <c r="BI160" s="117">
        <v>1750.1</v>
      </c>
      <c r="BJ160" s="117">
        <v>2930.4</v>
      </c>
      <c r="BK160" s="117">
        <v>3169</v>
      </c>
      <c r="BL160" s="117">
        <v>4169.8</v>
      </c>
      <c r="BM160" s="117">
        <v>9705.9</v>
      </c>
      <c r="BN160" s="117">
        <v>2273.9</v>
      </c>
      <c r="BO160" s="117">
        <v>2410.4</v>
      </c>
      <c r="BP160" s="117">
        <v>1925.1</v>
      </c>
      <c r="BQ160" s="117">
        <v>3096.5</v>
      </c>
      <c r="BR160" s="117">
        <v>11509.2</v>
      </c>
      <c r="BS160" s="117">
        <v>2583.9</v>
      </c>
      <c r="BT160" s="117">
        <v>2110.9</v>
      </c>
      <c r="BU160" s="117">
        <v>2204.1999999999998</v>
      </c>
      <c r="BV160" s="117">
        <v>4610.2</v>
      </c>
      <c r="BW160" s="117"/>
      <c r="BX160" s="117"/>
      <c r="BY160" s="117"/>
      <c r="BZ160" s="117"/>
      <c r="CA160" s="117"/>
      <c r="CB160" s="117"/>
    </row>
    <row r="161" spans="1:80" s="82" customFormat="1">
      <c r="A161" s="77" t="s">
        <v>467</v>
      </c>
      <c r="B161" s="130" t="s">
        <v>209</v>
      </c>
      <c r="C161" s="107" t="s">
        <v>467</v>
      </c>
      <c r="D161" s="117">
        <v>80.2</v>
      </c>
      <c r="E161" s="117">
        <v>204.3</v>
      </c>
      <c r="F161" s="117">
        <v>519.29999999999995</v>
      </c>
      <c r="G161" s="117">
        <v>130.6</v>
      </c>
      <c r="H161" s="117"/>
      <c r="I161" s="117">
        <v>16.3</v>
      </c>
      <c r="J161" s="117">
        <v>25.2</v>
      </c>
      <c r="K161" s="117">
        <v>10.9056</v>
      </c>
      <c r="L161" s="117">
        <v>22.291329999999999</v>
      </c>
      <c r="M161" s="117">
        <v>12.465400000000001</v>
      </c>
      <c r="N161" s="117">
        <v>5.5</v>
      </c>
      <c r="O161" s="117">
        <v>33.299999999999997</v>
      </c>
      <c r="P161" s="117">
        <v>504.1</v>
      </c>
      <c r="Q161" s="117">
        <v>937.8</v>
      </c>
      <c r="R161" s="117">
        <v>2443.3000000000002</v>
      </c>
      <c r="S161" s="117">
        <v>3057.4</v>
      </c>
      <c r="T161" s="117">
        <v>3951.3</v>
      </c>
      <c r="U161" s="117">
        <v>3908.6</v>
      </c>
      <c r="V161" s="117">
        <v>4480.2</v>
      </c>
      <c r="W161" s="117">
        <v>3462.3</v>
      </c>
      <c r="X161" s="117">
        <v>2556.4</v>
      </c>
      <c r="Y161" s="117">
        <v>1487.6</v>
      </c>
      <c r="Z161" s="117">
        <v>338.2</v>
      </c>
      <c r="AA161" s="117">
        <v>429.4</v>
      </c>
      <c r="AB161" s="117">
        <v>379.2</v>
      </c>
      <c r="AC161" s="117">
        <v>340.8</v>
      </c>
      <c r="AD161" s="117">
        <v>1094.3</v>
      </c>
      <c r="AE161" s="117">
        <v>160</v>
      </c>
      <c r="AF161" s="117">
        <v>340.9</v>
      </c>
      <c r="AG161" s="117">
        <v>426.4</v>
      </c>
      <c r="AH161" s="117">
        <v>167</v>
      </c>
      <c r="AI161" s="117">
        <v>1883.9</v>
      </c>
      <c r="AJ161" s="117">
        <v>266</v>
      </c>
      <c r="AK161" s="117">
        <v>435.1</v>
      </c>
      <c r="AL161" s="117">
        <v>531</v>
      </c>
      <c r="AM161" s="117">
        <v>651.79999999999995</v>
      </c>
      <c r="AN161" s="117">
        <v>2210.1</v>
      </c>
      <c r="AO161" s="117">
        <v>827.8</v>
      </c>
      <c r="AP161" s="117">
        <v>562.79999999999995</v>
      </c>
      <c r="AQ161" s="117">
        <v>359.9</v>
      </c>
      <c r="AR161" s="117">
        <v>459.7</v>
      </c>
      <c r="AS161" s="117">
        <v>1952.45</v>
      </c>
      <c r="AT161" s="117">
        <v>346.63</v>
      </c>
      <c r="AU161" s="117">
        <v>393.19</v>
      </c>
      <c r="AV161" s="117">
        <v>452.28</v>
      </c>
      <c r="AW161" s="117">
        <v>760.35</v>
      </c>
      <c r="AX161" s="117">
        <v>2679.3</v>
      </c>
      <c r="AY161" s="117">
        <v>540.1</v>
      </c>
      <c r="AZ161" s="117">
        <v>704.6</v>
      </c>
      <c r="BA161" s="117">
        <v>615.5</v>
      </c>
      <c r="BB161" s="117">
        <v>819.1</v>
      </c>
      <c r="BC161" s="117">
        <v>3159.5</v>
      </c>
      <c r="BD161" s="117">
        <v>502.3</v>
      </c>
      <c r="BE161" s="117">
        <v>459.7</v>
      </c>
      <c r="BF161" s="117">
        <v>959.3</v>
      </c>
      <c r="BG161" s="117">
        <v>1238.0999999999999</v>
      </c>
      <c r="BH161" s="117">
        <v>8284</v>
      </c>
      <c r="BI161" s="117">
        <v>1207.2</v>
      </c>
      <c r="BJ161" s="117">
        <v>2712.5</v>
      </c>
      <c r="BK161" s="117">
        <v>2289.4</v>
      </c>
      <c r="BL161" s="117">
        <v>2074.9</v>
      </c>
      <c r="BM161" s="117">
        <v>10202.799999999999</v>
      </c>
      <c r="BN161" s="117">
        <v>2142.5</v>
      </c>
      <c r="BO161" s="117">
        <v>3089.4</v>
      </c>
      <c r="BP161" s="117">
        <v>1881.8</v>
      </c>
      <c r="BQ161" s="117">
        <v>3089.2</v>
      </c>
      <c r="BR161" s="117">
        <v>13558.3</v>
      </c>
      <c r="BS161" s="117">
        <v>2429.3000000000002</v>
      </c>
      <c r="BT161" s="117">
        <v>2317</v>
      </c>
      <c r="BU161" s="117">
        <v>3973.3</v>
      </c>
      <c r="BV161" s="117">
        <v>4838.7</v>
      </c>
      <c r="BW161" s="117"/>
      <c r="BX161" s="117"/>
      <c r="BY161" s="117"/>
      <c r="BZ161" s="117"/>
      <c r="CA161" s="117"/>
      <c r="CB161" s="117"/>
    </row>
    <row r="162" spans="1:80" s="82" customFormat="1">
      <c r="A162" s="77" t="s">
        <v>468</v>
      </c>
      <c r="B162" s="130" t="s">
        <v>210</v>
      </c>
      <c r="C162" s="107" t="s">
        <v>468</v>
      </c>
      <c r="D162" s="117">
        <v>8366.4</v>
      </c>
      <c r="E162" s="117">
        <v>5757.1</v>
      </c>
      <c r="F162" s="117">
        <v>5190</v>
      </c>
      <c r="G162" s="117">
        <v>5972</v>
      </c>
      <c r="H162" s="117">
        <v>3538.2</v>
      </c>
      <c r="I162" s="117">
        <v>2163.1</v>
      </c>
      <c r="J162" s="117">
        <v>2630.2</v>
      </c>
      <c r="K162" s="117">
        <v>2122.7721499999998</v>
      </c>
      <c r="L162" s="117">
        <v>3925.3193700000002</v>
      </c>
      <c r="M162" s="117">
        <v>8664.3538800000006</v>
      </c>
      <c r="N162" s="117">
        <v>11028.6</v>
      </c>
      <c r="O162" s="117">
        <v>16772.599999999999</v>
      </c>
      <c r="P162" s="117">
        <v>19053.7</v>
      </c>
      <c r="Q162" s="117">
        <v>28413.5</v>
      </c>
      <c r="R162" s="117">
        <v>23548.400000000001</v>
      </c>
      <c r="S162" s="117">
        <v>21406.9</v>
      </c>
      <c r="T162" s="117">
        <v>21518.2</v>
      </c>
      <c r="U162" s="117">
        <v>21366.400000000001</v>
      </c>
      <c r="V162" s="117">
        <v>18694.400000000001</v>
      </c>
      <c r="W162" s="117">
        <v>21964.9</v>
      </c>
      <c r="X162" s="117">
        <v>17143.2</v>
      </c>
      <c r="Y162" s="117">
        <v>10856.8</v>
      </c>
      <c r="Z162" s="117">
        <v>2353.4</v>
      </c>
      <c r="AA162" s="117">
        <v>2700.6</v>
      </c>
      <c r="AB162" s="117">
        <v>1834.8</v>
      </c>
      <c r="AC162" s="117">
        <v>3968</v>
      </c>
      <c r="AD162" s="117">
        <v>11414.9</v>
      </c>
      <c r="AE162" s="117">
        <v>1816.5</v>
      </c>
      <c r="AF162" s="117">
        <v>2526.5</v>
      </c>
      <c r="AG162" s="117">
        <v>2541.6</v>
      </c>
      <c r="AH162" s="117">
        <v>4530.3</v>
      </c>
      <c r="AI162" s="117">
        <v>15471.4</v>
      </c>
      <c r="AJ162" s="117">
        <v>2523.3000000000002</v>
      </c>
      <c r="AK162" s="117">
        <v>4183.2</v>
      </c>
      <c r="AL162" s="117">
        <v>3666.2</v>
      </c>
      <c r="AM162" s="117">
        <v>5098.8</v>
      </c>
      <c r="AN162" s="117">
        <v>17426.400000000001</v>
      </c>
      <c r="AO162" s="117">
        <v>4479</v>
      </c>
      <c r="AP162" s="117">
        <v>4337.2</v>
      </c>
      <c r="AQ162" s="117">
        <v>3403.2</v>
      </c>
      <c r="AR162" s="117">
        <v>5207</v>
      </c>
      <c r="AS162" s="117">
        <v>20373.91</v>
      </c>
      <c r="AT162" s="117">
        <v>5093.42</v>
      </c>
      <c r="AU162" s="117">
        <v>5414.15</v>
      </c>
      <c r="AV162" s="117">
        <v>3446.46</v>
      </c>
      <c r="AW162" s="117">
        <v>6419.89</v>
      </c>
      <c r="AX162" s="117">
        <v>24507.3</v>
      </c>
      <c r="AY162" s="117">
        <v>5988.5</v>
      </c>
      <c r="AZ162" s="117">
        <v>6849.5</v>
      </c>
      <c r="BA162" s="117">
        <v>4328.3999999999996</v>
      </c>
      <c r="BB162" s="117">
        <v>7341</v>
      </c>
      <c r="BC162" s="117">
        <v>25030.7</v>
      </c>
      <c r="BD162" s="117">
        <v>5913.2</v>
      </c>
      <c r="BE162" s="117">
        <v>6764.4</v>
      </c>
      <c r="BF162" s="117">
        <v>4692</v>
      </c>
      <c r="BG162" s="117">
        <v>7661.3</v>
      </c>
      <c r="BH162" s="117">
        <v>24717</v>
      </c>
      <c r="BI162" s="117">
        <v>4156.6000000000004</v>
      </c>
      <c r="BJ162" s="117">
        <v>6486</v>
      </c>
      <c r="BK162" s="117">
        <v>5352.7</v>
      </c>
      <c r="BL162" s="117">
        <v>8721.7000000000007</v>
      </c>
      <c r="BM162" s="117">
        <v>33846.1</v>
      </c>
      <c r="BN162" s="117">
        <v>8697.7000000000007</v>
      </c>
      <c r="BO162" s="117">
        <v>7519.2</v>
      </c>
      <c r="BP162" s="117">
        <v>5776.2</v>
      </c>
      <c r="BQ162" s="117">
        <v>11853</v>
      </c>
      <c r="BR162" s="117">
        <v>37123.9</v>
      </c>
      <c r="BS162" s="117">
        <v>10738.3</v>
      </c>
      <c r="BT162" s="117">
        <v>9017.6</v>
      </c>
      <c r="BU162" s="117">
        <v>5440.8</v>
      </c>
      <c r="BV162" s="117">
        <v>11927.1</v>
      </c>
      <c r="BW162" s="117"/>
      <c r="BX162" s="117"/>
      <c r="BY162" s="117"/>
      <c r="BZ162" s="117"/>
      <c r="CA162" s="117"/>
      <c r="CB162" s="117"/>
    </row>
    <row r="163" spans="1:80" s="82" customFormat="1">
      <c r="A163" s="77" t="s">
        <v>469</v>
      </c>
      <c r="B163" s="130" t="s">
        <v>211</v>
      </c>
      <c r="C163" s="107" t="s">
        <v>469</v>
      </c>
      <c r="D163" s="117">
        <v>58.3</v>
      </c>
      <c r="E163" s="117">
        <v>72.900000000000006</v>
      </c>
      <c r="F163" s="117">
        <v>124.7</v>
      </c>
      <c r="G163" s="117">
        <v>484.7</v>
      </c>
      <c r="H163" s="117">
        <v>392.1</v>
      </c>
      <c r="I163" s="117">
        <v>150.69999999999999</v>
      </c>
      <c r="J163" s="117">
        <v>126.7</v>
      </c>
      <c r="K163" s="117">
        <v>149.56962999999999</v>
      </c>
      <c r="L163" s="117">
        <v>144.80330000000001</v>
      </c>
      <c r="M163" s="117">
        <v>188.07617999999999</v>
      </c>
      <c r="N163" s="117">
        <v>494.2</v>
      </c>
      <c r="O163" s="117">
        <v>370.5</v>
      </c>
      <c r="P163" s="117">
        <v>1683.2</v>
      </c>
      <c r="Q163" s="117">
        <v>1060.5999999999999</v>
      </c>
      <c r="R163" s="117">
        <v>1417.4</v>
      </c>
      <c r="S163" s="117">
        <v>1159</v>
      </c>
      <c r="T163" s="117">
        <v>992.6</v>
      </c>
      <c r="U163" s="117">
        <v>1402.9</v>
      </c>
      <c r="V163" s="117">
        <v>1776.1</v>
      </c>
      <c r="W163" s="117">
        <v>1801.9</v>
      </c>
      <c r="X163" s="117">
        <v>3838.1</v>
      </c>
      <c r="Y163" s="117">
        <v>3499.8</v>
      </c>
      <c r="Z163" s="117">
        <v>1417.5</v>
      </c>
      <c r="AA163" s="117">
        <v>433</v>
      </c>
      <c r="AB163" s="117">
        <v>427.9</v>
      </c>
      <c r="AC163" s="117">
        <v>1221.5</v>
      </c>
      <c r="AD163" s="117">
        <v>1977</v>
      </c>
      <c r="AE163" s="117">
        <v>357.5</v>
      </c>
      <c r="AF163" s="117">
        <v>379.1</v>
      </c>
      <c r="AG163" s="117">
        <v>372.7</v>
      </c>
      <c r="AH163" s="117">
        <v>867.7</v>
      </c>
      <c r="AI163" s="117">
        <v>3340</v>
      </c>
      <c r="AJ163" s="117">
        <v>579.9</v>
      </c>
      <c r="AK163" s="117">
        <v>834.2</v>
      </c>
      <c r="AL163" s="117">
        <v>709.1</v>
      </c>
      <c r="AM163" s="117">
        <v>1216.8</v>
      </c>
      <c r="AN163" s="117">
        <v>4066.8</v>
      </c>
      <c r="AO163" s="117">
        <v>806.6</v>
      </c>
      <c r="AP163" s="117">
        <v>1233.4000000000001</v>
      </c>
      <c r="AQ163" s="117">
        <v>921.3</v>
      </c>
      <c r="AR163" s="117">
        <v>1105.5</v>
      </c>
      <c r="AS163" s="117">
        <v>1728.26</v>
      </c>
      <c r="AT163" s="117">
        <v>555.61</v>
      </c>
      <c r="AU163" s="117">
        <v>281.61</v>
      </c>
      <c r="AV163" s="117">
        <v>358.08</v>
      </c>
      <c r="AW163" s="117">
        <v>532.97</v>
      </c>
      <c r="AX163" s="117">
        <v>1989</v>
      </c>
      <c r="AY163" s="117">
        <v>453.3</v>
      </c>
      <c r="AZ163" s="117">
        <v>484.2</v>
      </c>
      <c r="BA163" s="117">
        <v>469.7</v>
      </c>
      <c r="BB163" s="117">
        <v>581.70000000000005</v>
      </c>
      <c r="BC163" s="117">
        <v>2576.6999999999998</v>
      </c>
      <c r="BD163" s="117">
        <v>691.8</v>
      </c>
      <c r="BE163" s="117">
        <v>568.70000000000005</v>
      </c>
      <c r="BF163" s="117">
        <v>459.8</v>
      </c>
      <c r="BG163" s="117">
        <v>856.5</v>
      </c>
      <c r="BH163" s="117">
        <v>3431.5</v>
      </c>
      <c r="BI163" s="117">
        <v>774</v>
      </c>
      <c r="BJ163" s="117">
        <v>679.1</v>
      </c>
      <c r="BK163" s="117">
        <v>1054.8</v>
      </c>
      <c r="BL163" s="117">
        <v>923.6</v>
      </c>
      <c r="BM163" s="117">
        <v>3551.3</v>
      </c>
      <c r="BN163" s="117">
        <v>857.6</v>
      </c>
      <c r="BO163" s="117">
        <v>1177</v>
      </c>
      <c r="BP163" s="117">
        <v>732.9</v>
      </c>
      <c r="BQ163" s="117">
        <v>783.9</v>
      </c>
      <c r="BR163" s="117">
        <v>3564.3</v>
      </c>
      <c r="BS163" s="117">
        <v>863</v>
      </c>
      <c r="BT163" s="117">
        <v>915.9</v>
      </c>
      <c r="BU163" s="117">
        <v>975.6</v>
      </c>
      <c r="BV163" s="117">
        <v>809.8</v>
      </c>
      <c r="BW163" s="117"/>
      <c r="BX163" s="117"/>
      <c r="BY163" s="117"/>
      <c r="BZ163" s="117"/>
      <c r="CA163" s="117"/>
      <c r="CB163" s="117"/>
    </row>
    <row r="164" spans="1:80" s="82" customFormat="1">
      <c r="A164" s="77" t="s">
        <v>470</v>
      </c>
      <c r="B164" s="130" t="s">
        <v>212</v>
      </c>
      <c r="C164" s="107" t="s">
        <v>470</v>
      </c>
      <c r="D164" s="117">
        <v>25568.7</v>
      </c>
      <c r="E164" s="117">
        <v>10586.9</v>
      </c>
      <c r="F164" s="117">
        <v>7365.2</v>
      </c>
      <c r="G164" s="117">
        <v>15535.5</v>
      </c>
      <c r="H164" s="117">
        <v>12394.6</v>
      </c>
      <c r="I164" s="117">
        <v>6164.3</v>
      </c>
      <c r="J164" s="117">
        <v>6160.2</v>
      </c>
      <c r="K164" s="117">
        <v>3403.39527</v>
      </c>
      <c r="L164" s="117">
        <v>2107.6999999999998</v>
      </c>
      <c r="M164" s="117">
        <v>4038.3915400000001</v>
      </c>
      <c r="N164" s="117">
        <v>4283.1000000000004</v>
      </c>
      <c r="O164" s="117">
        <v>9400.5</v>
      </c>
      <c r="P164" s="117">
        <v>19025.599999999999</v>
      </c>
      <c r="Q164" s="117">
        <v>20965.900000000001</v>
      </c>
      <c r="R164" s="117">
        <v>18892.400000000001</v>
      </c>
      <c r="S164" s="117">
        <v>11326.6</v>
      </c>
      <c r="T164" s="117">
        <v>15142.2</v>
      </c>
      <c r="U164" s="117">
        <v>15727</v>
      </c>
      <c r="V164" s="117">
        <v>21040.6</v>
      </c>
      <c r="W164" s="117">
        <v>30946.5</v>
      </c>
      <c r="X164" s="117">
        <v>31875.4</v>
      </c>
      <c r="Y164" s="117">
        <v>25829.5</v>
      </c>
      <c r="Z164" s="117">
        <v>4966</v>
      </c>
      <c r="AA164" s="117">
        <v>6192.3</v>
      </c>
      <c r="AB164" s="117">
        <v>8002.6</v>
      </c>
      <c r="AC164" s="117">
        <v>6668.6</v>
      </c>
      <c r="AD164" s="117">
        <v>18731.3</v>
      </c>
      <c r="AE164" s="117">
        <v>2511.6999999999998</v>
      </c>
      <c r="AF164" s="117">
        <v>7186.1</v>
      </c>
      <c r="AG164" s="117">
        <v>3347.7</v>
      </c>
      <c r="AH164" s="117">
        <v>5685.8</v>
      </c>
      <c r="AI164" s="117">
        <v>21923.1</v>
      </c>
      <c r="AJ164" s="117">
        <v>5726.5</v>
      </c>
      <c r="AK164" s="117">
        <v>5540.3</v>
      </c>
      <c r="AL164" s="117">
        <v>5446.5</v>
      </c>
      <c r="AM164" s="117">
        <v>5209.8</v>
      </c>
      <c r="AN164" s="117">
        <v>16249.3</v>
      </c>
      <c r="AO164" s="117">
        <v>2694.4</v>
      </c>
      <c r="AP164" s="117">
        <v>4467.3</v>
      </c>
      <c r="AQ164" s="117">
        <v>3886.2</v>
      </c>
      <c r="AR164" s="117">
        <v>5201.3999999999996</v>
      </c>
      <c r="AS164" s="117">
        <v>23705.85</v>
      </c>
      <c r="AT164" s="117">
        <v>7528.5</v>
      </c>
      <c r="AU164" s="117">
        <v>7979.85</v>
      </c>
      <c r="AV164" s="117">
        <v>4767.92</v>
      </c>
      <c r="AW164" s="117">
        <v>3429.58</v>
      </c>
      <c r="AX164" s="117">
        <v>12062.6</v>
      </c>
      <c r="AY164" s="117">
        <v>4330.8999999999996</v>
      </c>
      <c r="AZ164" s="117">
        <v>2208.8000000000002</v>
      </c>
      <c r="BA164" s="117">
        <v>2548.6</v>
      </c>
      <c r="BB164" s="117">
        <v>2974.4</v>
      </c>
      <c r="BC164" s="117">
        <v>14629.3</v>
      </c>
      <c r="BD164" s="117">
        <v>3413.7</v>
      </c>
      <c r="BE164" s="117">
        <v>3389.8</v>
      </c>
      <c r="BF164" s="117">
        <v>3771.5</v>
      </c>
      <c r="BG164" s="117">
        <v>4054.3</v>
      </c>
      <c r="BH164" s="117">
        <v>31031.1</v>
      </c>
      <c r="BI164" s="117">
        <v>1938.6</v>
      </c>
      <c r="BJ164" s="117">
        <v>4453.7</v>
      </c>
      <c r="BK164" s="117">
        <v>7886.1</v>
      </c>
      <c r="BL164" s="117">
        <v>16752.599999999999</v>
      </c>
      <c r="BM164" s="117">
        <v>60232.2</v>
      </c>
      <c r="BN164" s="117">
        <v>13388.5</v>
      </c>
      <c r="BO164" s="117">
        <v>21553.1</v>
      </c>
      <c r="BP164" s="117">
        <v>12844.2</v>
      </c>
      <c r="BQ164" s="117">
        <v>12446.5</v>
      </c>
      <c r="BR164" s="117">
        <v>68870.100000000006</v>
      </c>
      <c r="BS164" s="117">
        <v>12787.1</v>
      </c>
      <c r="BT164" s="117">
        <v>20271.900000000001</v>
      </c>
      <c r="BU164" s="117">
        <v>20286.3</v>
      </c>
      <c r="BV164" s="117">
        <v>15524.9</v>
      </c>
      <c r="BW164" s="117"/>
      <c r="BX164" s="117"/>
      <c r="BY164" s="117"/>
      <c r="BZ164" s="117"/>
      <c r="CA164" s="117"/>
      <c r="CB164" s="117"/>
    </row>
    <row r="165" spans="1:80" s="82" customFormat="1">
      <c r="A165" s="77" t="s">
        <v>471</v>
      </c>
      <c r="B165" s="130" t="s">
        <v>213</v>
      </c>
      <c r="C165" s="107" t="s">
        <v>471</v>
      </c>
      <c r="D165" s="117">
        <v>187.7</v>
      </c>
      <c r="E165" s="117">
        <v>97.4</v>
      </c>
      <c r="F165" s="117">
        <v>53.2</v>
      </c>
      <c r="G165" s="117">
        <v>325.7</v>
      </c>
      <c r="H165" s="117">
        <v>619.9</v>
      </c>
      <c r="I165" s="117">
        <v>2153.5</v>
      </c>
      <c r="J165" s="117">
        <v>1642.1</v>
      </c>
      <c r="K165" s="117">
        <v>569.21875</v>
      </c>
      <c r="L165" s="117">
        <v>424.70668999999998</v>
      </c>
      <c r="M165" s="117">
        <v>149.75015999999999</v>
      </c>
      <c r="N165" s="117">
        <v>1278.4000000000001</v>
      </c>
      <c r="O165" s="117">
        <v>2840.2</v>
      </c>
      <c r="P165" s="117">
        <v>7425.1</v>
      </c>
      <c r="Q165" s="117">
        <v>11096.9</v>
      </c>
      <c r="R165" s="117">
        <v>10366.700000000001</v>
      </c>
      <c r="S165" s="117">
        <v>10433.200000000001</v>
      </c>
      <c r="T165" s="117">
        <v>8644.4</v>
      </c>
      <c r="U165" s="117">
        <v>7796.9</v>
      </c>
      <c r="V165" s="117">
        <v>7800.3</v>
      </c>
      <c r="W165" s="117">
        <v>7393.8</v>
      </c>
      <c r="X165" s="117">
        <v>6721.1</v>
      </c>
      <c r="Y165" s="117">
        <v>3937.4</v>
      </c>
      <c r="Z165" s="117">
        <v>1236.0999999999999</v>
      </c>
      <c r="AA165" s="117">
        <v>492.1</v>
      </c>
      <c r="AB165" s="117">
        <v>805.2</v>
      </c>
      <c r="AC165" s="117">
        <v>1404</v>
      </c>
      <c r="AD165" s="117">
        <v>7935</v>
      </c>
      <c r="AE165" s="117">
        <v>2080.9</v>
      </c>
      <c r="AF165" s="117">
        <v>2019.9</v>
      </c>
      <c r="AG165" s="117">
        <v>2422.6</v>
      </c>
      <c r="AH165" s="117">
        <v>1411.6</v>
      </c>
      <c r="AI165" s="117">
        <v>6405.9</v>
      </c>
      <c r="AJ165" s="117">
        <v>2354.6</v>
      </c>
      <c r="AK165" s="117">
        <v>1557.2</v>
      </c>
      <c r="AL165" s="117">
        <v>1252</v>
      </c>
      <c r="AM165" s="117">
        <v>1242.0999999999999</v>
      </c>
      <c r="AN165" s="117">
        <v>6895.6</v>
      </c>
      <c r="AO165" s="117">
        <v>2802</v>
      </c>
      <c r="AP165" s="117">
        <v>1385.1</v>
      </c>
      <c r="AQ165" s="117">
        <v>934.5</v>
      </c>
      <c r="AR165" s="117">
        <v>1774.1</v>
      </c>
      <c r="AS165" s="117">
        <v>7808.86</v>
      </c>
      <c r="AT165" s="117">
        <v>3400.71</v>
      </c>
      <c r="AU165" s="117">
        <v>1573.37</v>
      </c>
      <c r="AV165" s="117">
        <v>1037.1099999999999</v>
      </c>
      <c r="AW165" s="117">
        <v>1797.68</v>
      </c>
      <c r="AX165" s="117">
        <v>3777.2</v>
      </c>
      <c r="AY165" s="117">
        <v>2447.6999999999998</v>
      </c>
      <c r="AZ165" s="117">
        <v>219.5</v>
      </c>
      <c r="BA165" s="117">
        <v>367.9</v>
      </c>
      <c r="BB165" s="117">
        <v>742.2</v>
      </c>
      <c r="BC165" s="117">
        <v>8557.5</v>
      </c>
      <c r="BD165" s="117">
        <v>1968.8</v>
      </c>
      <c r="BE165" s="117">
        <v>1347.4</v>
      </c>
      <c r="BF165" s="117">
        <v>1146.5999999999999</v>
      </c>
      <c r="BG165" s="117">
        <v>4094.7</v>
      </c>
      <c r="BH165" s="117">
        <v>15394.2</v>
      </c>
      <c r="BI165" s="117">
        <v>4602</v>
      </c>
      <c r="BJ165" s="117">
        <v>3261.3</v>
      </c>
      <c r="BK165" s="117">
        <v>2235.6</v>
      </c>
      <c r="BL165" s="117">
        <v>5295.2</v>
      </c>
      <c r="BM165" s="117">
        <v>8464.2000000000007</v>
      </c>
      <c r="BN165" s="117">
        <v>3393.2</v>
      </c>
      <c r="BO165" s="117">
        <v>1929.9</v>
      </c>
      <c r="BP165" s="117">
        <v>820.4</v>
      </c>
      <c r="BQ165" s="117">
        <v>2320.6999999999998</v>
      </c>
      <c r="BR165" s="117">
        <v>5473.5</v>
      </c>
      <c r="BS165" s="117">
        <v>1569.3</v>
      </c>
      <c r="BT165" s="117">
        <v>1320.1</v>
      </c>
      <c r="BU165" s="117">
        <v>861.5</v>
      </c>
      <c r="BV165" s="117">
        <v>1722.5</v>
      </c>
      <c r="BW165" s="117"/>
      <c r="BX165" s="117"/>
      <c r="BY165" s="117"/>
      <c r="BZ165" s="117"/>
      <c r="CA165" s="117"/>
      <c r="CB165" s="117"/>
    </row>
    <row r="166" spans="1:80" s="82" customFormat="1">
      <c r="A166" s="77" t="s">
        <v>472</v>
      </c>
      <c r="B166" s="130" t="s">
        <v>214</v>
      </c>
      <c r="C166" s="107" t="s">
        <v>472</v>
      </c>
      <c r="D166" s="117">
        <v>14402.2</v>
      </c>
      <c r="E166" s="117">
        <v>7464.1</v>
      </c>
      <c r="F166" s="117">
        <v>7198.9</v>
      </c>
      <c r="G166" s="117">
        <v>10361.4</v>
      </c>
      <c r="H166" s="117">
        <v>11115.9</v>
      </c>
      <c r="I166" s="117">
        <v>21381.1</v>
      </c>
      <c r="J166" s="117">
        <v>11702.3</v>
      </c>
      <c r="K166" s="117">
        <v>24603.183809999999</v>
      </c>
      <c r="L166" s="117">
        <v>19967.032739999999</v>
      </c>
      <c r="M166" s="117">
        <v>8652.2501400000001</v>
      </c>
      <c r="N166" s="117">
        <v>12371.2</v>
      </c>
      <c r="O166" s="117">
        <v>25814.2</v>
      </c>
      <c r="P166" s="117">
        <v>19868.8</v>
      </c>
      <c r="Q166" s="117">
        <v>7436.1</v>
      </c>
      <c r="R166" s="117">
        <v>4059.7</v>
      </c>
      <c r="S166" s="117">
        <v>5241.7</v>
      </c>
      <c r="T166" s="117">
        <v>6830</v>
      </c>
      <c r="U166" s="117">
        <v>9307</v>
      </c>
      <c r="V166" s="117">
        <v>8664.2999999999993</v>
      </c>
      <c r="W166" s="117">
        <v>10757.4</v>
      </c>
      <c r="X166" s="117">
        <v>12754.9</v>
      </c>
      <c r="Y166" s="117">
        <v>9406.2999999999993</v>
      </c>
      <c r="Z166" s="117">
        <v>2014.1</v>
      </c>
      <c r="AA166" s="117">
        <v>1314.5</v>
      </c>
      <c r="AB166" s="117">
        <v>3027.5</v>
      </c>
      <c r="AC166" s="117">
        <v>3050.3</v>
      </c>
      <c r="AD166" s="117">
        <v>8898.9</v>
      </c>
      <c r="AE166" s="117">
        <v>3945.8</v>
      </c>
      <c r="AF166" s="117">
        <v>1847.4</v>
      </c>
      <c r="AG166" s="117">
        <v>1242.4000000000001</v>
      </c>
      <c r="AH166" s="117">
        <v>1863.3</v>
      </c>
      <c r="AI166" s="117">
        <v>15304</v>
      </c>
      <c r="AJ166" s="117">
        <v>4146.6000000000004</v>
      </c>
      <c r="AK166" s="117">
        <v>1932.3</v>
      </c>
      <c r="AL166" s="117">
        <v>3765</v>
      </c>
      <c r="AM166" s="117">
        <v>5460.1</v>
      </c>
      <c r="AN166" s="117">
        <v>14264.9</v>
      </c>
      <c r="AO166" s="117">
        <v>3741.2</v>
      </c>
      <c r="AP166" s="117">
        <v>1786.9</v>
      </c>
      <c r="AQ166" s="117">
        <v>2380.5</v>
      </c>
      <c r="AR166" s="117">
        <v>6356.4</v>
      </c>
      <c r="AS166" s="117">
        <v>15331.85</v>
      </c>
      <c r="AT166" s="117">
        <v>3942.23</v>
      </c>
      <c r="AU166" s="117">
        <v>3291.21</v>
      </c>
      <c r="AV166" s="117">
        <v>4067.94</v>
      </c>
      <c r="AW166" s="117">
        <v>4030.48</v>
      </c>
      <c r="AX166" s="117">
        <v>14693.1</v>
      </c>
      <c r="AY166" s="117">
        <v>3276.6</v>
      </c>
      <c r="AZ166" s="117">
        <v>2772.1</v>
      </c>
      <c r="BA166" s="117">
        <v>4618.7</v>
      </c>
      <c r="BB166" s="117">
        <v>4025.7</v>
      </c>
      <c r="BC166" s="117">
        <v>16097.2</v>
      </c>
      <c r="BD166" s="117">
        <v>1030.5999999999999</v>
      </c>
      <c r="BE166" s="117">
        <v>2684.3</v>
      </c>
      <c r="BF166" s="117">
        <v>4202.3</v>
      </c>
      <c r="BG166" s="117">
        <v>8180.1</v>
      </c>
      <c r="BH166" s="117">
        <v>25366.9</v>
      </c>
      <c r="BI166" s="117">
        <v>5707.2</v>
      </c>
      <c r="BJ166" s="117">
        <v>5707.6</v>
      </c>
      <c r="BK166" s="117">
        <v>5822.7</v>
      </c>
      <c r="BL166" s="117">
        <v>8129.5</v>
      </c>
      <c r="BM166" s="117">
        <v>21391</v>
      </c>
      <c r="BN166" s="117">
        <v>2170.9</v>
      </c>
      <c r="BO166" s="117">
        <v>4695.3999999999996</v>
      </c>
      <c r="BP166" s="117">
        <v>3504.7</v>
      </c>
      <c r="BQ166" s="117">
        <v>11020</v>
      </c>
      <c r="BR166" s="117">
        <v>56683.9</v>
      </c>
      <c r="BS166" s="117">
        <v>11381.7</v>
      </c>
      <c r="BT166" s="117">
        <v>14745.7</v>
      </c>
      <c r="BU166" s="117">
        <v>20331.400000000001</v>
      </c>
      <c r="BV166" s="117">
        <v>10225.1</v>
      </c>
      <c r="BW166" s="117"/>
      <c r="BX166" s="117"/>
      <c r="BY166" s="117"/>
      <c r="BZ166" s="117"/>
      <c r="CA166" s="117"/>
      <c r="CB166" s="117"/>
    </row>
    <row r="167" spans="1:80" s="82" customFormat="1">
      <c r="A167" s="77" t="s">
        <v>473</v>
      </c>
      <c r="B167" s="129" t="s">
        <v>215</v>
      </c>
      <c r="C167" s="107" t="s">
        <v>473</v>
      </c>
      <c r="D167" s="117">
        <v>233705</v>
      </c>
      <c r="E167" s="117">
        <v>373115.10000000003</v>
      </c>
      <c r="F167" s="117">
        <v>421525.77</v>
      </c>
      <c r="G167" s="117">
        <v>482152.10000000003</v>
      </c>
      <c r="H167" s="117">
        <v>418732.2</v>
      </c>
      <c r="I167" s="117">
        <v>731102</v>
      </c>
      <c r="J167" s="117">
        <v>1485341.1</v>
      </c>
      <c r="K167" s="117">
        <v>2117907.2928599999</v>
      </c>
      <c r="L167" s="117">
        <v>1927734.36583</v>
      </c>
      <c r="M167" s="117">
        <v>2228129.1977000004</v>
      </c>
      <c r="N167" s="117">
        <v>2973690.9</v>
      </c>
      <c r="O167" s="117">
        <v>3338607.2</v>
      </c>
      <c r="P167" s="117">
        <v>5392663</v>
      </c>
      <c r="Q167" s="117">
        <v>4934618.4000000004</v>
      </c>
      <c r="R167" s="117">
        <v>46369543.5</v>
      </c>
      <c r="S167" s="117">
        <v>13644201.800000001</v>
      </c>
      <c r="T167" s="117">
        <v>20119943.899999999</v>
      </c>
      <c r="U167" s="117">
        <v>25112498.399999999</v>
      </c>
      <c r="V167" s="117">
        <v>22281145.199999999</v>
      </c>
      <c r="W167" s="117">
        <v>22255821</v>
      </c>
      <c r="X167" s="117">
        <v>20193531.899999999</v>
      </c>
      <c r="Y167" s="117">
        <v>11203446.6</v>
      </c>
      <c r="Z167" s="117">
        <v>3405669.3</v>
      </c>
      <c r="AA167" s="117">
        <v>2846085.8</v>
      </c>
      <c r="AB167" s="117">
        <v>2501215.7999999998</v>
      </c>
      <c r="AC167" s="117">
        <v>2450475.7000000002</v>
      </c>
      <c r="AD167" s="117">
        <v>12301219.800000001</v>
      </c>
      <c r="AE167" s="117">
        <v>2483017.5</v>
      </c>
      <c r="AF167" s="117">
        <v>2751473.9</v>
      </c>
      <c r="AG167" s="117">
        <v>4068482</v>
      </c>
      <c r="AH167" s="117">
        <v>2998246.5</v>
      </c>
      <c r="AI167" s="117">
        <v>13911994.5</v>
      </c>
      <c r="AJ167" s="117">
        <v>3411046.2</v>
      </c>
      <c r="AK167" s="117">
        <v>3176020.8</v>
      </c>
      <c r="AL167" s="117">
        <v>3409792.7</v>
      </c>
      <c r="AM167" s="117">
        <v>3915134.8</v>
      </c>
      <c r="AN167" s="117">
        <v>17924252</v>
      </c>
      <c r="AO167" s="117">
        <v>3041095.6</v>
      </c>
      <c r="AP167" s="117">
        <v>4857308.0999999996</v>
      </c>
      <c r="AQ167" s="117">
        <v>5278371</v>
      </c>
      <c r="AR167" s="117">
        <v>4747477.3</v>
      </c>
      <c r="AS167" s="117">
        <v>17852667.109999999</v>
      </c>
      <c r="AT167" s="117">
        <v>4122275.82</v>
      </c>
      <c r="AU167" s="117">
        <v>4970542.8</v>
      </c>
      <c r="AV167" s="117">
        <v>4487844.01</v>
      </c>
      <c r="AW167" s="117">
        <v>4272004.4800000004</v>
      </c>
      <c r="AX167" s="117">
        <v>12028387.699999999</v>
      </c>
      <c r="AY167" s="117">
        <v>3810668.4</v>
      </c>
      <c r="AZ167" s="117">
        <v>3041087.2</v>
      </c>
      <c r="BA167" s="117">
        <v>2552686.2000000002</v>
      </c>
      <c r="BB167" s="117">
        <v>2623946</v>
      </c>
      <c r="BC167" s="117">
        <v>19697342.399999999</v>
      </c>
      <c r="BD167" s="117">
        <v>3669575.2</v>
      </c>
      <c r="BE167" s="117">
        <v>4066571.7</v>
      </c>
      <c r="BF167" s="117">
        <v>5215992.4000000004</v>
      </c>
      <c r="BG167" s="117">
        <v>6745203.2000000002</v>
      </c>
      <c r="BH167" s="117">
        <v>35385307.5</v>
      </c>
      <c r="BI167" s="117">
        <v>7335220</v>
      </c>
      <c r="BJ167" s="117">
        <v>9802255.5999999996</v>
      </c>
      <c r="BK167" s="117">
        <v>10490884.5</v>
      </c>
      <c r="BL167" s="117">
        <v>7756947.4000000004</v>
      </c>
      <c r="BM167" s="117">
        <v>31112298.399999999</v>
      </c>
      <c r="BN167" s="117">
        <v>7131689</v>
      </c>
      <c r="BO167" s="117">
        <v>9451171.6999999993</v>
      </c>
      <c r="BP167" s="117">
        <v>7920039.7000000002</v>
      </c>
      <c r="BQ167" s="117">
        <v>6609398</v>
      </c>
      <c r="BR167" s="117">
        <v>23452016</v>
      </c>
      <c r="BS167" s="117">
        <v>5373239.0999999996</v>
      </c>
      <c r="BT167" s="117">
        <v>6050498</v>
      </c>
      <c r="BU167" s="117">
        <v>6157796.2000000002</v>
      </c>
      <c r="BV167" s="117">
        <v>5870482.7000000002</v>
      </c>
      <c r="BW167" s="117"/>
      <c r="BX167" s="117"/>
      <c r="BY167" s="117"/>
      <c r="BZ167" s="117"/>
      <c r="CA167" s="117"/>
      <c r="CB167" s="117"/>
    </row>
    <row r="168" spans="1:80" s="82" customFormat="1">
      <c r="A168" s="77" t="s">
        <v>474</v>
      </c>
      <c r="B168" s="130" t="s">
        <v>216</v>
      </c>
      <c r="C168" s="107" t="s">
        <v>474</v>
      </c>
      <c r="D168" s="117">
        <v>1736.7</v>
      </c>
      <c r="E168" s="117">
        <v>1232.7</v>
      </c>
      <c r="F168" s="117">
        <v>2412</v>
      </c>
      <c r="G168" s="117">
        <v>2040.4</v>
      </c>
      <c r="H168" s="117">
        <v>874.9</v>
      </c>
      <c r="I168" s="117">
        <v>186</v>
      </c>
      <c r="J168" s="117">
        <v>437.3</v>
      </c>
      <c r="K168" s="117">
        <v>891.35230000000001</v>
      </c>
      <c r="L168" s="117">
        <v>372.68862000000001</v>
      </c>
      <c r="M168" s="117">
        <v>404.0992</v>
      </c>
      <c r="N168" s="117">
        <v>1217.5999999999999</v>
      </c>
      <c r="O168" s="117">
        <v>1571.6</v>
      </c>
      <c r="P168" s="117">
        <v>2374</v>
      </c>
      <c r="Q168" s="117">
        <v>3303.9</v>
      </c>
      <c r="R168" s="117">
        <v>3882.9</v>
      </c>
      <c r="S168" s="117">
        <v>4656.7</v>
      </c>
      <c r="T168" s="117">
        <v>8126.1</v>
      </c>
      <c r="U168" s="117">
        <v>11442.4</v>
      </c>
      <c r="V168" s="117">
        <v>13903</v>
      </c>
      <c r="W168" s="117">
        <v>9019.6</v>
      </c>
      <c r="X168" s="117">
        <v>9187.2000000000007</v>
      </c>
      <c r="Y168" s="117">
        <v>9879.9</v>
      </c>
      <c r="Z168" s="117">
        <v>913.4</v>
      </c>
      <c r="AA168" s="117">
        <v>2085.6</v>
      </c>
      <c r="AB168" s="117">
        <v>2520.1</v>
      </c>
      <c r="AC168" s="117">
        <v>4360.8</v>
      </c>
      <c r="AD168" s="117">
        <v>15152.7</v>
      </c>
      <c r="AE168" s="117">
        <v>2528.8000000000002</v>
      </c>
      <c r="AF168" s="117">
        <v>3493.2</v>
      </c>
      <c r="AG168" s="117">
        <v>3999.5</v>
      </c>
      <c r="AH168" s="117">
        <v>5131.2</v>
      </c>
      <c r="AI168" s="117">
        <v>25247.4</v>
      </c>
      <c r="AJ168" s="117">
        <v>4233.5</v>
      </c>
      <c r="AK168" s="117">
        <v>6044.5</v>
      </c>
      <c r="AL168" s="117">
        <v>7228.1</v>
      </c>
      <c r="AM168" s="117">
        <v>7741.3</v>
      </c>
      <c r="AN168" s="117">
        <v>26199.7</v>
      </c>
      <c r="AO168" s="117">
        <v>5179.3999999999996</v>
      </c>
      <c r="AP168" s="117">
        <v>8104.3</v>
      </c>
      <c r="AQ168" s="117">
        <v>5305.5</v>
      </c>
      <c r="AR168" s="117">
        <v>7610.4</v>
      </c>
      <c r="AS168" s="117">
        <v>31685.62</v>
      </c>
      <c r="AT168" s="117">
        <v>6837.25</v>
      </c>
      <c r="AU168" s="117">
        <v>6929.66</v>
      </c>
      <c r="AV168" s="117">
        <v>8600.4500000000007</v>
      </c>
      <c r="AW168" s="117">
        <v>9318.27</v>
      </c>
      <c r="AX168" s="117">
        <v>27084.3</v>
      </c>
      <c r="AY168" s="117">
        <v>5999.8</v>
      </c>
      <c r="AZ168" s="117">
        <v>5656.3</v>
      </c>
      <c r="BA168" s="117">
        <v>7511.4</v>
      </c>
      <c r="BB168" s="117">
        <v>7916.8</v>
      </c>
      <c r="BC168" s="117">
        <v>38553.9</v>
      </c>
      <c r="BD168" s="117">
        <v>6881.6</v>
      </c>
      <c r="BE168" s="117">
        <v>8863.4</v>
      </c>
      <c r="BF168" s="117">
        <v>11446.8</v>
      </c>
      <c r="BG168" s="117">
        <v>11362.2</v>
      </c>
      <c r="BH168" s="117">
        <v>58700</v>
      </c>
      <c r="BI168" s="117">
        <v>9656.4</v>
      </c>
      <c r="BJ168" s="117">
        <v>13944.7</v>
      </c>
      <c r="BK168" s="117">
        <v>17185.7</v>
      </c>
      <c r="BL168" s="117">
        <v>17913.3</v>
      </c>
      <c r="BM168" s="117">
        <v>75955.199999999997</v>
      </c>
      <c r="BN168" s="117">
        <v>12080.9</v>
      </c>
      <c r="BO168" s="117">
        <v>20719.099999999999</v>
      </c>
      <c r="BP168" s="117">
        <v>21016.2</v>
      </c>
      <c r="BQ168" s="117">
        <v>22139</v>
      </c>
      <c r="BR168" s="117">
        <v>87569.2</v>
      </c>
      <c r="BS168" s="117">
        <v>15837.6</v>
      </c>
      <c r="BT168" s="117">
        <v>20280.400000000001</v>
      </c>
      <c r="BU168" s="117">
        <v>26581.9</v>
      </c>
      <c r="BV168" s="117">
        <v>24869.3</v>
      </c>
      <c r="BW168" s="117"/>
      <c r="BX168" s="117"/>
      <c r="BY168" s="117"/>
      <c r="BZ168" s="117"/>
      <c r="CA168" s="117"/>
      <c r="CB168" s="117"/>
    </row>
    <row r="169" spans="1:80" s="82" customFormat="1">
      <c r="A169" s="77" t="s">
        <v>475</v>
      </c>
      <c r="B169" s="130" t="s">
        <v>217</v>
      </c>
      <c r="C169" s="107" t="s">
        <v>475</v>
      </c>
      <c r="D169" s="117">
        <v>177.3</v>
      </c>
      <c r="E169" s="117"/>
      <c r="F169" s="117"/>
      <c r="G169" s="117">
        <v>0.3</v>
      </c>
      <c r="H169" s="117">
        <v>3.3</v>
      </c>
      <c r="I169" s="117">
        <v>16.399999999999999</v>
      </c>
      <c r="J169" s="117"/>
      <c r="K169" s="117">
        <v>3421.4797699999999</v>
      </c>
      <c r="L169" s="117">
        <v>2.61</v>
      </c>
      <c r="M169" s="117">
        <v>14.3985</v>
      </c>
      <c r="N169" s="117">
        <v>48.7</v>
      </c>
      <c r="O169" s="117">
        <v>0.5</v>
      </c>
      <c r="P169" s="117">
        <v>3.1</v>
      </c>
      <c r="Q169" s="117">
        <v>104</v>
      </c>
      <c r="R169" s="117">
        <v>2792.2</v>
      </c>
      <c r="S169" s="117">
        <v>76.099999999999994</v>
      </c>
      <c r="T169" s="117">
        <v>1619.6</v>
      </c>
      <c r="U169" s="117">
        <v>11767.3</v>
      </c>
      <c r="V169" s="117">
        <v>8044.3</v>
      </c>
      <c r="W169" s="117">
        <v>16982.7</v>
      </c>
      <c r="X169" s="117">
        <v>7151.3</v>
      </c>
      <c r="Y169" s="117">
        <v>6429.8</v>
      </c>
      <c r="Z169" s="117">
        <v>1138.9000000000001</v>
      </c>
      <c r="AA169" s="117">
        <v>2061.5</v>
      </c>
      <c r="AB169" s="117">
        <v>1072.9000000000001</v>
      </c>
      <c r="AC169" s="117">
        <v>2156.6</v>
      </c>
      <c r="AD169" s="117">
        <v>15906.7</v>
      </c>
      <c r="AE169" s="117">
        <v>2740.7</v>
      </c>
      <c r="AF169" s="117">
        <v>3802.4</v>
      </c>
      <c r="AG169" s="117">
        <v>4613.1000000000004</v>
      </c>
      <c r="AH169" s="117">
        <v>4750.6000000000004</v>
      </c>
      <c r="AI169" s="117">
        <v>19579.099999999999</v>
      </c>
      <c r="AJ169" s="117">
        <v>5118.5</v>
      </c>
      <c r="AK169" s="117">
        <v>6966.8</v>
      </c>
      <c r="AL169" s="117">
        <v>6383.9</v>
      </c>
      <c r="AM169" s="117">
        <v>1110</v>
      </c>
      <c r="AN169" s="117">
        <v>19485</v>
      </c>
      <c r="AO169" s="117">
        <v>2133.3000000000002</v>
      </c>
      <c r="AP169" s="117">
        <v>4971.2</v>
      </c>
      <c r="AQ169" s="117">
        <v>3910.6</v>
      </c>
      <c r="AR169" s="117">
        <v>8469.7999999999993</v>
      </c>
      <c r="AS169" s="117">
        <v>20810.849999999999</v>
      </c>
      <c r="AT169" s="117">
        <v>853.26</v>
      </c>
      <c r="AU169" s="117">
        <v>5568.76</v>
      </c>
      <c r="AV169" s="117">
        <v>4587.21</v>
      </c>
      <c r="AW169" s="117">
        <v>9801.6200000000008</v>
      </c>
      <c r="AX169" s="117">
        <v>19997.3</v>
      </c>
      <c r="AY169" s="117">
        <v>3409.4</v>
      </c>
      <c r="AZ169" s="117">
        <v>4931.7</v>
      </c>
      <c r="BA169" s="117">
        <v>4479.8</v>
      </c>
      <c r="BB169" s="117">
        <v>7176.4</v>
      </c>
      <c r="BC169" s="117">
        <v>25285.4</v>
      </c>
      <c r="BD169" s="117">
        <v>231.5</v>
      </c>
      <c r="BE169" s="117">
        <v>10048.6</v>
      </c>
      <c r="BF169" s="117">
        <v>5628.4</v>
      </c>
      <c r="BG169" s="117">
        <v>9376.9</v>
      </c>
      <c r="BH169" s="117">
        <v>26831.599999999999</v>
      </c>
      <c r="BI169" s="117">
        <v>5523.1</v>
      </c>
      <c r="BJ169" s="117">
        <v>8595.9</v>
      </c>
      <c r="BK169" s="117">
        <v>5023.8</v>
      </c>
      <c r="BL169" s="117">
        <v>7688.7</v>
      </c>
      <c r="BM169" s="117">
        <v>19192.5</v>
      </c>
      <c r="BN169" s="117">
        <v>5379.5</v>
      </c>
      <c r="BO169" s="117">
        <v>6761.9</v>
      </c>
      <c r="BP169" s="117">
        <v>4315.5</v>
      </c>
      <c r="BQ169" s="117">
        <v>2735.5</v>
      </c>
      <c r="BR169" s="117">
        <v>2579.1999999999998</v>
      </c>
      <c r="BS169" s="117">
        <v>393.8</v>
      </c>
      <c r="BT169" s="117">
        <v>1221.0999999999999</v>
      </c>
      <c r="BU169" s="117">
        <v>121.7</v>
      </c>
      <c r="BV169" s="117">
        <v>842.6</v>
      </c>
      <c r="BW169" s="117"/>
      <c r="BX169" s="117"/>
      <c r="BY169" s="117"/>
      <c r="BZ169" s="117"/>
      <c r="CA169" s="117"/>
      <c r="CB169" s="117"/>
    </row>
    <row r="170" spans="1:80" s="82" customFormat="1">
      <c r="A170" s="77" t="s">
        <v>476</v>
      </c>
      <c r="B170" s="130" t="s">
        <v>218</v>
      </c>
      <c r="C170" s="107" t="s">
        <v>476</v>
      </c>
      <c r="D170" s="117">
        <v>231791</v>
      </c>
      <c r="E170" s="117">
        <v>371882.4</v>
      </c>
      <c r="F170" s="117">
        <v>419113.77</v>
      </c>
      <c r="G170" s="117">
        <v>480111.4</v>
      </c>
      <c r="H170" s="117">
        <v>417854</v>
      </c>
      <c r="I170" s="117">
        <v>730899.6</v>
      </c>
      <c r="J170" s="117">
        <v>1484903.8</v>
      </c>
      <c r="K170" s="117">
        <v>2113594.4607899999</v>
      </c>
      <c r="L170" s="117">
        <v>1927359.06721</v>
      </c>
      <c r="M170" s="117">
        <v>2227710.7000000002</v>
      </c>
      <c r="N170" s="117">
        <v>2972424.6</v>
      </c>
      <c r="O170" s="117">
        <v>3337035.1</v>
      </c>
      <c r="P170" s="117">
        <v>5390285.9000000004</v>
      </c>
      <c r="Q170" s="117">
        <v>4931210.5</v>
      </c>
      <c r="R170" s="117">
        <v>46362868.399999999</v>
      </c>
      <c r="S170" s="117">
        <v>13639469</v>
      </c>
      <c r="T170" s="117">
        <v>20110198.199999999</v>
      </c>
      <c r="U170" s="117">
        <v>25089288.600000001</v>
      </c>
      <c r="V170" s="117">
        <v>22259197.899999999</v>
      </c>
      <c r="W170" s="117">
        <v>22229818.699999999</v>
      </c>
      <c r="X170" s="117">
        <v>20177193.399999999</v>
      </c>
      <c r="Y170" s="117">
        <v>11187136.9</v>
      </c>
      <c r="Z170" s="117">
        <v>3403617</v>
      </c>
      <c r="AA170" s="117">
        <v>2841938.7</v>
      </c>
      <c r="AB170" s="117">
        <v>2497622.9</v>
      </c>
      <c r="AC170" s="117">
        <v>2443958.2999999998</v>
      </c>
      <c r="AD170" s="117">
        <v>12270160.4</v>
      </c>
      <c r="AE170" s="117">
        <v>2477747.9</v>
      </c>
      <c r="AF170" s="117">
        <v>2744178.3</v>
      </c>
      <c r="AG170" s="117">
        <v>4059869.5</v>
      </c>
      <c r="AH170" s="117">
        <v>2988364.7</v>
      </c>
      <c r="AI170" s="117">
        <v>13867168</v>
      </c>
      <c r="AJ170" s="117">
        <v>3401694.1</v>
      </c>
      <c r="AK170" s="117">
        <v>3163009.5</v>
      </c>
      <c r="AL170" s="117">
        <v>3396180.8</v>
      </c>
      <c r="AM170" s="117">
        <v>3906283.6</v>
      </c>
      <c r="AN170" s="117">
        <v>17878567.399999999</v>
      </c>
      <c r="AO170" s="117">
        <v>3033782.9</v>
      </c>
      <c r="AP170" s="117">
        <v>4844232.5999999996</v>
      </c>
      <c r="AQ170" s="117">
        <v>5269154.9000000004</v>
      </c>
      <c r="AR170" s="117">
        <v>4731397.0999999996</v>
      </c>
      <c r="AS170" s="117">
        <v>17800170.640000001</v>
      </c>
      <c r="AT170" s="117">
        <v>4114585.32</v>
      </c>
      <c r="AU170" s="117">
        <v>4958044.38</v>
      </c>
      <c r="AV170" s="117">
        <v>4474656.3600000003</v>
      </c>
      <c r="AW170" s="117">
        <v>4252884.58</v>
      </c>
      <c r="AX170" s="117">
        <v>11981306.1</v>
      </c>
      <c r="AY170" s="117">
        <v>3801259.1</v>
      </c>
      <c r="AZ170" s="117">
        <v>3030499.2</v>
      </c>
      <c r="BA170" s="117">
        <v>2540695</v>
      </c>
      <c r="BB170" s="117">
        <v>2608852.7999999998</v>
      </c>
      <c r="BC170" s="117">
        <v>19633503.100000001</v>
      </c>
      <c r="BD170" s="117">
        <v>3662462.2</v>
      </c>
      <c r="BE170" s="117">
        <v>4047659.7</v>
      </c>
      <c r="BF170" s="117">
        <v>5198917.2</v>
      </c>
      <c r="BG170" s="117">
        <v>6724464</v>
      </c>
      <c r="BH170" s="117">
        <v>35299775.799999997</v>
      </c>
      <c r="BI170" s="117">
        <v>7320040.5</v>
      </c>
      <c r="BJ170" s="117">
        <v>9779715</v>
      </c>
      <c r="BK170" s="117">
        <v>10468674.9</v>
      </c>
      <c r="BL170" s="117">
        <v>7731345.4000000004</v>
      </c>
      <c r="BM170" s="117">
        <v>31017150.699999999</v>
      </c>
      <c r="BN170" s="117">
        <v>7114228.5999999996</v>
      </c>
      <c r="BO170" s="117">
        <v>9423690.6999999993</v>
      </c>
      <c r="BP170" s="117">
        <v>7894708</v>
      </c>
      <c r="BQ170" s="117">
        <v>6584523.4000000004</v>
      </c>
      <c r="BR170" s="117">
        <v>23361867.699999999</v>
      </c>
      <c r="BS170" s="117">
        <v>5357007.8</v>
      </c>
      <c r="BT170" s="117">
        <v>6028996.5</v>
      </c>
      <c r="BU170" s="117">
        <v>6131092.7000000002</v>
      </c>
      <c r="BV170" s="117">
        <v>5844770.7999999998</v>
      </c>
      <c r="BW170" s="117"/>
      <c r="BX170" s="117"/>
      <c r="BY170" s="117"/>
      <c r="BZ170" s="117"/>
      <c r="CA170" s="117"/>
      <c r="CB170" s="117"/>
    </row>
    <row r="171" spans="1:80" s="82" customFormat="1">
      <c r="A171" s="77" t="s">
        <v>477</v>
      </c>
      <c r="B171" s="129" t="s">
        <v>219</v>
      </c>
      <c r="C171" s="107" t="s">
        <v>477</v>
      </c>
      <c r="D171" s="117">
        <v>22842.999999999996</v>
      </c>
      <c r="E171" s="117">
        <v>19617.8</v>
      </c>
      <c r="F171" s="117">
        <v>20751.199999999997</v>
      </c>
      <c r="G171" s="117">
        <v>18326.699999999997</v>
      </c>
      <c r="H171" s="117">
        <v>11291.500000000002</v>
      </c>
      <c r="I171" s="117">
        <v>22765.699999999997</v>
      </c>
      <c r="J171" s="117">
        <v>36174.699999999997</v>
      </c>
      <c r="K171" s="117">
        <v>21599.470139999998</v>
      </c>
      <c r="L171" s="117">
        <v>35734.557349999981</v>
      </c>
      <c r="M171" s="117">
        <v>50952.101390000011</v>
      </c>
      <c r="N171" s="117">
        <v>76952</v>
      </c>
      <c r="O171" s="117">
        <v>131810.79999999999</v>
      </c>
      <c r="P171" s="117">
        <v>193023.4</v>
      </c>
      <c r="Q171" s="117">
        <v>93039</v>
      </c>
      <c r="R171" s="117">
        <v>107627.3</v>
      </c>
      <c r="S171" s="117">
        <v>33714.6</v>
      </c>
      <c r="T171" s="117">
        <v>47886.7</v>
      </c>
      <c r="U171" s="117">
        <v>120123.5</v>
      </c>
      <c r="V171" s="117">
        <v>174585</v>
      </c>
      <c r="W171" s="117">
        <v>57169.599999999999</v>
      </c>
      <c r="X171" s="117">
        <v>76118.900000000009</v>
      </c>
      <c r="Y171" s="117">
        <v>79985.8</v>
      </c>
      <c r="Z171" s="117">
        <v>39995.699999999997</v>
      </c>
      <c r="AA171" s="117">
        <v>23100.9</v>
      </c>
      <c r="AB171" s="117">
        <v>9137.7999999999993</v>
      </c>
      <c r="AC171" s="117">
        <v>7751.4</v>
      </c>
      <c r="AD171" s="117">
        <v>55892.2</v>
      </c>
      <c r="AE171" s="117">
        <v>5162.2</v>
      </c>
      <c r="AF171" s="117">
        <v>21876.799999999999</v>
      </c>
      <c r="AG171" s="117">
        <v>19112.2</v>
      </c>
      <c r="AH171" s="117">
        <v>9741</v>
      </c>
      <c r="AI171" s="117">
        <v>79562.399999999994</v>
      </c>
      <c r="AJ171" s="117">
        <v>9545</v>
      </c>
      <c r="AK171" s="117">
        <v>19886</v>
      </c>
      <c r="AL171" s="117">
        <v>28484.400000000001</v>
      </c>
      <c r="AM171" s="117">
        <v>21647.200000000001</v>
      </c>
      <c r="AN171" s="117">
        <v>78106.899999999994</v>
      </c>
      <c r="AO171" s="117">
        <v>12356.3</v>
      </c>
      <c r="AP171" s="117">
        <v>18364.2</v>
      </c>
      <c r="AQ171" s="117">
        <v>26186.799999999999</v>
      </c>
      <c r="AR171" s="117">
        <v>21199.7</v>
      </c>
      <c r="AS171" s="117">
        <v>102873.52</v>
      </c>
      <c r="AT171" s="117">
        <v>17631.099999999999</v>
      </c>
      <c r="AU171" s="117">
        <v>28018.13</v>
      </c>
      <c r="AV171" s="117">
        <v>30972.36</v>
      </c>
      <c r="AW171" s="117">
        <v>26251.93</v>
      </c>
      <c r="AX171" s="117">
        <v>85254.9</v>
      </c>
      <c r="AY171" s="117">
        <v>19829.900000000001</v>
      </c>
      <c r="AZ171" s="117">
        <v>20813.400000000001</v>
      </c>
      <c r="BA171" s="117">
        <v>19624.599999999999</v>
      </c>
      <c r="BB171" s="117">
        <v>24987</v>
      </c>
      <c r="BC171" s="117">
        <v>245433.2</v>
      </c>
      <c r="BD171" s="117">
        <v>8968.4</v>
      </c>
      <c r="BE171" s="117">
        <v>26821.9</v>
      </c>
      <c r="BF171" s="117">
        <v>89400</v>
      </c>
      <c r="BG171" s="117">
        <v>120242.9</v>
      </c>
      <c r="BH171" s="117">
        <v>386969.2</v>
      </c>
      <c r="BI171" s="117">
        <v>97249.9</v>
      </c>
      <c r="BJ171" s="117">
        <v>91203.9</v>
      </c>
      <c r="BK171" s="117">
        <v>110875.7</v>
      </c>
      <c r="BL171" s="117">
        <v>87639.7</v>
      </c>
      <c r="BM171" s="117">
        <v>248222.5</v>
      </c>
      <c r="BN171" s="117">
        <v>73032.100000000006</v>
      </c>
      <c r="BO171" s="117">
        <v>44996.3</v>
      </c>
      <c r="BP171" s="117">
        <v>57319.8</v>
      </c>
      <c r="BQ171" s="117">
        <v>72874.3</v>
      </c>
      <c r="BR171" s="117">
        <v>293700.59999999998</v>
      </c>
      <c r="BS171" s="117">
        <v>65344.3</v>
      </c>
      <c r="BT171" s="117">
        <v>60374.3</v>
      </c>
      <c r="BU171" s="117">
        <v>81989.600000000006</v>
      </c>
      <c r="BV171" s="117">
        <v>85992.4</v>
      </c>
      <c r="BW171" s="117"/>
      <c r="BX171" s="117"/>
      <c r="BY171" s="117"/>
      <c r="BZ171" s="117"/>
      <c r="CA171" s="117"/>
      <c r="CB171" s="117"/>
    </row>
    <row r="172" spans="1:80" s="82" customFormat="1">
      <c r="A172" s="77" t="s">
        <v>478</v>
      </c>
      <c r="B172" s="130" t="s">
        <v>220</v>
      </c>
      <c r="C172" s="107" t="s">
        <v>478</v>
      </c>
      <c r="D172" s="117">
        <v>3802.7</v>
      </c>
      <c r="E172" s="117">
        <v>5658</v>
      </c>
      <c r="F172" s="117">
        <v>6255.8</v>
      </c>
      <c r="G172" s="117">
        <v>5461.9</v>
      </c>
      <c r="H172" s="117">
        <v>3300</v>
      </c>
      <c r="I172" s="117">
        <v>13685.5</v>
      </c>
      <c r="J172" s="117">
        <v>24292.2</v>
      </c>
      <c r="K172" s="117">
        <v>11408.23774</v>
      </c>
      <c r="L172" s="117">
        <v>18972.603019999999</v>
      </c>
      <c r="M172" s="117">
        <v>34005.24265</v>
      </c>
      <c r="N172" s="117">
        <v>51017.7</v>
      </c>
      <c r="O172" s="117">
        <v>101271</v>
      </c>
      <c r="P172" s="117">
        <v>157087.6</v>
      </c>
      <c r="Q172" s="117">
        <v>65139.9</v>
      </c>
      <c r="R172" s="117">
        <v>60822.6</v>
      </c>
      <c r="S172" s="117">
        <v>8280.2999999999993</v>
      </c>
      <c r="T172" s="117">
        <v>6953</v>
      </c>
      <c r="U172" s="117">
        <v>6060.2</v>
      </c>
      <c r="V172" s="117">
        <v>49037.8</v>
      </c>
      <c r="W172" s="117">
        <v>10199.1</v>
      </c>
      <c r="X172" s="117">
        <v>6980</v>
      </c>
      <c r="Y172" s="117">
        <v>5599.9</v>
      </c>
      <c r="Z172" s="117">
        <v>985.3</v>
      </c>
      <c r="AA172" s="117">
        <v>1811.5</v>
      </c>
      <c r="AB172" s="117">
        <v>1303.2</v>
      </c>
      <c r="AC172" s="117">
        <v>1499.9</v>
      </c>
      <c r="AD172" s="117">
        <v>4743.5</v>
      </c>
      <c r="AE172" s="117">
        <v>1153.9000000000001</v>
      </c>
      <c r="AF172" s="117">
        <v>1243.2</v>
      </c>
      <c r="AG172" s="117">
        <v>943.3</v>
      </c>
      <c r="AH172" s="117">
        <v>1403.1</v>
      </c>
      <c r="AI172" s="117">
        <v>3873.3</v>
      </c>
      <c r="AJ172" s="117">
        <v>799.9</v>
      </c>
      <c r="AK172" s="117">
        <v>989.5</v>
      </c>
      <c r="AL172" s="117">
        <v>848.6</v>
      </c>
      <c r="AM172" s="117">
        <v>1235.3</v>
      </c>
      <c r="AN172" s="117">
        <v>4787.1000000000004</v>
      </c>
      <c r="AO172" s="117">
        <v>1062.3</v>
      </c>
      <c r="AP172" s="117">
        <v>968.5</v>
      </c>
      <c r="AQ172" s="117">
        <v>1682.5</v>
      </c>
      <c r="AR172" s="117">
        <v>1073.9000000000001</v>
      </c>
      <c r="AS172" s="117">
        <v>5801.08</v>
      </c>
      <c r="AT172" s="117">
        <v>1513.5</v>
      </c>
      <c r="AU172" s="117">
        <v>1260.52</v>
      </c>
      <c r="AV172" s="117">
        <v>1728.67</v>
      </c>
      <c r="AW172" s="117">
        <v>1298.3900000000001</v>
      </c>
      <c r="AX172" s="117">
        <v>5626.7</v>
      </c>
      <c r="AY172" s="117">
        <v>1183.7</v>
      </c>
      <c r="AZ172" s="117">
        <v>1554.6</v>
      </c>
      <c r="BA172" s="117">
        <v>561.70000000000005</v>
      </c>
      <c r="BB172" s="117">
        <v>2326.6999999999998</v>
      </c>
      <c r="BC172" s="117">
        <v>5869.5</v>
      </c>
      <c r="BD172" s="117">
        <v>1672.4</v>
      </c>
      <c r="BE172" s="117">
        <v>1324.5</v>
      </c>
      <c r="BF172" s="117">
        <v>1159</v>
      </c>
      <c r="BG172" s="117">
        <v>1713.7</v>
      </c>
      <c r="BH172" s="117">
        <v>13766.2</v>
      </c>
      <c r="BI172" s="117">
        <v>1664</v>
      </c>
      <c r="BJ172" s="117">
        <v>3749.7</v>
      </c>
      <c r="BK172" s="117">
        <v>4832.1000000000004</v>
      </c>
      <c r="BL172" s="117">
        <v>3520.3</v>
      </c>
      <c r="BM172" s="117">
        <v>18599.8</v>
      </c>
      <c r="BN172" s="117">
        <v>3397.2</v>
      </c>
      <c r="BO172" s="117">
        <v>2969.9</v>
      </c>
      <c r="BP172" s="117">
        <v>6359.1</v>
      </c>
      <c r="BQ172" s="117">
        <v>5873.5</v>
      </c>
      <c r="BR172" s="117">
        <v>14827.5</v>
      </c>
      <c r="BS172" s="117">
        <v>5713.1</v>
      </c>
      <c r="BT172" s="117">
        <v>3021.5</v>
      </c>
      <c r="BU172" s="117">
        <v>2320.1999999999998</v>
      </c>
      <c r="BV172" s="117">
        <v>3772.7</v>
      </c>
      <c r="BW172" s="117"/>
      <c r="BX172" s="117"/>
      <c r="BY172" s="117"/>
      <c r="BZ172" s="117"/>
      <c r="CA172" s="117"/>
      <c r="CB172" s="117"/>
    </row>
    <row r="173" spans="1:80" s="82" customFormat="1">
      <c r="A173" s="77" t="s">
        <v>479</v>
      </c>
      <c r="B173" s="130" t="s">
        <v>221</v>
      </c>
      <c r="C173" s="107" t="s">
        <v>479</v>
      </c>
      <c r="D173" s="117">
        <v>11707.6</v>
      </c>
      <c r="E173" s="117">
        <v>8416.2000000000007</v>
      </c>
      <c r="F173" s="117">
        <v>11208.7</v>
      </c>
      <c r="G173" s="117">
        <v>9265.7999999999993</v>
      </c>
      <c r="H173" s="117">
        <v>5295</v>
      </c>
      <c r="I173" s="117">
        <v>6624.5</v>
      </c>
      <c r="J173" s="117">
        <v>9902.5</v>
      </c>
      <c r="K173" s="117">
        <v>6739.5</v>
      </c>
      <c r="L173" s="117">
        <v>11252.562379999999</v>
      </c>
      <c r="M173" s="117">
        <v>12242.835569999999</v>
      </c>
      <c r="N173" s="117">
        <v>20957.400000000001</v>
      </c>
      <c r="O173" s="117">
        <v>25106.799999999999</v>
      </c>
      <c r="P173" s="117">
        <v>28283.4</v>
      </c>
      <c r="Q173" s="117">
        <v>21353.5</v>
      </c>
      <c r="R173" s="117">
        <v>36393.300000000003</v>
      </c>
      <c r="S173" s="117">
        <v>19584.099999999999</v>
      </c>
      <c r="T173" s="117">
        <v>33279.800000000003</v>
      </c>
      <c r="U173" s="117">
        <v>53221.3</v>
      </c>
      <c r="V173" s="117">
        <v>39719.199999999997</v>
      </c>
      <c r="W173" s="117">
        <v>34704.699999999997</v>
      </c>
      <c r="X173" s="117">
        <v>49458.8</v>
      </c>
      <c r="Y173" s="117">
        <v>59931.7</v>
      </c>
      <c r="Z173" s="117">
        <v>30555</v>
      </c>
      <c r="AA173" s="117">
        <v>19216.3</v>
      </c>
      <c r="AB173" s="117">
        <v>5817.6</v>
      </c>
      <c r="AC173" s="117">
        <v>4342.8</v>
      </c>
      <c r="AD173" s="117">
        <v>43070.2</v>
      </c>
      <c r="AE173" s="117">
        <v>2654.7</v>
      </c>
      <c r="AF173" s="117">
        <v>18710.8</v>
      </c>
      <c r="AG173" s="117">
        <v>15896.1</v>
      </c>
      <c r="AH173" s="117">
        <v>5808.5</v>
      </c>
      <c r="AI173" s="117">
        <v>67262.2</v>
      </c>
      <c r="AJ173" s="117">
        <v>6597.6</v>
      </c>
      <c r="AK173" s="117">
        <v>17404.5</v>
      </c>
      <c r="AL173" s="117">
        <v>25306.5</v>
      </c>
      <c r="AM173" s="117">
        <v>17953.599999999999</v>
      </c>
      <c r="AN173" s="117">
        <v>64588.6</v>
      </c>
      <c r="AO173" s="117">
        <v>10030.1</v>
      </c>
      <c r="AP173" s="117">
        <v>14136.8</v>
      </c>
      <c r="AQ173" s="117">
        <v>22634.1</v>
      </c>
      <c r="AR173" s="117">
        <v>17787.599999999999</v>
      </c>
      <c r="AS173" s="117">
        <v>66871.45</v>
      </c>
      <c r="AT173" s="117">
        <v>13915.45</v>
      </c>
      <c r="AU173" s="117">
        <v>18505.23</v>
      </c>
      <c r="AV173" s="117">
        <v>23340.799999999999</v>
      </c>
      <c r="AW173" s="117">
        <v>11109.98</v>
      </c>
      <c r="AX173" s="117">
        <v>57928.800000000003</v>
      </c>
      <c r="AY173" s="117">
        <v>9761.7000000000007</v>
      </c>
      <c r="AZ173" s="117">
        <v>15205.6</v>
      </c>
      <c r="BA173" s="117">
        <v>15348.1</v>
      </c>
      <c r="BB173" s="117">
        <v>17613.400000000001</v>
      </c>
      <c r="BC173" s="117">
        <v>99756.5</v>
      </c>
      <c r="BD173" s="117">
        <v>1428.9</v>
      </c>
      <c r="BE173" s="117">
        <v>13414.3</v>
      </c>
      <c r="BF173" s="117">
        <v>40346.199999999997</v>
      </c>
      <c r="BG173" s="117">
        <v>44567.1</v>
      </c>
      <c r="BH173" s="117">
        <v>138463.29999999999</v>
      </c>
      <c r="BI173" s="117">
        <v>38606.9</v>
      </c>
      <c r="BJ173" s="117">
        <v>34968.699999999997</v>
      </c>
      <c r="BK173" s="117">
        <v>35020.199999999997</v>
      </c>
      <c r="BL173" s="117">
        <v>29867.5</v>
      </c>
      <c r="BM173" s="117">
        <v>91474.6</v>
      </c>
      <c r="BN173" s="117">
        <v>22312.6</v>
      </c>
      <c r="BO173" s="117">
        <v>25646.5</v>
      </c>
      <c r="BP173" s="117">
        <v>19250.099999999999</v>
      </c>
      <c r="BQ173" s="117">
        <v>24265.4</v>
      </c>
      <c r="BR173" s="117">
        <v>104932.9</v>
      </c>
      <c r="BS173" s="117">
        <v>22775.4</v>
      </c>
      <c r="BT173" s="117">
        <v>23139.200000000001</v>
      </c>
      <c r="BU173" s="117">
        <v>29652.1</v>
      </c>
      <c r="BV173" s="117">
        <v>29366.2</v>
      </c>
      <c r="BW173" s="117"/>
      <c r="BX173" s="117"/>
      <c r="BY173" s="117"/>
      <c r="BZ173" s="117"/>
      <c r="CA173" s="117"/>
      <c r="CB173" s="117"/>
    </row>
    <row r="174" spans="1:80" s="82" customFormat="1">
      <c r="A174" s="77" t="s">
        <v>480</v>
      </c>
      <c r="B174" s="130" t="s">
        <v>222</v>
      </c>
      <c r="C174" s="107" t="s">
        <v>480</v>
      </c>
      <c r="D174" s="117">
        <v>490.1</v>
      </c>
      <c r="E174" s="117">
        <v>390.2</v>
      </c>
      <c r="F174" s="117">
        <v>244.8</v>
      </c>
      <c r="G174" s="117">
        <v>152.4</v>
      </c>
      <c r="H174" s="117">
        <v>175.5</v>
      </c>
      <c r="I174" s="117">
        <v>617.79999999999995</v>
      </c>
      <c r="J174" s="117">
        <v>309</v>
      </c>
      <c r="K174" s="117">
        <v>432.40226999999999</v>
      </c>
      <c r="L174" s="117">
        <v>3585.0628999999999</v>
      </c>
      <c r="M174" s="117">
        <v>1250.96893</v>
      </c>
      <c r="N174" s="117">
        <v>2162.1999999999998</v>
      </c>
      <c r="O174" s="117">
        <v>573.70000000000005</v>
      </c>
      <c r="P174" s="117">
        <v>575.20000000000005</v>
      </c>
      <c r="Q174" s="117">
        <v>488.1</v>
      </c>
      <c r="R174" s="117">
        <v>950</v>
      </c>
      <c r="S174" s="117">
        <v>447</v>
      </c>
      <c r="T174" s="117">
        <v>1314.3</v>
      </c>
      <c r="U174" s="117">
        <v>55105.9</v>
      </c>
      <c r="V174" s="117">
        <v>78185.100000000006</v>
      </c>
      <c r="W174" s="117">
        <v>3508.8</v>
      </c>
      <c r="X174" s="117">
        <v>12030.7</v>
      </c>
      <c r="Y174" s="117">
        <v>585.1</v>
      </c>
      <c r="Z174" s="117">
        <v>133.9</v>
      </c>
      <c r="AA174" s="117">
        <v>163.9</v>
      </c>
      <c r="AB174" s="117">
        <v>153.4</v>
      </c>
      <c r="AC174" s="117">
        <v>133.9</v>
      </c>
      <c r="AD174" s="117">
        <v>1063.5999999999999</v>
      </c>
      <c r="AE174" s="117">
        <v>76</v>
      </c>
      <c r="AF174" s="117">
        <v>204.3</v>
      </c>
      <c r="AG174" s="117">
        <v>312.89999999999998</v>
      </c>
      <c r="AH174" s="117">
        <v>470.4</v>
      </c>
      <c r="AI174" s="117">
        <v>1047.7</v>
      </c>
      <c r="AJ174" s="117">
        <v>54.1</v>
      </c>
      <c r="AK174" s="117">
        <v>359</v>
      </c>
      <c r="AL174" s="117">
        <v>116.3</v>
      </c>
      <c r="AM174" s="117">
        <v>518.29999999999995</v>
      </c>
      <c r="AN174" s="117">
        <v>1880.6</v>
      </c>
      <c r="AO174" s="117">
        <v>329.6</v>
      </c>
      <c r="AP174" s="117">
        <v>624.6</v>
      </c>
      <c r="AQ174" s="117">
        <v>418.7</v>
      </c>
      <c r="AR174" s="117">
        <v>507.7</v>
      </c>
      <c r="AS174" s="117">
        <v>1341.97</v>
      </c>
      <c r="AT174" s="117">
        <v>393.32</v>
      </c>
      <c r="AU174" s="117">
        <v>287.31</v>
      </c>
      <c r="AV174" s="117">
        <v>117.67</v>
      </c>
      <c r="AW174" s="117">
        <v>543.67999999999995</v>
      </c>
      <c r="AX174" s="117">
        <v>641.79999999999995</v>
      </c>
      <c r="AY174" s="117">
        <v>263.3</v>
      </c>
      <c r="AZ174" s="117">
        <v>205</v>
      </c>
      <c r="BA174" s="117">
        <v>41.7</v>
      </c>
      <c r="BB174" s="117">
        <v>131.9</v>
      </c>
      <c r="BC174" s="117">
        <v>4096.1000000000004</v>
      </c>
      <c r="BD174" s="117">
        <v>279.8</v>
      </c>
      <c r="BE174" s="117">
        <v>469.4</v>
      </c>
      <c r="BF174" s="117">
        <v>1756.5</v>
      </c>
      <c r="BG174" s="117">
        <v>1590.4</v>
      </c>
      <c r="BH174" s="117">
        <v>2300.1</v>
      </c>
      <c r="BI174" s="117">
        <v>366.4</v>
      </c>
      <c r="BJ174" s="117">
        <v>1165.0999999999999</v>
      </c>
      <c r="BK174" s="117">
        <v>397.9</v>
      </c>
      <c r="BL174" s="117">
        <v>370.7</v>
      </c>
      <c r="BM174" s="117">
        <v>14706.3</v>
      </c>
      <c r="BN174" s="117">
        <v>11991.4</v>
      </c>
      <c r="BO174" s="117">
        <v>589.20000000000005</v>
      </c>
      <c r="BP174" s="117">
        <v>1912.2</v>
      </c>
      <c r="BQ174" s="117">
        <v>213.5</v>
      </c>
      <c r="BR174" s="117">
        <v>2887.2</v>
      </c>
      <c r="BS174" s="117">
        <v>1821.6</v>
      </c>
      <c r="BT174" s="117">
        <v>413</v>
      </c>
      <c r="BU174" s="117">
        <v>285.2</v>
      </c>
      <c r="BV174" s="117">
        <v>367.4</v>
      </c>
      <c r="BW174" s="117"/>
      <c r="BX174" s="117"/>
      <c r="BY174" s="117"/>
      <c r="BZ174" s="117"/>
      <c r="CA174" s="117"/>
      <c r="CB174" s="117"/>
    </row>
    <row r="175" spans="1:80" s="82" customFormat="1">
      <c r="A175" s="77" t="s">
        <v>481</v>
      </c>
      <c r="B175" s="130" t="s">
        <v>223</v>
      </c>
      <c r="C175" s="107" t="s">
        <v>481</v>
      </c>
      <c r="D175" s="117">
        <v>665.1</v>
      </c>
      <c r="E175" s="117">
        <v>1344</v>
      </c>
      <c r="F175" s="117">
        <v>134.80000000000001</v>
      </c>
      <c r="G175" s="117">
        <v>1074.5999999999999</v>
      </c>
      <c r="H175" s="117">
        <v>178.6</v>
      </c>
      <c r="I175" s="117">
        <v>423.9</v>
      </c>
      <c r="J175" s="117">
        <v>65</v>
      </c>
      <c r="K175" s="117">
        <v>380.22649999999999</v>
      </c>
      <c r="L175" s="117">
        <v>131.52799999999999</v>
      </c>
      <c r="M175" s="117">
        <v>102.4</v>
      </c>
      <c r="N175" s="117">
        <v>10.199999999999999</v>
      </c>
      <c r="O175" s="117"/>
      <c r="P175" s="117"/>
      <c r="Q175" s="117">
        <v>26.7</v>
      </c>
      <c r="R175" s="117">
        <v>689.4</v>
      </c>
      <c r="S175" s="117">
        <v>554.6</v>
      </c>
      <c r="T175" s="117">
        <v>18</v>
      </c>
      <c r="U175" s="117">
        <v>414.9</v>
      </c>
      <c r="V175" s="117">
        <v>618.20000000000005</v>
      </c>
      <c r="W175" s="117">
        <v>354.4</v>
      </c>
      <c r="X175" s="117">
        <v>967.3</v>
      </c>
      <c r="Y175" s="117">
        <v>1859.7</v>
      </c>
      <c r="Z175" s="117">
        <v>110.4</v>
      </c>
      <c r="AA175" s="117">
        <v>582.20000000000005</v>
      </c>
      <c r="AB175" s="117">
        <v>533.4</v>
      </c>
      <c r="AC175" s="117">
        <v>633.79999999999995</v>
      </c>
      <c r="AD175" s="117">
        <v>2415.5</v>
      </c>
      <c r="AE175" s="117">
        <v>533</v>
      </c>
      <c r="AF175" s="117">
        <v>853.4</v>
      </c>
      <c r="AG175" s="117">
        <v>347.6</v>
      </c>
      <c r="AH175" s="117">
        <v>681.6</v>
      </c>
      <c r="AI175" s="117">
        <v>2189.1999999999998</v>
      </c>
      <c r="AJ175" s="117">
        <v>1402.3</v>
      </c>
      <c r="AK175" s="117">
        <v>263.60000000000002</v>
      </c>
      <c r="AL175" s="117">
        <v>199.8</v>
      </c>
      <c r="AM175" s="117">
        <v>323.39999999999998</v>
      </c>
      <c r="AN175" s="117">
        <v>522.29999999999995</v>
      </c>
      <c r="AO175" s="117" t="s">
        <v>184</v>
      </c>
      <c r="AP175" s="117">
        <v>360.6</v>
      </c>
      <c r="AQ175" s="117" t="s">
        <v>184</v>
      </c>
      <c r="AR175" s="117">
        <v>161.69999999999999</v>
      </c>
      <c r="AS175" s="117">
        <v>19872.96</v>
      </c>
      <c r="AT175" s="117">
        <v>45.99</v>
      </c>
      <c r="AU175" s="117">
        <v>5815.45</v>
      </c>
      <c r="AV175" s="117">
        <v>3368.57</v>
      </c>
      <c r="AW175" s="117">
        <v>10642.96</v>
      </c>
      <c r="AX175" s="117">
        <v>11009.4</v>
      </c>
      <c r="AY175" s="117">
        <v>5935.4</v>
      </c>
      <c r="AZ175" s="117">
        <v>1503.1</v>
      </c>
      <c r="BA175" s="117">
        <v>1474.9</v>
      </c>
      <c r="BB175" s="117">
        <v>2096</v>
      </c>
      <c r="BC175" s="117">
        <v>121289.1</v>
      </c>
      <c r="BD175" s="117">
        <v>1838</v>
      </c>
      <c r="BE175" s="117">
        <v>8174.2</v>
      </c>
      <c r="BF175" s="117">
        <v>42458.9</v>
      </c>
      <c r="BG175" s="117">
        <v>68817.899999999994</v>
      </c>
      <c r="BH175" s="117">
        <v>210678</v>
      </c>
      <c r="BI175" s="117">
        <v>53404.7</v>
      </c>
      <c r="BJ175" s="117">
        <v>45816.5</v>
      </c>
      <c r="BK175" s="117">
        <v>64884.9</v>
      </c>
      <c r="BL175" s="117">
        <v>46572</v>
      </c>
      <c r="BM175" s="117">
        <v>83810.7</v>
      </c>
      <c r="BN175" s="117">
        <v>27636.9</v>
      </c>
      <c r="BO175" s="117">
        <v>4900.8</v>
      </c>
      <c r="BP175" s="117">
        <v>18510.099999999999</v>
      </c>
      <c r="BQ175" s="117">
        <v>32762.9</v>
      </c>
      <c r="BR175" s="117">
        <v>127053.9</v>
      </c>
      <c r="BS175" s="117">
        <v>26939.3</v>
      </c>
      <c r="BT175" s="117">
        <v>25122.3</v>
      </c>
      <c r="BU175" s="117">
        <v>34364.800000000003</v>
      </c>
      <c r="BV175" s="117">
        <v>40627.4</v>
      </c>
      <c r="BW175" s="117"/>
      <c r="BX175" s="117"/>
      <c r="BY175" s="117"/>
      <c r="BZ175" s="117"/>
      <c r="CA175" s="117"/>
      <c r="CB175" s="117"/>
    </row>
    <row r="176" spans="1:80" s="82" customFormat="1">
      <c r="A176" s="77" t="s">
        <v>482</v>
      </c>
      <c r="B176" s="130" t="s">
        <v>224</v>
      </c>
      <c r="C176" s="107" t="s">
        <v>482</v>
      </c>
      <c r="D176" s="117">
        <v>889.1</v>
      </c>
      <c r="E176" s="117">
        <v>593</v>
      </c>
      <c r="F176" s="117">
        <v>300.2</v>
      </c>
      <c r="G176" s="117">
        <v>335</v>
      </c>
      <c r="H176" s="117">
        <v>392.6</v>
      </c>
      <c r="I176" s="117">
        <v>131.19999999999999</v>
      </c>
      <c r="J176" s="117">
        <v>203</v>
      </c>
      <c r="K176" s="117">
        <v>78.414739999999995</v>
      </c>
      <c r="L176" s="117">
        <v>192.82371000000001</v>
      </c>
      <c r="M176" s="117">
        <v>254.16794999999999</v>
      </c>
      <c r="N176" s="117">
        <v>502.1</v>
      </c>
      <c r="O176" s="117">
        <v>575</v>
      </c>
      <c r="P176" s="117">
        <v>883</v>
      </c>
      <c r="Q176" s="117">
        <v>1357.4</v>
      </c>
      <c r="R176" s="117">
        <v>1768.6</v>
      </c>
      <c r="S176" s="117">
        <v>451.6</v>
      </c>
      <c r="T176" s="117">
        <v>639.5</v>
      </c>
      <c r="U176" s="117">
        <v>425</v>
      </c>
      <c r="V176" s="117">
        <v>675.3</v>
      </c>
      <c r="W176" s="117">
        <v>1367.4</v>
      </c>
      <c r="X176" s="117">
        <v>1572.6</v>
      </c>
      <c r="Y176" s="117">
        <v>747.7</v>
      </c>
      <c r="Z176" s="117">
        <v>158.1</v>
      </c>
      <c r="AA176" s="117">
        <v>225.4</v>
      </c>
      <c r="AB176" s="117">
        <v>262.7</v>
      </c>
      <c r="AC176" s="117">
        <v>101.5</v>
      </c>
      <c r="AD176" s="117">
        <v>959.3</v>
      </c>
      <c r="AE176" s="117">
        <v>32.1</v>
      </c>
      <c r="AF176" s="117">
        <v>258.5</v>
      </c>
      <c r="AG176" s="117">
        <v>407.3</v>
      </c>
      <c r="AH176" s="117">
        <v>261.39999999999998</v>
      </c>
      <c r="AI176" s="117">
        <v>1761.2</v>
      </c>
      <c r="AJ176" s="117">
        <v>132.9</v>
      </c>
      <c r="AK176" s="117">
        <v>358.9</v>
      </c>
      <c r="AL176" s="117">
        <v>594.29999999999995</v>
      </c>
      <c r="AM176" s="117">
        <v>675.2</v>
      </c>
      <c r="AN176" s="117">
        <v>2261</v>
      </c>
      <c r="AO176" s="117">
        <v>231.2</v>
      </c>
      <c r="AP176" s="117">
        <v>887.6</v>
      </c>
      <c r="AQ176" s="117">
        <v>602.9</v>
      </c>
      <c r="AR176" s="117">
        <v>539.20000000000005</v>
      </c>
      <c r="AS176" s="117">
        <v>3876.09</v>
      </c>
      <c r="AT176" s="117">
        <v>483.65</v>
      </c>
      <c r="AU176" s="117">
        <v>1007.81</v>
      </c>
      <c r="AV176" s="117">
        <v>1183.1300000000001</v>
      </c>
      <c r="AW176" s="117">
        <v>1201.51</v>
      </c>
      <c r="AX176" s="117">
        <v>4115</v>
      </c>
      <c r="AY176" s="117">
        <v>967.5</v>
      </c>
      <c r="AZ176" s="117">
        <v>947.7</v>
      </c>
      <c r="BA176" s="117">
        <v>1089.7</v>
      </c>
      <c r="BB176" s="117">
        <v>1110.0999999999999</v>
      </c>
      <c r="BC176" s="117">
        <v>4322.6000000000004</v>
      </c>
      <c r="BD176" s="117">
        <v>750.3</v>
      </c>
      <c r="BE176" s="117">
        <v>1365.7</v>
      </c>
      <c r="BF176" s="117">
        <v>1157.9000000000001</v>
      </c>
      <c r="BG176" s="117">
        <v>1048.7</v>
      </c>
      <c r="BH176" s="117">
        <v>7273.2</v>
      </c>
      <c r="BI176" s="117">
        <v>1083.5999999999999</v>
      </c>
      <c r="BJ176" s="117">
        <v>1318.3</v>
      </c>
      <c r="BK176" s="117">
        <v>2213.8000000000002</v>
      </c>
      <c r="BL176" s="117">
        <v>2657.6</v>
      </c>
      <c r="BM176" s="117">
        <v>10751</v>
      </c>
      <c r="BN176" s="117">
        <v>1905.2</v>
      </c>
      <c r="BO176" s="117">
        <v>3080.4</v>
      </c>
      <c r="BP176" s="117">
        <v>3061</v>
      </c>
      <c r="BQ176" s="117">
        <v>2704.4</v>
      </c>
      <c r="BR176" s="117">
        <v>8105.9</v>
      </c>
      <c r="BS176" s="117">
        <v>1578.9</v>
      </c>
      <c r="BT176" s="117">
        <v>2007.1</v>
      </c>
      <c r="BU176" s="117">
        <v>2530.9</v>
      </c>
      <c r="BV176" s="117">
        <v>1989</v>
      </c>
      <c r="BW176" s="117"/>
      <c r="BX176" s="117"/>
      <c r="BY176" s="117"/>
      <c r="BZ176" s="117"/>
      <c r="CA176" s="117"/>
      <c r="CB176" s="117"/>
    </row>
    <row r="177" spans="1:80" s="82" customFormat="1">
      <c r="A177" s="77" t="s">
        <v>483</v>
      </c>
      <c r="B177" s="130" t="s">
        <v>225</v>
      </c>
      <c r="C177" s="107" t="s">
        <v>483</v>
      </c>
      <c r="D177" s="117">
        <v>289.3</v>
      </c>
      <c r="E177" s="117">
        <v>46.3</v>
      </c>
      <c r="F177" s="117">
        <v>29.5</v>
      </c>
      <c r="G177" s="117">
        <v>43</v>
      </c>
      <c r="H177" s="117">
        <v>143.6</v>
      </c>
      <c r="I177" s="117">
        <v>90</v>
      </c>
      <c r="J177" s="117">
        <v>15</v>
      </c>
      <c r="K177" s="117">
        <v>105.57919</v>
      </c>
      <c r="L177" s="117">
        <v>41.277630000000002</v>
      </c>
      <c r="M177" s="117">
        <v>74.486339999999998</v>
      </c>
      <c r="N177" s="117">
        <v>14.6</v>
      </c>
      <c r="O177" s="117">
        <v>61.1</v>
      </c>
      <c r="P177" s="117">
        <v>170.2</v>
      </c>
      <c r="Q177" s="117">
        <v>439.9</v>
      </c>
      <c r="R177" s="117">
        <v>133.30000000000001</v>
      </c>
      <c r="S177" s="117">
        <v>356.3</v>
      </c>
      <c r="T177" s="117">
        <v>396.5</v>
      </c>
      <c r="U177" s="117">
        <v>111.4</v>
      </c>
      <c r="V177" s="117">
        <v>116</v>
      </c>
      <c r="W177" s="117">
        <v>90.6</v>
      </c>
      <c r="X177" s="117">
        <v>252</v>
      </c>
      <c r="Y177" s="117">
        <v>180.1</v>
      </c>
      <c r="Z177" s="117">
        <v>44.3</v>
      </c>
      <c r="AA177" s="117">
        <v>50.4</v>
      </c>
      <c r="AB177" s="117">
        <v>4</v>
      </c>
      <c r="AC177" s="117">
        <v>81.5</v>
      </c>
      <c r="AD177" s="117">
        <v>374</v>
      </c>
      <c r="AE177" s="117">
        <v>197.8</v>
      </c>
      <c r="AF177" s="117">
        <v>12.2</v>
      </c>
      <c r="AG177" s="117">
        <v>15</v>
      </c>
      <c r="AH177" s="117">
        <v>149</v>
      </c>
      <c r="AI177" s="117">
        <v>381.7</v>
      </c>
      <c r="AJ177" s="117">
        <v>146.30000000000001</v>
      </c>
      <c r="AK177" s="117">
        <v>86.4</v>
      </c>
      <c r="AL177" s="117">
        <v>54.3</v>
      </c>
      <c r="AM177" s="117">
        <v>94.7</v>
      </c>
      <c r="AN177" s="117">
        <v>437.5</v>
      </c>
      <c r="AO177" s="117">
        <v>50.8</v>
      </c>
      <c r="AP177" s="117">
        <v>76.099999999999994</v>
      </c>
      <c r="AQ177" s="117">
        <v>146.19999999999999</v>
      </c>
      <c r="AR177" s="117">
        <v>164.4</v>
      </c>
      <c r="AS177" s="117">
        <v>789.69</v>
      </c>
      <c r="AT177" s="117">
        <v>34.229999999999997</v>
      </c>
      <c r="AU177" s="117">
        <v>117.09</v>
      </c>
      <c r="AV177" s="117">
        <v>352.01</v>
      </c>
      <c r="AW177" s="117">
        <v>286.36</v>
      </c>
      <c r="AX177" s="117">
        <v>1762.7</v>
      </c>
      <c r="AY177" s="117">
        <v>722.6</v>
      </c>
      <c r="AZ177" s="117">
        <v>183.6</v>
      </c>
      <c r="BA177" s="117">
        <v>340.7</v>
      </c>
      <c r="BB177" s="117">
        <v>515.70000000000005</v>
      </c>
      <c r="BC177" s="117">
        <v>2602.3000000000002</v>
      </c>
      <c r="BD177" s="117">
        <v>611.4</v>
      </c>
      <c r="BE177" s="117">
        <v>624.70000000000005</v>
      </c>
      <c r="BF177" s="117">
        <v>435.7</v>
      </c>
      <c r="BG177" s="117">
        <v>930.5</v>
      </c>
      <c r="BH177" s="117">
        <v>4738.7</v>
      </c>
      <c r="BI177" s="117">
        <v>667.6</v>
      </c>
      <c r="BJ177" s="117">
        <v>1185.7</v>
      </c>
      <c r="BK177" s="117">
        <v>1363.9</v>
      </c>
      <c r="BL177" s="117">
        <v>1521.6</v>
      </c>
      <c r="BM177" s="117">
        <v>8624</v>
      </c>
      <c r="BN177" s="117">
        <v>1898.5</v>
      </c>
      <c r="BO177" s="117">
        <v>3474.2</v>
      </c>
      <c r="BP177" s="117">
        <v>958.8</v>
      </c>
      <c r="BQ177" s="117">
        <v>2292.5</v>
      </c>
      <c r="BR177" s="117">
        <v>3685.5</v>
      </c>
      <c r="BS177" s="117">
        <v>1779.9</v>
      </c>
      <c r="BT177" s="117">
        <v>261.7</v>
      </c>
      <c r="BU177" s="117">
        <v>774.9</v>
      </c>
      <c r="BV177" s="117">
        <v>868.9</v>
      </c>
      <c r="BW177" s="117"/>
      <c r="BX177" s="117"/>
      <c r="BY177" s="117"/>
      <c r="BZ177" s="117"/>
      <c r="CA177" s="117"/>
      <c r="CB177" s="117"/>
    </row>
    <row r="178" spans="1:80" s="82" customFormat="1">
      <c r="A178" s="77" t="s">
        <v>484</v>
      </c>
      <c r="B178" s="130" t="s">
        <v>226</v>
      </c>
      <c r="C178" s="107" t="s">
        <v>484</v>
      </c>
      <c r="D178" s="117">
        <v>3681.2</v>
      </c>
      <c r="E178" s="117">
        <v>1480.4</v>
      </c>
      <c r="F178" s="117">
        <v>1609.1</v>
      </c>
      <c r="G178" s="117">
        <v>162.1</v>
      </c>
      <c r="H178" s="117">
        <v>524.9</v>
      </c>
      <c r="I178" s="117">
        <v>93.6</v>
      </c>
      <c r="J178" s="117">
        <v>109</v>
      </c>
      <c r="K178" s="117">
        <v>17.895630000000001</v>
      </c>
      <c r="L178" s="117">
        <v>234.84717000000001</v>
      </c>
      <c r="M178" s="117">
        <v>787.18402000000003</v>
      </c>
      <c r="N178" s="117">
        <v>843.4</v>
      </c>
      <c r="O178" s="117">
        <v>844</v>
      </c>
      <c r="P178" s="117">
        <v>576.20000000000005</v>
      </c>
      <c r="Q178" s="117">
        <v>129</v>
      </c>
      <c r="R178" s="117">
        <v>247.7</v>
      </c>
      <c r="S178" s="117">
        <v>205.2</v>
      </c>
      <c r="T178" s="117">
        <v>282.5</v>
      </c>
      <c r="U178" s="117">
        <v>255.1</v>
      </c>
      <c r="V178" s="117">
        <v>523.9</v>
      </c>
      <c r="W178" s="117">
        <v>201.6</v>
      </c>
      <c r="X178" s="117">
        <v>63.1</v>
      </c>
      <c r="Y178" s="117">
        <v>112.4</v>
      </c>
      <c r="Z178" s="117">
        <v>0</v>
      </c>
      <c r="AA178" s="117">
        <v>24.9</v>
      </c>
      <c r="AB178" s="117">
        <v>46.5</v>
      </c>
      <c r="AC178" s="117">
        <v>41</v>
      </c>
      <c r="AD178" s="117">
        <v>218.3</v>
      </c>
      <c r="AE178" s="117">
        <v>17.7</v>
      </c>
      <c r="AF178" s="117">
        <v>0.7</v>
      </c>
      <c r="AG178" s="117">
        <v>38.1</v>
      </c>
      <c r="AH178" s="117">
        <v>161.80000000000001</v>
      </c>
      <c r="AI178" s="117">
        <v>362</v>
      </c>
      <c r="AJ178" s="117">
        <v>231.8</v>
      </c>
      <c r="AK178" s="117">
        <v>52.7</v>
      </c>
      <c r="AL178" s="117">
        <v>41.7</v>
      </c>
      <c r="AM178" s="117">
        <v>35.799999999999997</v>
      </c>
      <c r="AN178" s="117">
        <v>142.30000000000001</v>
      </c>
      <c r="AO178" s="117">
        <v>56.9</v>
      </c>
      <c r="AP178" s="117">
        <v>56.6</v>
      </c>
      <c r="AQ178" s="117">
        <v>24.7</v>
      </c>
      <c r="AR178" s="117">
        <v>4</v>
      </c>
      <c r="AS178" s="117">
        <v>307.88</v>
      </c>
      <c r="AT178" s="117">
        <v>65.069999999999993</v>
      </c>
      <c r="AU178" s="117">
        <v>18.670000000000002</v>
      </c>
      <c r="AV178" s="117">
        <v>77.02</v>
      </c>
      <c r="AW178" s="117">
        <v>147.12</v>
      </c>
      <c r="AX178" s="117">
        <v>589.4</v>
      </c>
      <c r="AY178" s="117">
        <v>97.9</v>
      </c>
      <c r="AZ178" s="117">
        <v>165.3</v>
      </c>
      <c r="BA178" s="117">
        <v>212.9</v>
      </c>
      <c r="BB178" s="117">
        <v>113.3</v>
      </c>
      <c r="BC178" s="117">
        <v>432.9</v>
      </c>
      <c r="BD178" s="117">
        <v>142.19999999999999</v>
      </c>
      <c r="BE178" s="117">
        <v>83.9</v>
      </c>
      <c r="BF178" s="117">
        <v>92.9</v>
      </c>
      <c r="BG178" s="117">
        <v>113.8</v>
      </c>
      <c r="BH178" s="117">
        <v>1423.3</v>
      </c>
      <c r="BI178" s="117">
        <v>343.2</v>
      </c>
      <c r="BJ178" s="117">
        <v>447.3</v>
      </c>
      <c r="BK178" s="117">
        <v>318.8</v>
      </c>
      <c r="BL178" s="117">
        <v>314</v>
      </c>
      <c r="BM178" s="117">
        <v>1314.3</v>
      </c>
      <c r="BN178" s="117">
        <v>518.1</v>
      </c>
      <c r="BO178" s="117">
        <v>199.8</v>
      </c>
      <c r="BP178" s="117">
        <v>319.60000000000002</v>
      </c>
      <c r="BQ178" s="117">
        <v>276.8</v>
      </c>
      <c r="BR178" s="117">
        <v>1086.5</v>
      </c>
      <c r="BS178" s="117">
        <v>255.2</v>
      </c>
      <c r="BT178" s="117">
        <v>180.3</v>
      </c>
      <c r="BU178" s="117">
        <v>244.3</v>
      </c>
      <c r="BV178" s="117">
        <v>406.6</v>
      </c>
      <c r="BW178" s="117"/>
      <c r="BX178" s="117"/>
      <c r="BY178" s="117"/>
      <c r="BZ178" s="117"/>
      <c r="CA178" s="117"/>
      <c r="CB178" s="117"/>
    </row>
    <row r="179" spans="1:80" s="82" customFormat="1">
      <c r="A179" s="77" t="s">
        <v>485</v>
      </c>
      <c r="B179" s="130" t="s">
        <v>227</v>
      </c>
      <c r="C179" s="107" t="s">
        <v>485</v>
      </c>
      <c r="D179" s="117">
        <v>489.6</v>
      </c>
      <c r="E179" s="117">
        <v>234.6</v>
      </c>
      <c r="F179" s="117">
        <v>86.2</v>
      </c>
      <c r="G179" s="117">
        <v>176.2</v>
      </c>
      <c r="H179" s="117">
        <v>1.2</v>
      </c>
      <c r="I179" s="117">
        <v>18.600000000000001</v>
      </c>
      <c r="J179" s="117">
        <v>20.3</v>
      </c>
      <c r="K179" s="117">
        <v>31.291830000000001</v>
      </c>
      <c r="L179" s="117">
        <v>17.81288</v>
      </c>
      <c r="M179" s="117">
        <v>10.7759</v>
      </c>
      <c r="N179" s="117">
        <v>11.2</v>
      </c>
      <c r="O179" s="117">
        <v>4</v>
      </c>
      <c r="P179" s="117">
        <v>40.5</v>
      </c>
      <c r="Q179" s="117">
        <v>118.6</v>
      </c>
      <c r="R179" s="117">
        <v>115.6</v>
      </c>
      <c r="S179" s="117">
        <v>57.7</v>
      </c>
      <c r="T179" s="117">
        <v>15.7</v>
      </c>
      <c r="U179" s="117">
        <v>17.399999999999999</v>
      </c>
      <c r="V179" s="117">
        <v>20.7</v>
      </c>
      <c r="W179" s="117">
        <v>31.8</v>
      </c>
      <c r="X179" s="117">
        <v>21.4</v>
      </c>
      <c r="Y179" s="117">
        <v>10.7</v>
      </c>
      <c r="Z179" s="117">
        <v>0.4</v>
      </c>
      <c r="AA179" s="117">
        <v>4.4000000000000004</v>
      </c>
      <c r="AB179" s="117">
        <v>3.6</v>
      </c>
      <c r="AC179" s="117">
        <v>2.2999999999999998</v>
      </c>
      <c r="AD179" s="117">
        <v>39</v>
      </c>
      <c r="AE179" s="117">
        <v>26.6</v>
      </c>
      <c r="AF179" s="117">
        <v>3.2</v>
      </c>
      <c r="AG179" s="117">
        <v>6.3</v>
      </c>
      <c r="AH179" s="117">
        <v>3</v>
      </c>
      <c r="AI179" s="117">
        <v>48.5</v>
      </c>
      <c r="AJ179" s="117">
        <v>4.3</v>
      </c>
      <c r="AK179" s="117">
        <v>1.3</v>
      </c>
      <c r="AL179" s="117">
        <v>41.1</v>
      </c>
      <c r="AM179" s="117">
        <v>1.8</v>
      </c>
      <c r="AN179" s="117">
        <v>7.3</v>
      </c>
      <c r="AO179" s="117">
        <v>3.3</v>
      </c>
      <c r="AP179" s="117">
        <v>1.6</v>
      </c>
      <c r="AQ179" s="117">
        <v>2.1</v>
      </c>
      <c r="AR179" s="117">
        <v>0.3</v>
      </c>
      <c r="AS179" s="117">
        <v>17.510000000000002</v>
      </c>
      <c r="AT179" s="117">
        <v>6.66</v>
      </c>
      <c r="AU179" s="117">
        <v>5.56</v>
      </c>
      <c r="AV179" s="117">
        <v>2.87</v>
      </c>
      <c r="AW179" s="117">
        <v>2.42</v>
      </c>
      <c r="AX179" s="117">
        <v>77.2</v>
      </c>
      <c r="AY179" s="117">
        <v>41.8</v>
      </c>
      <c r="AZ179" s="117">
        <v>18.100000000000001</v>
      </c>
      <c r="BA179" s="117">
        <v>11.9</v>
      </c>
      <c r="BB179" s="117">
        <v>5.5</v>
      </c>
      <c r="BC179" s="117">
        <v>30.4</v>
      </c>
      <c r="BD179" s="117">
        <v>1.6</v>
      </c>
      <c r="BE179" s="117">
        <v>7</v>
      </c>
      <c r="BF179" s="117">
        <v>5.3</v>
      </c>
      <c r="BG179" s="117">
        <v>16.5</v>
      </c>
      <c r="BH179" s="117">
        <v>206.2</v>
      </c>
      <c r="BI179" s="117">
        <v>18.3</v>
      </c>
      <c r="BJ179" s="117">
        <v>7.4</v>
      </c>
      <c r="BK179" s="117">
        <v>34.700000000000003</v>
      </c>
      <c r="BL179" s="117">
        <v>145.9</v>
      </c>
      <c r="BM179" s="117">
        <v>396.6</v>
      </c>
      <c r="BN179" s="117">
        <v>77.099999999999994</v>
      </c>
      <c r="BO179" s="117">
        <v>104.8</v>
      </c>
      <c r="BP179" s="117">
        <v>155.1</v>
      </c>
      <c r="BQ179" s="117">
        <v>59.6</v>
      </c>
      <c r="BR179" s="117">
        <v>467.2</v>
      </c>
      <c r="BS179" s="117">
        <v>46.8</v>
      </c>
      <c r="BT179" s="117">
        <v>102.7</v>
      </c>
      <c r="BU179" s="117">
        <v>165.7</v>
      </c>
      <c r="BV179" s="117">
        <v>151.9</v>
      </c>
      <c r="BW179" s="117"/>
      <c r="BX179" s="117"/>
      <c r="BY179" s="117"/>
      <c r="BZ179" s="117"/>
      <c r="CA179" s="117"/>
      <c r="CB179" s="117"/>
    </row>
    <row r="180" spans="1:80" s="82" customFormat="1">
      <c r="A180" s="77" t="s">
        <v>486</v>
      </c>
      <c r="B180" s="130" t="s">
        <v>228</v>
      </c>
      <c r="C180" s="107" t="s">
        <v>486</v>
      </c>
      <c r="D180" s="117"/>
      <c r="E180" s="117"/>
      <c r="F180" s="117"/>
      <c r="G180" s="117">
        <v>63.1</v>
      </c>
      <c r="H180" s="117">
        <v>74.7</v>
      </c>
      <c r="I180" s="117">
        <v>38.700000000000003</v>
      </c>
      <c r="J180" s="117">
        <v>119.8</v>
      </c>
      <c r="K180" s="117">
        <v>254.61581000000001</v>
      </c>
      <c r="L180" s="117">
        <v>67.839659999999995</v>
      </c>
      <c r="M180" s="117">
        <v>114.61239999999999</v>
      </c>
      <c r="N180" s="117">
        <v>101.4</v>
      </c>
      <c r="O180" s="117">
        <v>22.4</v>
      </c>
      <c r="P180" s="117">
        <v>153.6</v>
      </c>
      <c r="Q180" s="117">
        <v>14.5</v>
      </c>
      <c r="R180" s="117" t="s">
        <v>302</v>
      </c>
      <c r="S180" s="117">
        <v>14.2</v>
      </c>
      <c r="T180" s="117">
        <v>23.4</v>
      </c>
      <c r="U180" s="117">
        <v>58.9</v>
      </c>
      <c r="V180" s="117"/>
      <c r="W180" s="117">
        <v>5.9</v>
      </c>
      <c r="X180" s="117">
        <v>0.4</v>
      </c>
      <c r="Y180" s="117"/>
      <c r="Z180" s="117">
        <v>0</v>
      </c>
      <c r="AA180" s="117">
        <v>0</v>
      </c>
      <c r="AB180" s="117">
        <v>0</v>
      </c>
      <c r="AC180" s="117">
        <v>0</v>
      </c>
      <c r="AD180" s="117">
        <v>0</v>
      </c>
      <c r="AE180" s="117">
        <v>0</v>
      </c>
      <c r="AF180" s="117">
        <v>0</v>
      </c>
      <c r="AG180" s="117">
        <v>0</v>
      </c>
      <c r="AH180" s="117">
        <v>0</v>
      </c>
      <c r="AI180" s="117" t="s">
        <v>184</v>
      </c>
      <c r="AJ180" s="117" t="s">
        <v>184</v>
      </c>
      <c r="AK180" s="117" t="s">
        <v>184</v>
      </c>
      <c r="AL180" s="117" t="s">
        <v>184</v>
      </c>
      <c r="AM180" s="117" t="s">
        <v>184</v>
      </c>
      <c r="AN180" s="117" t="s">
        <v>184</v>
      </c>
      <c r="AO180" s="117" t="s">
        <v>184</v>
      </c>
      <c r="AP180" s="117" t="s">
        <v>184</v>
      </c>
      <c r="AQ180" s="117" t="s">
        <v>184</v>
      </c>
      <c r="AR180" s="117" t="s">
        <v>184</v>
      </c>
      <c r="AS180" s="117" t="s">
        <v>184</v>
      </c>
      <c r="AT180" s="117" t="s">
        <v>184</v>
      </c>
      <c r="AU180" s="117" t="s">
        <v>184</v>
      </c>
      <c r="AV180" s="117" t="s">
        <v>184</v>
      </c>
      <c r="AW180" s="117" t="s">
        <v>184</v>
      </c>
      <c r="AX180" s="117" t="s">
        <v>184</v>
      </c>
      <c r="AY180" s="117" t="s">
        <v>184</v>
      </c>
      <c r="AZ180" s="117" t="s">
        <v>184</v>
      </c>
      <c r="BA180" s="117" t="s">
        <v>184</v>
      </c>
      <c r="BB180" s="117" t="s">
        <v>184</v>
      </c>
      <c r="BC180" s="117" t="s">
        <v>184</v>
      </c>
      <c r="BD180" s="117" t="s">
        <v>184</v>
      </c>
      <c r="BE180" s="117" t="s">
        <v>184</v>
      </c>
      <c r="BF180" s="117" t="s">
        <v>184</v>
      </c>
      <c r="BG180" s="117" t="s">
        <v>184</v>
      </c>
      <c r="BH180" s="117">
        <v>6</v>
      </c>
      <c r="BI180" s="117">
        <v>6</v>
      </c>
      <c r="BJ180" s="117" t="s">
        <v>184</v>
      </c>
      <c r="BK180" s="117" t="s">
        <v>184</v>
      </c>
      <c r="BL180" s="117" t="s">
        <v>184</v>
      </c>
      <c r="BM180" s="117" t="s">
        <v>184</v>
      </c>
      <c r="BN180" s="117" t="s">
        <v>184</v>
      </c>
      <c r="BO180" s="117" t="s">
        <v>184</v>
      </c>
      <c r="BP180" s="117" t="s">
        <v>184</v>
      </c>
      <c r="BQ180" s="117" t="s">
        <v>184</v>
      </c>
      <c r="BR180" s="117">
        <v>0.7</v>
      </c>
      <c r="BS180" s="117">
        <v>0.1</v>
      </c>
      <c r="BT180" s="117" t="s">
        <v>184</v>
      </c>
      <c r="BU180" s="117">
        <v>0.2</v>
      </c>
      <c r="BV180" s="117">
        <v>0.4</v>
      </c>
      <c r="BW180" s="117"/>
      <c r="BX180" s="117"/>
      <c r="BY180" s="117"/>
      <c r="BZ180" s="117"/>
      <c r="CA180" s="117"/>
      <c r="CB180" s="117"/>
    </row>
    <row r="181" spans="1:80" s="82" customFormat="1">
      <c r="A181" s="77" t="s">
        <v>487</v>
      </c>
      <c r="B181" s="130" t="s">
        <v>229</v>
      </c>
      <c r="C181" s="107" t="s">
        <v>487</v>
      </c>
      <c r="D181" s="117">
        <v>0.2</v>
      </c>
      <c r="E181" s="117"/>
      <c r="F181" s="117"/>
      <c r="G181" s="117"/>
      <c r="H181" s="117">
        <v>12.8</v>
      </c>
      <c r="I181" s="117">
        <v>0.1</v>
      </c>
      <c r="J181" s="117">
        <v>0.2</v>
      </c>
      <c r="K181" s="117">
        <v>2.6403599999999998</v>
      </c>
      <c r="L181" s="117">
        <v>0</v>
      </c>
      <c r="M181" s="117">
        <v>5.2358000000000002</v>
      </c>
      <c r="N181" s="117"/>
      <c r="O181" s="117"/>
      <c r="P181" s="117">
        <v>13.5</v>
      </c>
      <c r="Q181" s="117">
        <v>83.4</v>
      </c>
      <c r="R181" s="117">
        <v>3.2</v>
      </c>
      <c r="S181" s="117">
        <v>0.2</v>
      </c>
      <c r="T181" s="117"/>
      <c r="U181" s="117">
        <v>0</v>
      </c>
      <c r="V181" s="117">
        <v>9.9</v>
      </c>
      <c r="W181" s="117">
        <v>0</v>
      </c>
      <c r="X181" s="117"/>
      <c r="Y181" s="117">
        <v>0.2</v>
      </c>
      <c r="Z181" s="117">
        <v>0</v>
      </c>
      <c r="AA181" s="117">
        <v>0.2</v>
      </c>
      <c r="AB181" s="117">
        <v>0</v>
      </c>
      <c r="AC181" s="117">
        <v>0</v>
      </c>
      <c r="AD181" s="117">
        <v>29.6</v>
      </c>
      <c r="AE181" s="117">
        <v>0</v>
      </c>
      <c r="AF181" s="117">
        <v>29.6</v>
      </c>
      <c r="AG181" s="117">
        <v>0</v>
      </c>
      <c r="AH181" s="117">
        <v>0</v>
      </c>
      <c r="AI181" s="117">
        <v>0</v>
      </c>
      <c r="AJ181" s="117" t="s">
        <v>184</v>
      </c>
      <c r="AK181" s="117" t="s">
        <v>184</v>
      </c>
      <c r="AL181" s="117" t="s">
        <v>184</v>
      </c>
      <c r="AM181" s="117">
        <v>0</v>
      </c>
      <c r="AN181" s="117">
        <v>6.5</v>
      </c>
      <c r="AO181" s="117">
        <v>6.5</v>
      </c>
      <c r="AP181" s="117" t="s">
        <v>184</v>
      </c>
      <c r="AQ181" s="117" t="s">
        <v>184</v>
      </c>
      <c r="AR181" s="117" t="s">
        <v>184</v>
      </c>
      <c r="AS181" s="117" t="s">
        <v>184</v>
      </c>
      <c r="AT181" s="117" t="s">
        <v>184</v>
      </c>
      <c r="AU181" s="117" t="s">
        <v>184</v>
      </c>
      <c r="AV181" s="117" t="s">
        <v>184</v>
      </c>
      <c r="AW181" s="117" t="s">
        <v>184</v>
      </c>
      <c r="AX181" s="117">
        <v>2.1</v>
      </c>
      <c r="AY181" s="117" t="s">
        <v>184</v>
      </c>
      <c r="AZ181" s="117" t="s">
        <v>184</v>
      </c>
      <c r="BA181" s="117">
        <v>2.1</v>
      </c>
      <c r="BB181" s="117" t="s">
        <v>184</v>
      </c>
      <c r="BC181" s="117" t="s">
        <v>184</v>
      </c>
      <c r="BD181" s="117" t="s">
        <v>184</v>
      </c>
      <c r="BE181" s="117" t="s">
        <v>184</v>
      </c>
      <c r="BF181" s="117" t="s">
        <v>184</v>
      </c>
      <c r="BG181" s="117" t="s">
        <v>184</v>
      </c>
      <c r="BH181" s="117">
        <v>306.7</v>
      </c>
      <c r="BI181" s="117">
        <v>0</v>
      </c>
      <c r="BJ181" s="117" t="s">
        <v>184</v>
      </c>
      <c r="BK181" s="117">
        <v>306.60000000000002</v>
      </c>
      <c r="BL181" s="117" t="s">
        <v>184</v>
      </c>
      <c r="BM181" s="117">
        <v>10</v>
      </c>
      <c r="BN181" s="117" t="s">
        <v>184</v>
      </c>
      <c r="BO181" s="117" t="s">
        <v>184</v>
      </c>
      <c r="BP181" s="117">
        <v>4.9000000000000004</v>
      </c>
      <c r="BQ181" s="117">
        <v>5.0999999999999996</v>
      </c>
      <c r="BR181" s="117">
        <v>141.4</v>
      </c>
      <c r="BS181" s="117">
        <v>0</v>
      </c>
      <c r="BT181" s="117">
        <v>48</v>
      </c>
      <c r="BU181" s="117">
        <v>58.7</v>
      </c>
      <c r="BV181" s="117">
        <v>34.700000000000003</v>
      </c>
      <c r="BW181" s="117"/>
      <c r="BX181" s="117"/>
      <c r="BY181" s="117"/>
      <c r="BZ181" s="117"/>
      <c r="CA181" s="117"/>
      <c r="CB181" s="117"/>
    </row>
    <row r="182" spans="1:80" s="82" customFormat="1">
      <c r="A182" s="77" t="s">
        <v>488</v>
      </c>
      <c r="B182" s="130" t="s">
        <v>230</v>
      </c>
      <c r="C182" s="107" t="s">
        <v>488</v>
      </c>
      <c r="D182" s="117">
        <v>828.1</v>
      </c>
      <c r="E182" s="117">
        <v>1455.1</v>
      </c>
      <c r="F182" s="117">
        <v>882.1</v>
      </c>
      <c r="G182" s="117">
        <v>1592.6</v>
      </c>
      <c r="H182" s="117">
        <v>1192.5999999999999</v>
      </c>
      <c r="I182" s="117">
        <v>1041.8</v>
      </c>
      <c r="J182" s="117">
        <v>1138.7</v>
      </c>
      <c r="K182" s="117">
        <v>2148.6660700000002</v>
      </c>
      <c r="L182" s="117">
        <v>1238.2</v>
      </c>
      <c r="M182" s="117">
        <v>2104.1918300000002</v>
      </c>
      <c r="N182" s="117">
        <v>1331.8</v>
      </c>
      <c r="O182" s="117">
        <v>3352.8</v>
      </c>
      <c r="P182" s="117">
        <v>5240.2</v>
      </c>
      <c r="Q182" s="117">
        <v>3887.9</v>
      </c>
      <c r="R182" s="117">
        <v>6503.6</v>
      </c>
      <c r="S182" s="117">
        <v>3763.4</v>
      </c>
      <c r="T182" s="117">
        <v>4964</v>
      </c>
      <c r="U182" s="117">
        <v>4453.3999999999996</v>
      </c>
      <c r="V182" s="117">
        <v>5678.9</v>
      </c>
      <c r="W182" s="117">
        <v>6705.3</v>
      </c>
      <c r="X182" s="117">
        <v>4772.6000000000004</v>
      </c>
      <c r="Y182" s="117">
        <v>10958.3</v>
      </c>
      <c r="Z182" s="117">
        <v>8008.3</v>
      </c>
      <c r="AA182" s="117">
        <v>1021.9</v>
      </c>
      <c r="AB182" s="117">
        <v>1013.4</v>
      </c>
      <c r="AC182" s="117">
        <v>914.7</v>
      </c>
      <c r="AD182" s="117">
        <v>2979.2</v>
      </c>
      <c r="AE182" s="117">
        <v>470.5</v>
      </c>
      <c r="AF182" s="117">
        <v>561</v>
      </c>
      <c r="AG182" s="117">
        <v>1145.7</v>
      </c>
      <c r="AH182" s="117">
        <v>802.1</v>
      </c>
      <c r="AI182" s="117">
        <v>2636.8</v>
      </c>
      <c r="AJ182" s="117">
        <v>175.7</v>
      </c>
      <c r="AK182" s="117">
        <v>370</v>
      </c>
      <c r="AL182" s="117">
        <v>1281.8</v>
      </c>
      <c r="AM182" s="117">
        <v>809.2</v>
      </c>
      <c r="AN182" s="117">
        <v>3473.8</v>
      </c>
      <c r="AO182" s="117">
        <v>585.6</v>
      </c>
      <c r="AP182" s="117">
        <v>1251.8</v>
      </c>
      <c r="AQ182" s="117">
        <v>675.6</v>
      </c>
      <c r="AR182" s="117">
        <v>960.8</v>
      </c>
      <c r="AS182" s="117">
        <v>3994.89</v>
      </c>
      <c r="AT182" s="117">
        <v>1173.23</v>
      </c>
      <c r="AU182" s="117">
        <v>1000.51</v>
      </c>
      <c r="AV182" s="117">
        <v>801.64</v>
      </c>
      <c r="AW182" s="117">
        <v>1019.52</v>
      </c>
      <c r="AX182" s="117">
        <v>3501.9</v>
      </c>
      <c r="AY182" s="117">
        <v>856.1</v>
      </c>
      <c r="AZ182" s="117">
        <v>1030.5</v>
      </c>
      <c r="BA182" s="117">
        <v>541</v>
      </c>
      <c r="BB182" s="117">
        <v>1074.4000000000001</v>
      </c>
      <c r="BC182" s="117">
        <v>7033.8</v>
      </c>
      <c r="BD182" s="117">
        <v>2243.9</v>
      </c>
      <c r="BE182" s="117">
        <v>1358.2</v>
      </c>
      <c r="BF182" s="117">
        <v>1987.4</v>
      </c>
      <c r="BG182" s="117">
        <v>1444.3</v>
      </c>
      <c r="BH182" s="117">
        <v>7807.6</v>
      </c>
      <c r="BI182" s="117">
        <v>1089.3</v>
      </c>
      <c r="BJ182" s="117">
        <v>2545.4</v>
      </c>
      <c r="BK182" s="117">
        <v>1502.8</v>
      </c>
      <c r="BL182" s="117">
        <v>2670.1</v>
      </c>
      <c r="BM182" s="117">
        <v>18535.3</v>
      </c>
      <c r="BN182" s="117">
        <v>3295.1</v>
      </c>
      <c r="BO182" s="117">
        <v>4030.6</v>
      </c>
      <c r="BP182" s="117">
        <v>6789</v>
      </c>
      <c r="BQ182" s="117">
        <v>4420.5</v>
      </c>
      <c r="BR182" s="117">
        <v>30512</v>
      </c>
      <c r="BS182" s="117">
        <v>4433.8999999999996</v>
      </c>
      <c r="BT182" s="117">
        <v>6078.5</v>
      </c>
      <c r="BU182" s="117">
        <v>11592.5</v>
      </c>
      <c r="BV182" s="117">
        <v>8407.2000000000007</v>
      </c>
      <c r="BW182" s="117"/>
      <c r="BX182" s="117"/>
      <c r="BY182" s="117"/>
      <c r="BZ182" s="117"/>
      <c r="CA182" s="117"/>
      <c r="CB182" s="117"/>
    </row>
    <row r="183" spans="1:80" s="82" customFormat="1">
      <c r="A183" s="77" t="s">
        <v>489</v>
      </c>
      <c r="B183" s="129" t="s">
        <v>231</v>
      </c>
      <c r="C183" s="107" t="s">
        <v>489</v>
      </c>
      <c r="D183" s="117">
        <v>10276</v>
      </c>
      <c r="E183" s="117">
        <v>13638.5</v>
      </c>
      <c r="F183" s="117">
        <v>26656.9</v>
      </c>
      <c r="G183" s="117">
        <v>22484.9</v>
      </c>
      <c r="H183" s="117">
        <v>11986.1</v>
      </c>
      <c r="I183" s="117">
        <v>13119.6</v>
      </c>
      <c r="J183" s="117">
        <v>20524.3</v>
      </c>
      <c r="K183" s="117">
        <v>13821.273080000001</v>
      </c>
      <c r="L183" s="117">
        <v>23091.931419999997</v>
      </c>
      <c r="M183" s="117">
        <v>34114.415850000005</v>
      </c>
      <c r="N183" s="117">
        <v>67352.399999999994</v>
      </c>
      <c r="O183" s="117">
        <v>71869.5</v>
      </c>
      <c r="P183" s="117">
        <v>100563.8</v>
      </c>
      <c r="Q183" s="117">
        <v>71456.800000000003</v>
      </c>
      <c r="R183" s="117">
        <v>123781.2</v>
      </c>
      <c r="S183" s="117">
        <v>60850.400000000001</v>
      </c>
      <c r="T183" s="117">
        <v>84664.1</v>
      </c>
      <c r="U183" s="117">
        <v>124021</v>
      </c>
      <c r="V183" s="117">
        <v>108988.97696</v>
      </c>
      <c r="W183" s="117">
        <v>122615.5</v>
      </c>
      <c r="X183" s="117">
        <v>157281.60000000001</v>
      </c>
      <c r="Y183" s="117">
        <v>112970.1</v>
      </c>
      <c r="Z183" s="117">
        <v>23392.1</v>
      </c>
      <c r="AA183" s="117">
        <v>35148.1</v>
      </c>
      <c r="AB183" s="117">
        <v>23798.799999999999</v>
      </c>
      <c r="AC183" s="117">
        <v>30631.1</v>
      </c>
      <c r="AD183" s="117">
        <v>99649.2</v>
      </c>
      <c r="AE183" s="117">
        <v>25761.1</v>
      </c>
      <c r="AF183" s="117">
        <v>26080.9</v>
      </c>
      <c r="AG183" s="117">
        <v>18887.400000000001</v>
      </c>
      <c r="AH183" s="117">
        <v>28919.9</v>
      </c>
      <c r="AI183" s="117">
        <v>102514.2</v>
      </c>
      <c r="AJ183" s="117">
        <v>34268.800000000003</v>
      </c>
      <c r="AK183" s="117">
        <v>29467.1</v>
      </c>
      <c r="AL183" s="117">
        <v>15253</v>
      </c>
      <c r="AM183" s="117">
        <v>23525.4</v>
      </c>
      <c r="AN183" s="117">
        <v>119289.5</v>
      </c>
      <c r="AO183" s="117">
        <v>32384.1</v>
      </c>
      <c r="AP183" s="117">
        <v>39687.1</v>
      </c>
      <c r="AQ183" s="117">
        <v>24240.3</v>
      </c>
      <c r="AR183" s="117">
        <v>22978</v>
      </c>
      <c r="AS183" s="117">
        <v>180048.55</v>
      </c>
      <c r="AT183" s="117">
        <v>48567.25</v>
      </c>
      <c r="AU183" s="117">
        <v>55035.33</v>
      </c>
      <c r="AV183" s="117">
        <v>48809.89</v>
      </c>
      <c r="AW183" s="117">
        <v>27636.080000000002</v>
      </c>
      <c r="AX183" s="117">
        <v>165670.5</v>
      </c>
      <c r="AY183" s="117">
        <v>46980.4</v>
      </c>
      <c r="AZ183" s="117">
        <v>46971.4</v>
      </c>
      <c r="BA183" s="117">
        <v>29339.7</v>
      </c>
      <c r="BB183" s="117">
        <v>42379.1</v>
      </c>
      <c r="BC183" s="117">
        <v>442753.4</v>
      </c>
      <c r="BD183" s="117">
        <v>90298.7</v>
      </c>
      <c r="BE183" s="117">
        <v>81874.5</v>
      </c>
      <c r="BF183" s="117">
        <v>135863.6</v>
      </c>
      <c r="BG183" s="117">
        <v>134716.70000000001</v>
      </c>
      <c r="BH183" s="117">
        <v>387209.2</v>
      </c>
      <c r="BI183" s="117">
        <v>114991.5</v>
      </c>
      <c r="BJ183" s="117">
        <v>55590</v>
      </c>
      <c r="BK183" s="117">
        <v>123902.9</v>
      </c>
      <c r="BL183" s="117">
        <v>92724.800000000003</v>
      </c>
      <c r="BM183" s="117">
        <v>462043.2</v>
      </c>
      <c r="BN183" s="117">
        <v>119347.1</v>
      </c>
      <c r="BO183" s="117">
        <v>124218.5</v>
      </c>
      <c r="BP183" s="117">
        <v>118407</v>
      </c>
      <c r="BQ183" s="117">
        <v>100070.6</v>
      </c>
      <c r="BR183" s="117">
        <v>371268.6</v>
      </c>
      <c r="BS183" s="117">
        <v>95755.199999999997</v>
      </c>
      <c r="BT183" s="117">
        <v>90526.6</v>
      </c>
      <c r="BU183" s="117">
        <v>116373.8</v>
      </c>
      <c r="BV183" s="117">
        <v>68613.100000000006</v>
      </c>
      <c r="BW183" s="117"/>
      <c r="BX183" s="117"/>
      <c r="BY183" s="117"/>
      <c r="BZ183" s="117"/>
      <c r="CA183" s="117"/>
      <c r="CB183" s="117"/>
    </row>
    <row r="184" spans="1:80" s="82" customFormat="1">
      <c r="A184" s="77" t="s">
        <v>490</v>
      </c>
      <c r="B184" s="130" t="s">
        <v>232</v>
      </c>
      <c r="C184" s="107" t="s">
        <v>490</v>
      </c>
      <c r="D184" s="117">
        <v>6363.5</v>
      </c>
      <c r="E184" s="117">
        <v>10602.6</v>
      </c>
      <c r="F184" s="117">
        <v>23294.5</v>
      </c>
      <c r="G184" s="117">
        <v>17996.5</v>
      </c>
      <c r="H184" s="117">
        <v>8115</v>
      </c>
      <c r="I184" s="117">
        <v>12551</v>
      </c>
      <c r="J184" s="117">
        <v>20020.7</v>
      </c>
      <c r="K184" s="117">
        <v>13165.33712</v>
      </c>
      <c r="L184" s="117">
        <v>22363.000339999999</v>
      </c>
      <c r="M184" s="117">
        <v>33950.450920000003</v>
      </c>
      <c r="N184" s="117">
        <v>67073.399999999994</v>
      </c>
      <c r="O184" s="117">
        <v>71658.600000000006</v>
      </c>
      <c r="P184" s="117">
        <v>99869.9</v>
      </c>
      <c r="Q184" s="117">
        <v>70898.5</v>
      </c>
      <c r="R184" s="117">
        <v>123096</v>
      </c>
      <c r="S184" s="117">
        <v>60789.7</v>
      </c>
      <c r="T184" s="117">
        <v>84509.5</v>
      </c>
      <c r="U184" s="117">
        <v>123892.6</v>
      </c>
      <c r="V184" s="117">
        <v>108827.2</v>
      </c>
      <c r="W184" s="117">
        <v>122103.7</v>
      </c>
      <c r="X184" s="117">
        <v>156979.29999999999</v>
      </c>
      <c r="Y184" s="117">
        <v>112451.5</v>
      </c>
      <c r="Z184" s="117">
        <v>23373.4</v>
      </c>
      <c r="AA184" s="117">
        <v>35028.6</v>
      </c>
      <c r="AB184" s="117">
        <v>23493.4</v>
      </c>
      <c r="AC184" s="117">
        <v>30556.2</v>
      </c>
      <c r="AD184" s="117">
        <v>98974.8</v>
      </c>
      <c r="AE184" s="117">
        <v>25730.5</v>
      </c>
      <c r="AF184" s="117">
        <v>26010</v>
      </c>
      <c r="AG184" s="117">
        <v>18766.5</v>
      </c>
      <c r="AH184" s="117">
        <v>28467.8</v>
      </c>
      <c r="AI184" s="117">
        <v>101120.1</v>
      </c>
      <c r="AJ184" s="117">
        <v>34191.599999999999</v>
      </c>
      <c r="AK184" s="117">
        <v>28951.8</v>
      </c>
      <c r="AL184" s="117">
        <v>14737.2</v>
      </c>
      <c r="AM184" s="117">
        <v>23239.5</v>
      </c>
      <c r="AN184" s="117">
        <v>118592.8</v>
      </c>
      <c r="AO184" s="117">
        <v>32210.400000000001</v>
      </c>
      <c r="AP184" s="117">
        <v>39565.9</v>
      </c>
      <c r="AQ184" s="117">
        <v>23953.8</v>
      </c>
      <c r="AR184" s="117">
        <v>22862.7</v>
      </c>
      <c r="AS184" s="117">
        <v>179401.97</v>
      </c>
      <c r="AT184" s="117">
        <v>48364.3</v>
      </c>
      <c r="AU184" s="117">
        <v>54972.52</v>
      </c>
      <c r="AV184" s="117">
        <v>48673.85</v>
      </c>
      <c r="AW184" s="117">
        <v>27391.29</v>
      </c>
      <c r="AX184" s="117">
        <v>164627.6</v>
      </c>
      <c r="AY184" s="117">
        <v>46382.5</v>
      </c>
      <c r="AZ184" s="117">
        <v>46845.5</v>
      </c>
      <c r="BA184" s="117">
        <v>29205.1</v>
      </c>
      <c r="BB184" s="117">
        <v>42194.5</v>
      </c>
      <c r="BC184" s="117">
        <v>442190.3</v>
      </c>
      <c r="BD184" s="117">
        <v>90238.3</v>
      </c>
      <c r="BE184" s="117">
        <v>81692.3</v>
      </c>
      <c r="BF184" s="117">
        <v>135782.79999999999</v>
      </c>
      <c r="BG184" s="117">
        <v>134476.9</v>
      </c>
      <c r="BH184" s="117">
        <v>386215.9</v>
      </c>
      <c r="BI184" s="117">
        <v>114867.5</v>
      </c>
      <c r="BJ184" s="117">
        <v>55444.4</v>
      </c>
      <c r="BK184" s="117">
        <v>123608.8</v>
      </c>
      <c r="BL184" s="117">
        <v>92295.3</v>
      </c>
      <c r="BM184" s="117">
        <v>460787.5</v>
      </c>
      <c r="BN184" s="117">
        <v>119136.1</v>
      </c>
      <c r="BO184" s="117">
        <v>123930.4</v>
      </c>
      <c r="BP184" s="117">
        <v>117993.5</v>
      </c>
      <c r="BQ184" s="117">
        <v>99727.5</v>
      </c>
      <c r="BR184" s="117">
        <v>368887.3</v>
      </c>
      <c r="BS184" s="117">
        <v>95490.8</v>
      </c>
      <c r="BT184" s="117">
        <v>89507.1</v>
      </c>
      <c r="BU184" s="117">
        <v>116145</v>
      </c>
      <c r="BV184" s="117">
        <v>67744.399999999994</v>
      </c>
      <c r="BW184" s="117"/>
      <c r="BX184" s="117"/>
      <c r="BY184" s="117"/>
      <c r="BZ184" s="117"/>
      <c r="CA184" s="117"/>
      <c r="CB184" s="117"/>
    </row>
    <row r="185" spans="1:80" s="82" customFormat="1">
      <c r="A185" s="77" t="s">
        <v>491</v>
      </c>
      <c r="B185" s="130" t="s">
        <v>233</v>
      </c>
      <c r="C185" s="107" t="s">
        <v>491</v>
      </c>
      <c r="D185" s="117">
        <v>3912.5</v>
      </c>
      <c r="E185" s="117">
        <v>3035.9</v>
      </c>
      <c r="F185" s="117">
        <v>3362.4</v>
      </c>
      <c r="G185" s="117">
        <v>4488.3999999999996</v>
      </c>
      <c r="H185" s="117">
        <v>3871.1</v>
      </c>
      <c r="I185" s="117">
        <v>568.6</v>
      </c>
      <c r="J185" s="117">
        <v>503.6</v>
      </c>
      <c r="K185" s="117">
        <v>655.93596000000002</v>
      </c>
      <c r="L185" s="117">
        <v>728.93107999999995</v>
      </c>
      <c r="M185" s="117">
        <v>163.96493000000001</v>
      </c>
      <c r="N185" s="117">
        <v>279</v>
      </c>
      <c r="O185" s="117">
        <v>210.9</v>
      </c>
      <c r="P185" s="117">
        <v>693.9</v>
      </c>
      <c r="Q185" s="117">
        <v>558.29999999999995</v>
      </c>
      <c r="R185" s="117">
        <v>685.2</v>
      </c>
      <c r="S185" s="117">
        <v>60.7</v>
      </c>
      <c r="T185" s="117">
        <v>154.6</v>
      </c>
      <c r="U185" s="117">
        <v>128.4</v>
      </c>
      <c r="V185" s="117">
        <v>161.80000000000001</v>
      </c>
      <c r="W185" s="117">
        <v>511.8</v>
      </c>
      <c r="X185" s="117">
        <v>302.3</v>
      </c>
      <c r="Y185" s="117">
        <v>518.6</v>
      </c>
      <c r="Z185" s="117">
        <v>18.7</v>
      </c>
      <c r="AA185" s="117">
        <v>119.6</v>
      </c>
      <c r="AB185" s="117">
        <v>305.5</v>
      </c>
      <c r="AC185" s="117">
        <v>74.8</v>
      </c>
      <c r="AD185" s="117">
        <v>674.4</v>
      </c>
      <c r="AE185" s="117">
        <v>30.6</v>
      </c>
      <c r="AF185" s="117">
        <v>71</v>
      </c>
      <c r="AG185" s="117">
        <v>120.9</v>
      </c>
      <c r="AH185" s="117">
        <v>452.1</v>
      </c>
      <c r="AI185" s="117">
        <v>1394.1</v>
      </c>
      <c r="AJ185" s="117">
        <v>77.2</v>
      </c>
      <c r="AK185" s="117">
        <v>515.29999999999995</v>
      </c>
      <c r="AL185" s="117">
        <v>515.79999999999995</v>
      </c>
      <c r="AM185" s="117">
        <v>285.89999999999998</v>
      </c>
      <c r="AN185" s="117">
        <v>696.8</v>
      </c>
      <c r="AO185" s="117">
        <v>173.7</v>
      </c>
      <c r="AP185" s="117">
        <v>121.2</v>
      </c>
      <c r="AQ185" s="117">
        <v>286.5</v>
      </c>
      <c r="AR185" s="117">
        <v>115.3</v>
      </c>
      <c r="AS185" s="117">
        <v>646.59</v>
      </c>
      <c r="AT185" s="117">
        <v>202.95</v>
      </c>
      <c r="AU185" s="117">
        <v>62.81</v>
      </c>
      <c r="AV185" s="117">
        <v>136.04</v>
      </c>
      <c r="AW185" s="117">
        <v>244.79</v>
      </c>
      <c r="AX185" s="117">
        <v>1042.9000000000001</v>
      </c>
      <c r="AY185" s="117">
        <v>597.9</v>
      </c>
      <c r="AZ185" s="117">
        <v>125.9</v>
      </c>
      <c r="BA185" s="117">
        <v>134.6</v>
      </c>
      <c r="BB185" s="117">
        <v>184.5</v>
      </c>
      <c r="BC185" s="117">
        <v>563.20000000000005</v>
      </c>
      <c r="BD185" s="117">
        <v>60.4</v>
      </c>
      <c r="BE185" s="117">
        <v>182.3</v>
      </c>
      <c r="BF185" s="117">
        <v>80.8</v>
      </c>
      <c r="BG185" s="117">
        <v>239.8</v>
      </c>
      <c r="BH185" s="117">
        <v>993.3</v>
      </c>
      <c r="BI185" s="117">
        <v>124</v>
      </c>
      <c r="BJ185" s="117">
        <v>145.6</v>
      </c>
      <c r="BK185" s="117">
        <v>294.2</v>
      </c>
      <c r="BL185" s="117">
        <v>429.5</v>
      </c>
      <c r="BM185" s="117">
        <v>1255.8</v>
      </c>
      <c r="BN185" s="117">
        <v>211</v>
      </c>
      <c r="BO185" s="117">
        <v>288.10000000000002</v>
      </c>
      <c r="BP185" s="117">
        <v>413.5</v>
      </c>
      <c r="BQ185" s="117">
        <v>343.2</v>
      </c>
      <c r="BR185" s="117">
        <v>2381.3000000000002</v>
      </c>
      <c r="BS185" s="117">
        <v>264.39999999999998</v>
      </c>
      <c r="BT185" s="117">
        <v>1019.5</v>
      </c>
      <c r="BU185" s="117">
        <v>228.7</v>
      </c>
      <c r="BV185" s="117">
        <v>868.7</v>
      </c>
      <c r="BW185" s="117"/>
      <c r="BX185" s="117"/>
      <c r="BY185" s="117"/>
      <c r="BZ185" s="117"/>
      <c r="CA185" s="117"/>
      <c r="CB185" s="117"/>
    </row>
    <row r="186" spans="1:80" s="82" customFormat="1">
      <c r="A186" s="77" t="s">
        <v>492</v>
      </c>
      <c r="B186" s="129" t="s">
        <v>234</v>
      </c>
      <c r="C186" s="107" t="s">
        <v>492</v>
      </c>
      <c r="D186" s="117">
        <v>704.5</v>
      </c>
      <c r="E186" s="117">
        <v>1552.6000000000001</v>
      </c>
      <c r="F186" s="117">
        <v>5542.2</v>
      </c>
      <c r="G186" s="117">
        <v>8229.9</v>
      </c>
      <c r="H186" s="117">
        <v>3611.7</v>
      </c>
      <c r="I186" s="117">
        <v>1666</v>
      </c>
      <c r="J186" s="117">
        <v>1663.5</v>
      </c>
      <c r="K186" s="117">
        <v>1573.28054</v>
      </c>
      <c r="L186" s="117">
        <v>1621.69776</v>
      </c>
      <c r="M186" s="117">
        <v>2703.4347499999999</v>
      </c>
      <c r="N186" s="117">
        <v>2577.1999999999998</v>
      </c>
      <c r="O186" s="117">
        <v>2253.1999999999998</v>
      </c>
      <c r="P186" s="117">
        <v>3386.8</v>
      </c>
      <c r="Q186" s="117">
        <v>9730</v>
      </c>
      <c r="R186" s="117">
        <v>10589.8</v>
      </c>
      <c r="S186" s="117">
        <v>7838.6</v>
      </c>
      <c r="T186" s="117">
        <v>11798.5</v>
      </c>
      <c r="U186" s="117">
        <v>11028.7</v>
      </c>
      <c r="V186" s="117">
        <v>14091.7</v>
      </c>
      <c r="W186" s="117">
        <v>17173.8</v>
      </c>
      <c r="X186" s="117">
        <v>24094</v>
      </c>
      <c r="Y186" s="117">
        <v>12184.9</v>
      </c>
      <c r="Z186" s="117">
        <v>3411.8</v>
      </c>
      <c r="AA186" s="117">
        <v>4123.1000000000004</v>
      </c>
      <c r="AB186" s="117">
        <v>2243.6</v>
      </c>
      <c r="AC186" s="117">
        <v>2406.4</v>
      </c>
      <c r="AD186" s="117">
        <v>15225.7</v>
      </c>
      <c r="AE186" s="117">
        <v>1435.3</v>
      </c>
      <c r="AF186" s="117">
        <v>4238.7</v>
      </c>
      <c r="AG186" s="117">
        <v>2800.8</v>
      </c>
      <c r="AH186" s="117">
        <v>6750.9</v>
      </c>
      <c r="AI186" s="117">
        <v>15153.3</v>
      </c>
      <c r="AJ186" s="117">
        <v>2239.1999999999998</v>
      </c>
      <c r="AK186" s="117">
        <v>5629.4</v>
      </c>
      <c r="AL186" s="117">
        <v>4616.6000000000004</v>
      </c>
      <c r="AM186" s="117">
        <v>2668.2</v>
      </c>
      <c r="AN186" s="117">
        <v>13340.2</v>
      </c>
      <c r="AO186" s="117">
        <v>3460.7</v>
      </c>
      <c r="AP186" s="117">
        <v>3526.9</v>
      </c>
      <c r="AQ186" s="117">
        <v>3295.5</v>
      </c>
      <c r="AR186" s="117">
        <v>3057.1</v>
      </c>
      <c r="AS186" s="117">
        <v>11857.59</v>
      </c>
      <c r="AT186" s="117">
        <v>3121.63</v>
      </c>
      <c r="AU186" s="117">
        <v>2624.41</v>
      </c>
      <c r="AV186" s="117">
        <v>2831.5</v>
      </c>
      <c r="AW186" s="117">
        <v>3280.05</v>
      </c>
      <c r="AX186" s="117">
        <v>8400.1</v>
      </c>
      <c r="AY186" s="117">
        <v>3062.7</v>
      </c>
      <c r="AZ186" s="117">
        <v>2083.1</v>
      </c>
      <c r="BA186" s="117">
        <v>1245.5999999999999</v>
      </c>
      <c r="BB186" s="117">
        <v>2008.8</v>
      </c>
      <c r="BC186" s="117">
        <v>12228</v>
      </c>
      <c r="BD186" s="117">
        <v>2961.5</v>
      </c>
      <c r="BE186" s="117">
        <v>3074.4</v>
      </c>
      <c r="BF186" s="117">
        <v>3017.6</v>
      </c>
      <c r="BG186" s="117">
        <v>3174.5</v>
      </c>
      <c r="BH186" s="117">
        <v>13149</v>
      </c>
      <c r="BI186" s="117">
        <v>3535.4</v>
      </c>
      <c r="BJ186" s="117">
        <v>3867.3</v>
      </c>
      <c r="BK186" s="117">
        <v>3402.7</v>
      </c>
      <c r="BL186" s="117">
        <v>2343.6</v>
      </c>
      <c r="BM186" s="117">
        <v>8466.1</v>
      </c>
      <c r="BN186" s="117">
        <v>1742</v>
      </c>
      <c r="BO186" s="117">
        <v>2696.3</v>
      </c>
      <c r="BP186" s="117">
        <v>2377.3000000000002</v>
      </c>
      <c r="BQ186" s="117">
        <v>1650.5</v>
      </c>
      <c r="BR186" s="117">
        <v>8245.4</v>
      </c>
      <c r="BS186" s="117">
        <v>2910</v>
      </c>
      <c r="BT186" s="117">
        <v>1835</v>
      </c>
      <c r="BU186" s="117">
        <v>1985.1</v>
      </c>
      <c r="BV186" s="117">
        <v>1515.3</v>
      </c>
      <c r="BW186" s="117"/>
      <c r="BX186" s="117"/>
      <c r="BY186" s="117"/>
      <c r="BZ186" s="117"/>
      <c r="CA186" s="117"/>
      <c r="CB186" s="117"/>
    </row>
    <row r="187" spans="1:80" s="82" customFormat="1">
      <c r="A187" s="77" t="s">
        <v>493</v>
      </c>
      <c r="B187" s="130" t="s">
        <v>235</v>
      </c>
      <c r="C187" s="107" t="s">
        <v>493</v>
      </c>
      <c r="D187" s="117">
        <v>696</v>
      </c>
      <c r="E187" s="117">
        <v>1540.4</v>
      </c>
      <c r="F187" s="117">
        <v>5541</v>
      </c>
      <c r="G187" s="117">
        <v>8219</v>
      </c>
      <c r="H187" s="117">
        <v>3608</v>
      </c>
      <c r="I187" s="117">
        <v>1661.9</v>
      </c>
      <c r="J187" s="117">
        <v>1642.9</v>
      </c>
      <c r="K187" s="117">
        <v>1566.3576399999999</v>
      </c>
      <c r="L187" s="117">
        <v>1619.6376399999999</v>
      </c>
      <c r="M187" s="117">
        <v>2701.0931</v>
      </c>
      <c r="N187" s="117">
        <v>2572.4</v>
      </c>
      <c r="O187" s="117">
        <v>2181</v>
      </c>
      <c r="P187" s="117">
        <v>3339</v>
      </c>
      <c r="Q187" s="117">
        <v>9651.7999999999993</v>
      </c>
      <c r="R187" s="117">
        <v>10582.1</v>
      </c>
      <c r="S187" s="117">
        <v>7826.4</v>
      </c>
      <c r="T187" s="117">
        <v>11775.5</v>
      </c>
      <c r="U187" s="117">
        <v>11007.9</v>
      </c>
      <c r="V187" s="117">
        <v>14019.2</v>
      </c>
      <c r="W187" s="117">
        <v>17150.5</v>
      </c>
      <c r="X187" s="117">
        <v>24069.4</v>
      </c>
      <c r="Y187" s="117">
        <v>12179</v>
      </c>
      <c r="Z187" s="117">
        <v>3411.7</v>
      </c>
      <c r="AA187" s="117">
        <v>4122.8</v>
      </c>
      <c r="AB187" s="117">
        <v>2239.6999999999998</v>
      </c>
      <c r="AC187" s="117">
        <v>2404.8000000000002</v>
      </c>
      <c r="AD187" s="117">
        <v>15092.5</v>
      </c>
      <c r="AE187" s="117">
        <v>1413.7</v>
      </c>
      <c r="AF187" s="117">
        <v>4197.3999999999996</v>
      </c>
      <c r="AG187" s="117">
        <v>2797.9</v>
      </c>
      <c r="AH187" s="117">
        <v>6683.6</v>
      </c>
      <c r="AI187" s="117">
        <v>14979.1</v>
      </c>
      <c r="AJ187" s="117">
        <v>2222</v>
      </c>
      <c r="AK187" s="117">
        <v>5534.7</v>
      </c>
      <c r="AL187" s="117">
        <v>4612.7</v>
      </c>
      <c r="AM187" s="117">
        <v>2609.6</v>
      </c>
      <c r="AN187" s="117">
        <v>13259.4</v>
      </c>
      <c r="AO187" s="117">
        <v>3445.6</v>
      </c>
      <c r="AP187" s="117">
        <v>3512.1</v>
      </c>
      <c r="AQ187" s="117">
        <v>3278</v>
      </c>
      <c r="AR187" s="117">
        <v>3023.7</v>
      </c>
      <c r="AS187" s="117">
        <v>11632.93</v>
      </c>
      <c r="AT187" s="117">
        <v>3118.29</v>
      </c>
      <c r="AU187" s="117">
        <v>2605.15</v>
      </c>
      <c r="AV187" s="117">
        <v>2820.43</v>
      </c>
      <c r="AW187" s="117">
        <v>3089.05</v>
      </c>
      <c r="AX187" s="117">
        <v>8333.2000000000007</v>
      </c>
      <c r="AY187" s="117">
        <v>3044.8</v>
      </c>
      <c r="AZ187" s="117">
        <v>2082.5</v>
      </c>
      <c r="BA187" s="117">
        <v>1237.8</v>
      </c>
      <c r="BB187" s="117">
        <v>1968</v>
      </c>
      <c r="BC187" s="117">
        <v>12090</v>
      </c>
      <c r="BD187" s="117">
        <v>2958.4</v>
      </c>
      <c r="BE187" s="117">
        <v>3040.3</v>
      </c>
      <c r="BF187" s="117">
        <v>2956.6</v>
      </c>
      <c r="BG187" s="117">
        <v>3134.7</v>
      </c>
      <c r="BH187" s="117">
        <v>13025.6</v>
      </c>
      <c r="BI187" s="117">
        <v>3507.9</v>
      </c>
      <c r="BJ187" s="117">
        <v>3834.5</v>
      </c>
      <c r="BK187" s="117">
        <v>3371.9</v>
      </c>
      <c r="BL187" s="117">
        <v>2311.4</v>
      </c>
      <c r="BM187" s="117">
        <v>8323.7000000000007</v>
      </c>
      <c r="BN187" s="117">
        <v>1709.4</v>
      </c>
      <c r="BO187" s="117">
        <v>2640.1</v>
      </c>
      <c r="BP187" s="117">
        <v>2339.8000000000002</v>
      </c>
      <c r="BQ187" s="117">
        <v>1634.3</v>
      </c>
      <c r="BR187" s="117">
        <v>8052.9</v>
      </c>
      <c r="BS187" s="117">
        <v>2869.6</v>
      </c>
      <c r="BT187" s="117">
        <v>1820.3</v>
      </c>
      <c r="BU187" s="117">
        <v>1950.2</v>
      </c>
      <c r="BV187" s="117">
        <v>1412.8</v>
      </c>
      <c r="BW187" s="117"/>
      <c r="BX187" s="117"/>
      <c r="BY187" s="117"/>
      <c r="BZ187" s="117"/>
      <c r="CA187" s="117"/>
      <c r="CB187" s="117"/>
    </row>
    <row r="188" spans="1:80" s="82" customFormat="1">
      <c r="A188" s="77" t="s">
        <v>494</v>
      </c>
      <c r="B188" s="130" t="s">
        <v>236</v>
      </c>
      <c r="C188" s="107" t="s">
        <v>494</v>
      </c>
      <c r="D188" s="117">
        <v>8.5</v>
      </c>
      <c r="E188" s="117">
        <v>12.2</v>
      </c>
      <c r="F188" s="117">
        <v>1.2</v>
      </c>
      <c r="G188" s="117">
        <v>10.9</v>
      </c>
      <c r="H188" s="117">
        <v>3.7</v>
      </c>
      <c r="I188" s="117">
        <v>4.0999999999999996</v>
      </c>
      <c r="J188" s="117">
        <v>20.6</v>
      </c>
      <c r="K188" s="117">
        <v>6.9229000000000003</v>
      </c>
      <c r="L188" s="117">
        <v>2.06012</v>
      </c>
      <c r="M188" s="117">
        <v>2.34165</v>
      </c>
      <c r="N188" s="117">
        <v>4.8</v>
      </c>
      <c r="O188" s="117">
        <v>72.2</v>
      </c>
      <c r="P188" s="117">
        <v>47.8</v>
      </c>
      <c r="Q188" s="117">
        <v>78.2</v>
      </c>
      <c r="R188" s="117">
        <v>7.7</v>
      </c>
      <c r="S188" s="117">
        <v>12.2</v>
      </c>
      <c r="T188" s="117">
        <v>23</v>
      </c>
      <c r="U188" s="117">
        <v>20.8</v>
      </c>
      <c r="V188" s="117">
        <v>72.5</v>
      </c>
      <c r="W188" s="117">
        <v>23.3</v>
      </c>
      <c r="X188" s="117">
        <v>24.6</v>
      </c>
      <c r="Y188" s="117">
        <v>5.9</v>
      </c>
      <c r="Z188" s="117">
        <v>0.1</v>
      </c>
      <c r="AA188" s="117">
        <v>0.2</v>
      </c>
      <c r="AB188" s="117">
        <v>3.9</v>
      </c>
      <c r="AC188" s="117">
        <v>1.6</v>
      </c>
      <c r="AD188" s="117">
        <v>97.4</v>
      </c>
      <c r="AE188" s="117">
        <v>21.6</v>
      </c>
      <c r="AF188" s="117">
        <v>25.5</v>
      </c>
      <c r="AG188" s="117">
        <v>2.9</v>
      </c>
      <c r="AH188" s="117">
        <v>47.4</v>
      </c>
      <c r="AI188" s="117">
        <v>164.6</v>
      </c>
      <c r="AJ188" s="117">
        <v>17.100000000000001</v>
      </c>
      <c r="AK188" s="117">
        <v>86</v>
      </c>
      <c r="AL188" s="117">
        <v>3</v>
      </c>
      <c r="AM188" s="117">
        <v>58.5</v>
      </c>
      <c r="AN188" s="117">
        <v>79.900000000000006</v>
      </c>
      <c r="AO188" s="117">
        <v>15.1</v>
      </c>
      <c r="AP188" s="117">
        <v>14.8</v>
      </c>
      <c r="AQ188" s="117">
        <v>17.5</v>
      </c>
      <c r="AR188" s="117">
        <v>32.5</v>
      </c>
      <c r="AS188" s="117">
        <v>224.53</v>
      </c>
      <c r="AT188" s="117">
        <v>3.34</v>
      </c>
      <c r="AU188" s="117">
        <v>19.260000000000002</v>
      </c>
      <c r="AV188" s="117">
        <v>11.07</v>
      </c>
      <c r="AW188" s="117">
        <v>190.86</v>
      </c>
      <c r="AX188" s="117">
        <v>66.900000000000006</v>
      </c>
      <c r="AY188" s="117">
        <v>17.899999999999999</v>
      </c>
      <c r="AZ188" s="117">
        <v>0.5</v>
      </c>
      <c r="BA188" s="117">
        <v>7.7</v>
      </c>
      <c r="BB188" s="117">
        <v>40.799999999999997</v>
      </c>
      <c r="BC188" s="117">
        <v>137.9</v>
      </c>
      <c r="BD188" s="117">
        <v>3</v>
      </c>
      <c r="BE188" s="117">
        <v>34.1</v>
      </c>
      <c r="BF188" s="117">
        <v>61.1</v>
      </c>
      <c r="BG188" s="117">
        <v>39.799999999999997</v>
      </c>
      <c r="BH188" s="117">
        <v>123.2</v>
      </c>
      <c r="BI188" s="117">
        <v>27.5</v>
      </c>
      <c r="BJ188" s="117">
        <v>32.6</v>
      </c>
      <c r="BK188" s="117">
        <v>30.8</v>
      </c>
      <c r="BL188" s="117">
        <v>32.200000000000003</v>
      </c>
      <c r="BM188" s="117">
        <v>142.30000000000001</v>
      </c>
      <c r="BN188" s="117">
        <v>32.6</v>
      </c>
      <c r="BO188" s="117">
        <v>56</v>
      </c>
      <c r="BP188" s="117">
        <v>37.5</v>
      </c>
      <c r="BQ188" s="117">
        <v>16.2</v>
      </c>
      <c r="BR188" s="117">
        <v>192.5</v>
      </c>
      <c r="BS188" s="117">
        <v>40.4</v>
      </c>
      <c r="BT188" s="117">
        <v>14.7</v>
      </c>
      <c r="BU188" s="117">
        <v>34.9</v>
      </c>
      <c r="BV188" s="117">
        <v>102.5</v>
      </c>
      <c r="BW188" s="117"/>
      <c r="BX188" s="117"/>
      <c r="BY188" s="117"/>
      <c r="BZ188" s="117"/>
      <c r="CA188" s="117"/>
      <c r="CB188" s="117"/>
    </row>
    <row r="189" spans="1:80" s="82" customFormat="1">
      <c r="A189" s="77" t="s">
        <v>495</v>
      </c>
      <c r="B189" s="130" t="s">
        <v>237</v>
      </c>
      <c r="C189" s="107" t="s">
        <v>495</v>
      </c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>
        <v>0</v>
      </c>
      <c r="AA189" s="117">
        <v>0</v>
      </c>
      <c r="AB189" s="117">
        <v>0</v>
      </c>
      <c r="AC189" s="117">
        <v>0</v>
      </c>
      <c r="AD189" s="117">
        <v>35.799999999999997</v>
      </c>
      <c r="AE189" s="117">
        <v>0</v>
      </c>
      <c r="AF189" s="117">
        <v>15.9</v>
      </c>
      <c r="AG189" s="117">
        <v>0</v>
      </c>
      <c r="AH189" s="117">
        <v>19.899999999999999</v>
      </c>
      <c r="AI189" s="117">
        <v>9.6999999999999993</v>
      </c>
      <c r="AJ189" s="117" t="s">
        <v>184</v>
      </c>
      <c r="AK189" s="117">
        <v>8.6999999999999993</v>
      </c>
      <c r="AL189" s="117">
        <v>1</v>
      </c>
      <c r="AM189" s="117" t="s">
        <v>184</v>
      </c>
      <c r="AN189" s="117">
        <v>0.9</v>
      </c>
      <c r="AO189" s="117" t="s">
        <v>184</v>
      </c>
      <c r="AP189" s="117" t="s">
        <v>184</v>
      </c>
      <c r="AQ189" s="117" t="s">
        <v>184</v>
      </c>
      <c r="AR189" s="117">
        <v>0.9</v>
      </c>
      <c r="AS189" s="117">
        <v>0.13</v>
      </c>
      <c r="AT189" s="117" t="s">
        <v>184</v>
      </c>
      <c r="AU189" s="117" t="s">
        <v>184</v>
      </c>
      <c r="AV189" s="117" t="s">
        <v>184</v>
      </c>
      <c r="AW189" s="117">
        <v>0.13</v>
      </c>
      <c r="AX189" s="117" t="s">
        <v>184</v>
      </c>
      <c r="AY189" s="117" t="s">
        <v>184</v>
      </c>
      <c r="AZ189" s="117" t="s">
        <v>184</v>
      </c>
      <c r="BA189" s="117" t="s">
        <v>184</v>
      </c>
      <c r="BB189" s="117" t="s">
        <v>184</v>
      </c>
      <c r="BC189" s="117">
        <v>0.1</v>
      </c>
      <c r="BD189" s="117" t="s">
        <v>184</v>
      </c>
      <c r="BE189" s="117">
        <v>0.1</v>
      </c>
      <c r="BF189" s="117" t="s">
        <v>184</v>
      </c>
      <c r="BG189" s="117" t="s">
        <v>184</v>
      </c>
      <c r="BH189" s="117">
        <v>0.1</v>
      </c>
      <c r="BI189" s="117" t="s">
        <v>184</v>
      </c>
      <c r="BJ189" s="117">
        <v>0.1</v>
      </c>
      <c r="BK189" s="117" t="s">
        <v>184</v>
      </c>
      <c r="BL189" s="117" t="s">
        <v>184</v>
      </c>
      <c r="BM189" s="117">
        <v>0.1</v>
      </c>
      <c r="BN189" s="117" t="s">
        <v>184</v>
      </c>
      <c r="BO189" s="117">
        <v>0.1</v>
      </c>
      <c r="BP189" s="117" t="s">
        <v>184</v>
      </c>
      <c r="BQ189" s="117" t="s">
        <v>184</v>
      </c>
      <c r="BR189" s="117" t="s">
        <v>184</v>
      </c>
      <c r="BS189" s="117" t="s">
        <v>184</v>
      </c>
      <c r="BT189" s="117" t="s">
        <v>184</v>
      </c>
      <c r="BU189" s="117" t="s">
        <v>184</v>
      </c>
      <c r="BV189" s="117" t="s">
        <v>184</v>
      </c>
      <c r="BW189" s="117"/>
      <c r="BX189" s="117"/>
      <c r="BY189" s="117"/>
      <c r="BZ189" s="117"/>
      <c r="CA189" s="117"/>
      <c r="CB189" s="117"/>
    </row>
    <row r="190" spans="1:80" s="82" customFormat="1">
      <c r="A190" s="77" t="s">
        <v>496</v>
      </c>
      <c r="B190" s="129" t="s">
        <v>238</v>
      </c>
      <c r="C190" s="107" t="s">
        <v>496</v>
      </c>
      <c r="D190" s="117">
        <v>485.1</v>
      </c>
      <c r="E190" s="117">
        <v>259.7</v>
      </c>
      <c r="F190" s="117">
        <v>74.099999999999994</v>
      </c>
      <c r="G190" s="117">
        <v>246.2</v>
      </c>
      <c r="H190" s="117">
        <v>351.2</v>
      </c>
      <c r="I190" s="117">
        <v>621.70000000000005</v>
      </c>
      <c r="J190" s="117">
        <v>780.2</v>
      </c>
      <c r="K190" s="117">
        <v>378.81315000000001</v>
      </c>
      <c r="L190" s="117">
        <v>407.40814</v>
      </c>
      <c r="M190" s="117">
        <v>1044.3122699999999</v>
      </c>
      <c r="N190" s="117">
        <v>914.1</v>
      </c>
      <c r="O190" s="117">
        <v>826.4</v>
      </c>
      <c r="P190" s="117">
        <v>1265.5999999999999</v>
      </c>
      <c r="Q190" s="117">
        <v>1617.5</v>
      </c>
      <c r="R190" s="117">
        <v>1944.3</v>
      </c>
      <c r="S190" s="117">
        <v>942.6</v>
      </c>
      <c r="T190" s="117">
        <v>1053.2</v>
      </c>
      <c r="U190" s="117">
        <v>837.5</v>
      </c>
      <c r="V190" s="117">
        <v>2017.9</v>
      </c>
      <c r="W190" s="117">
        <v>1461.3</v>
      </c>
      <c r="X190" s="117">
        <v>1411.2</v>
      </c>
      <c r="Y190" s="117">
        <v>919.5</v>
      </c>
      <c r="Z190" s="117">
        <v>33.9</v>
      </c>
      <c r="AA190" s="117">
        <v>454.2</v>
      </c>
      <c r="AB190" s="117">
        <v>189.6</v>
      </c>
      <c r="AC190" s="117">
        <v>241.8</v>
      </c>
      <c r="AD190" s="117">
        <v>1197.4000000000001</v>
      </c>
      <c r="AE190" s="117">
        <v>163.30000000000001</v>
      </c>
      <c r="AF190" s="117">
        <v>347.9</v>
      </c>
      <c r="AG190" s="117">
        <v>467.4</v>
      </c>
      <c r="AH190" s="117">
        <v>218.7</v>
      </c>
      <c r="AI190" s="117">
        <v>1129.5999999999999</v>
      </c>
      <c r="AJ190" s="117">
        <v>363.3</v>
      </c>
      <c r="AK190" s="117">
        <v>500.7</v>
      </c>
      <c r="AL190" s="117">
        <v>107.3</v>
      </c>
      <c r="AM190" s="117">
        <v>158.4</v>
      </c>
      <c r="AN190" s="117">
        <v>284.8</v>
      </c>
      <c r="AO190" s="117">
        <v>95.9</v>
      </c>
      <c r="AP190" s="117">
        <v>122.9</v>
      </c>
      <c r="AQ190" s="117">
        <v>21.8</v>
      </c>
      <c r="AR190" s="117">
        <v>44.1</v>
      </c>
      <c r="AS190" s="117">
        <v>650.91</v>
      </c>
      <c r="AT190" s="117">
        <v>63.41</v>
      </c>
      <c r="AU190" s="117">
        <v>114.51</v>
      </c>
      <c r="AV190" s="117">
        <v>304.45</v>
      </c>
      <c r="AW190" s="117">
        <v>168.54</v>
      </c>
      <c r="AX190" s="117">
        <v>762.4</v>
      </c>
      <c r="AY190" s="117">
        <v>95.8</v>
      </c>
      <c r="AZ190" s="117">
        <v>87.1</v>
      </c>
      <c r="BA190" s="117">
        <v>449.1</v>
      </c>
      <c r="BB190" s="117">
        <v>130.4</v>
      </c>
      <c r="BC190" s="117">
        <v>1055.9000000000001</v>
      </c>
      <c r="BD190" s="117">
        <v>47.3</v>
      </c>
      <c r="BE190" s="117">
        <v>103.9</v>
      </c>
      <c r="BF190" s="117">
        <v>362.5</v>
      </c>
      <c r="BG190" s="117">
        <v>542.1</v>
      </c>
      <c r="BH190" s="117">
        <v>4194.1000000000004</v>
      </c>
      <c r="BI190" s="117">
        <v>435</v>
      </c>
      <c r="BJ190" s="117">
        <v>1878.4</v>
      </c>
      <c r="BK190" s="117">
        <v>1115</v>
      </c>
      <c r="BL190" s="117">
        <v>765.7</v>
      </c>
      <c r="BM190" s="117">
        <v>3875.1</v>
      </c>
      <c r="BN190" s="117">
        <v>535.70000000000005</v>
      </c>
      <c r="BO190" s="117">
        <v>859</v>
      </c>
      <c r="BP190" s="117">
        <v>1312.3</v>
      </c>
      <c r="BQ190" s="117">
        <v>1168.2</v>
      </c>
      <c r="BR190" s="117">
        <v>4034.3</v>
      </c>
      <c r="BS190" s="117">
        <v>725.1</v>
      </c>
      <c r="BT190" s="117">
        <v>978.1</v>
      </c>
      <c r="BU190" s="117">
        <v>1227.8</v>
      </c>
      <c r="BV190" s="117">
        <v>1103.4000000000001</v>
      </c>
      <c r="BW190" s="117"/>
      <c r="BX190" s="117"/>
      <c r="BY190" s="117"/>
      <c r="BZ190" s="117"/>
      <c r="CA190" s="117"/>
      <c r="CB190" s="117"/>
    </row>
    <row r="191" spans="1:80" s="82" customFormat="1">
      <c r="A191" s="77" t="s">
        <v>497</v>
      </c>
      <c r="B191" s="130" t="s">
        <v>239</v>
      </c>
      <c r="C191" s="107" t="s">
        <v>497</v>
      </c>
      <c r="D191" s="117">
        <v>485.1</v>
      </c>
      <c r="E191" s="117">
        <v>259.7</v>
      </c>
      <c r="F191" s="117">
        <v>74.099999999999994</v>
      </c>
      <c r="G191" s="117">
        <v>246.2</v>
      </c>
      <c r="H191" s="117">
        <v>351.2</v>
      </c>
      <c r="I191" s="117">
        <v>621.70000000000005</v>
      </c>
      <c r="J191" s="117">
        <v>780.2</v>
      </c>
      <c r="K191" s="117">
        <v>378.81315000000001</v>
      </c>
      <c r="L191" s="117">
        <v>407.40814</v>
      </c>
      <c r="M191" s="117">
        <v>1044.3122699999999</v>
      </c>
      <c r="N191" s="117">
        <v>914.1</v>
      </c>
      <c r="O191" s="117">
        <v>826.4</v>
      </c>
      <c r="P191" s="117">
        <v>1265.5</v>
      </c>
      <c r="Q191" s="117">
        <v>1617.5</v>
      </c>
      <c r="R191" s="117">
        <v>1944.3</v>
      </c>
      <c r="S191" s="117">
        <v>942.6</v>
      </c>
      <c r="T191" s="117">
        <v>1053.2</v>
      </c>
      <c r="U191" s="117">
        <v>837.5</v>
      </c>
      <c r="V191" s="117">
        <v>2017.9</v>
      </c>
      <c r="W191" s="117">
        <v>1461.3</v>
      </c>
      <c r="X191" s="117">
        <v>1410.9</v>
      </c>
      <c r="Y191" s="117">
        <v>919.5</v>
      </c>
      <c r="Z191" s="117">
        <v>33.9</v>
      </c>
      <c r="AA191" s="117">
        <v>454.2</v>
      </c>
      <c r="AB191" s="117">
        <v>189.6</v>
      </c>
      <c r="AC191" s="117">
        <v>241.8</v>
      </c>
      <c r="AD191" s="117">
        <v>1197.0999999999999</v>
      </c>
      <c r="AE191" s="117">
        <v>163.1</v>
      </c>
      <c r="AF191" s="117">
        <v>347.9</v>
      </c>
      <c r="AG191" s="117">
        <v>467.4</v>
      </c>
      <c r="AH191" s="117">
        <v>218.7</v>
      </c>
      <c r="AI191" s="117">
        <v>1129.4000000000001</v>
      </c>
      <c r="AJ191" s="117">
        <v>363.1</v>
      </c>
      <c r="AK191" s="117">
        <v>500.6</v>
      </c>
      <c r="AL191" s="117">
        <v>107.3</v>
      </c>
      <c r="AM191" s="117">
        <v>158.30000000000001</v>
      </c>
      <c r="AN191" s="117">
        <v>284.8</v>
      </c>
      <c r="AO191" s="117">
        <v>95.9</v>
      </c>
      <c r="AP191" s="117">
        <v>122.9</v>
      </c>
      <c r="AQ191" s="117">
        <v>21.8</v>
      </c>
      <c r="AR191" s="117">
        <v>44.1</v>
      </c>
      <c r="AS191" s="117">
        <v>650.87</v>
      </c>
      <c r="AT191" s="117">
        <v>63.41</v>
      </c>
      <c r="AU191" s="117">
        <v>114.5</v>
      </c>
      <c r="AV191" s="117">
        <v>304.45</v>
      </c>
      <c r="AW191" s="117">
        <v>168.51</v>
      </c>
      <c r="AX191" s="117">
        <v>762.4</v>
      </c>
      <c r="AY191" s="117">
        <v>95.7</v>
      </c>
      <c r="AZ191" s="117">
        <v>87.1</v>
      </c>
      <c r="BA191" s="117">
        <v>449.1</v>
      </c>
      <c r="BB191" s="117">
        <v>130.4</v>
      </c>
      <c r="BC191" s="117">
        <v>1055.8</v>
      </c>
      <c r="BD191" s="117">
        <v>47.3</v>
      </c>
      <c r="BE191" s="117">
        <v>103.9</v>
      </c>
      <c r="BF191" s="117">
        <v>362.5</v>
      </c>
      <c r="BG191" s="117">
        <v>542.1</v>
      </c>
      <c r="BH191" s="117">
        <v>4193.8</v>
      </c>
      <c r="BI191" s="117">
        <v>434.9</v>
      </c>
      <c r="BJ191" s="117">
        <v>1878.3</v>
      </c>
      <c r="BK191" s="117">
        <v>1114.8</v>
      </c>
      <c r="BL191" s="117">
        <v>765.7</v>
      </c>
      <c r="BM191" s="117">
        <v>3875.1</v>
      </c>
      <c r="BN191" s="117">
        <v>535.70000000000005</v>
      </c>
      <c r="BO191" s="117">
        <v>859</v>
      </c>
      <c r="BP191" s="117">
        <v>1312.2</v>
      </c>
      <c r="BQ191" s="117">
        <v>1168.2</v>
      </c>
      <c r="BR191" s="117">
        <v>3983.1</v>
      </c>
      <c r="BS191" s="117">
        <v>725.1</v>
      </c>
      <c r="BT191" s="117">
        <v>976</v>
      </c>
      <c r="BU191" s="117">
        <v>1180.7</v>
      </c>
      <c r="BV191" s="117">
        <v>1101.3</v>
      </c>
      <c r="BW191" s="117"/>
      <c r="BX191" s="117"/>
      <c r="BY191" s="117"/>
      <c r="BZ191" s="117"/>
      <c r="CA191" s="117"/>
      <c r="CB191" s="117"/>
    </row>
    <row r="192" spans="1:80" s="82" customFormat="1">
      <c r="A192" s="77" t="s">
        <v>572</v>
      </c>
      <c r="B192" s="130" t="s">
        <v>573</v>
      </c>
      <c r="C192" s="107" t="s">
        <v>572</v>
      </c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>
        <v>0</v>
      </c>
      <c r="Z192" s="117">
        <v>0</v>
      </c>
      <c r="AA192" s="117">
        <v>0</v>
      </c>
      <c r="AB192" s="117">
        <v>0</v>
      </c>
      <c r="AC192" s="117">
        <v>0</v>
      </c>
      <c r="AD192" s="117">
        <v>0</v>
      </c>
      <c r="AE192" s="117">
        <v>0</v>
      </c>
      <c r="AF192" s="117">
        <v>0</v>
      </c>
      <c r="AG192" s="117">
        <v>0</v>
      </c>
      <c r="AH192" s="117">
        <v>0</v>
      </c>
      <c r="AI192" s="117">
        <v>0.2</v>
      </c>
      <c r="AJ192" s="117">
        <v>0.2</v>
      </c>
      <c r="AK192" s="117">
        <v>0</v>
      </c>
      <c r="AL192" s="117">
        <v>0</v>
      </c>
      <c r="AM192" s="117" t="s">
        <v>184</v>
      </c>
      <c r="AN192" s="117" t="s">
        <v>184</v>
      </c>
      <c r="AO192" s="117" t="s">
        <v>184</v>
      </c>
      <c r="AP192" s="117" t="s">
        <v>184</v>
      </c>
      <c r="AQ192" s="117" t="s">
        <v>184</v>
      </c>
      <c r="AR192" s="117" t="s">
        <v>184</v>
      </c>
      <c r="AS192" s="117">
        <v>0.01</v>
      </c>
      <c r="AT192" s="117" t="s">
        <v>184</v>
      </c>
      <c r="AU192" s="117">
        <v>0.01</v>
      </c>
      <c r="AV192" s="117" t="s">
        <v>184</v>
      </c>
      <c r="AW192" s="117" t="s">
        <v>184</v>
      </c>
      <c r="AX192" s="117" t="s">
        <v>184</v>
      </c>
      <c r="AY192" s="117" t="s">
        <v>184</v>
      </c>
      <c r="AZ192" s="117" t="s">
        <v>184</v>
      </c>
      <c r="BA192" s="117" t="s">
        <v>184</v>
      </c>
      <c r="BB192" s="117" t="s">
        <v>184</v>
      </c>
      <c r="BC192" s="117" t="s">
        <v>184</v>
      </c>
      <c r="BD192" s="117" t="s">
        <v>184</v>
      </c>
      <c r="BE192" s="117" t="s">
        <v>184</v>
      </c>
      <c r="BF192" s="117" t="s">
        <v>184</v>
      </c>
      <c r="BG192" s="117" t="s">
        <v>184</v>
      </c>
      <c r="BH192" s="117">
        <v>0.2</v>
      </c>
      <c r="BI192" s="117" t="s">
        <v>184</v>
      </c>
      <c r="BJ192" s="117" t="s">
        <v>184</v>
      </c>
      <c r="BK192" s="117">
        <v>0.2</v>
      </c>
      <c r="BL192" s="117" t="s">
        <v>184</v>
      </c>
      <c r="BM192" s="117" t="s">
        <v>184</v>
      </c>
      <c r="BN192" s="117" t="s">
        <v>184</v>
      </c>
      <c r="BO192" s="117" t="s">
        <v>184</v>
      </c>
      <c r="BP192" s="117" t="s">
        <v>184</v>
      </c>
      <c r="BQ192" s="117" t="s">
        <v>184</v>
      </c>
      <c r="BR192" s="117">
        <v>49.2</v>
      </c>
      <c r="BS192" s="117" t="s">
        <v>184</v>
      </c>
      <c r="BT192" s="117">
        <v>2.1</v>
      </c>
      <c r="BU192" s="117">
        <v>47.1</v>
      </c>
      <c r="BV192" s="117" t="s">
        <v>184</v>
      </c>
      <c r="BW192" s="117"/>
      <c r="BX192" s="117"/>
      <c r="BY192" s="117"/>
      <c r="BZ192" s="117"/>
      <c r="CA192" s="117"/>
      <c r="CB192" s="117"/>
    </row>
    <row r="193" spans="1:80" s="82" customFormat="1">
      <c r="A193" s="77" t="s">
        <v>498</v>
      </c>
      <c r="B193" s="130" t="s">
        <v>299</v>
      </c>
      <c r="C193" s="107" t="s">
        <v>498</v>
      </c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>
        <v>0.3</v>
      </c>
      <c r="Y193" s="117">
        <v>0</v>
      </c>
      <c r="Z193" s="117">
        <v>0</v>
      </c>
      <c r="AA193" s="117">
        <v>0</v>
      </c>
      <c r="AB193" s="117">
        <v>0</v>
      </c>
      <c r="AC193" s="117">
        <v>0</v>
      </c>
      <c r="AD193" s="117">
        <v>0.3</v>
      </c>
      <c r="AE193" s="117">
        <v>0.3</v>
      </c>
      <c r="AF193" s="117">
        <v>0</v>
      </c>
      <c r="AG193" s="117">
        <v>0</v>
      </c>
      <c r="AH193" s="117">
        <v>0</v>
      </c>
      <c r="AI193" s="117">
        <v>0</v>
      </c>
      <c r="AJ193" s="117" t="s">
        <v>184</v>
      </c>
      <c r="AK193" s="117" t="s">
        <v>184</v>
      </c>
      <c r="AL193" s="117" t="s">
        <v>184</v>
      </c>
      <c r="AM193" s="117">
        <v>0</v>
      </c>
      <c r="AN193" s="117" t="s">
        <v>184</v>
      </c>
      <c r="AO193" s="117" t="s">
        <v>184</v>
      </c>
      <c r="AP193" s="117" t="s">
        <v>184</v>
      </c>
      <c r="AQ193" s="117" t="s">
        <v>184</v>
      </c>
      <c r="AR193" s="117" t="s">
        <v>184</v>
      </c>
      <c r="AS193" s="117">
        <v>0.03</v>
      </c>
      <c r="AT193" s="117" t="s">
        <v>184</v>
      </c>
      <c r="AU193" s="117" t="s">
        <v>184</v>
      </c>
      <c r="AV193" s="117" t="s">
        <v>184</v>
      </c>
      <c r="AW193" s="117">
        <v>0.03</v>
      </c>
      <c r="AX193" s="117">
        <v>0</v>
      </c>
      <c r="AY193" s="117">
        <v>0</v>
      </c>
      <c r="AZ193" s="117" t="s">
        <v>184</v>
      </c>
      <c r="BA193" s="117" t="s">
        <v>184</v>
      </c>
      <c r="BB193" s="117" t="s">
        <v>184</v>
      </c>
      <c r="BC193" s="117">
        <v>0</v>
      </c>
      <c r="BD193" s="117" t="s">
        <v>184</v>
      </c>
      <c r="BE193" s="117">
        <v>0</v>
      </c>
      <c r="BF193" s="117">
        <v>0</v>
      </c>
      <c r="BG193" s="117" t="s">
        <v>184</v>
      </c>
      <c r="BH193" s="117">
        <v>0.2</v>
      </c>
      <c r="BI193" s="117">
        <v>0.1</v>
      </c>
      <c r="BJ193" s="117">
        <v>0</v>
      </c>
      <c r="BK193" s="117">
        <v>0</v>
      </c>
      <c r="BL193" s="117" t="s">
        <v>184</v>
      </c>
      <c r="BM193" s="117">
        <v>0</v>
      </c>
      <c r="BN193" s="117" t="s">
        <v>184</v>
      </c>
      <c r="BO193" s="117" t="s">
        <v>184</v>
      </c>
      <c r="BP193" s="117">
        <v>0</v>
      </c>
      <c r="BQ193" s="117" t="s">
        <v>184</v>
      </c>
      <c r="BR193" s="117">
        <v>2.1</v>
      </c>
      <c r="BS193" s="117" t="s">
        <v>184</v>
      </c>
      <c r="BT193" s="117" t="s">
        <v>184</v>
      </c>
      <c r="BU193" s="117">
        <v>0</v>
      </c>
      <c r="BV193" s="117">
        <v>2.1</v>
      </c>
      <c r="BW193" s="117"/>
      <c r="BX193" s="117"/>
      <c r="BY193" s="117"/>
      <c r="BZ193" s="117"/>
      <c r="CA193" s="117"/>
      <c r="CB193" s="117"/>
    </row>
    <row r="194" spans="1:80" s="82" customFormat="1">
      <c r="A194" s="77" t="s">
        <v>499</v>
      </c>
      <c r="B194" s="129" t="s">
        <v>242</v>
      </c>
      <c r="C194" s="107" t="s">
        <v>499</v>
      </c>
      <c r="D194" s="117">
        <v>3629.1</v>
      </c>
      <c r="E194" s="117">
        <v>743.59999999999991</v>
      </c>
      <c r="F194" s="117">
        <v>870.7</v>
      </c>
      <c r="G194" s="117">
        <v>627.29999999999995</v>
      </c>
      <c r="H194" s="117">
        <v>1541.3000000000002</v>
      </c>
      <c r="I194" s="117">
        <v>268.89999999999998</v>
      </c>
      <c r="J194" s="117">
        <v>594.5</v>
      </c>
      <c r="K194" s="117">
        <v>801.19209999999998</v>
      </c>
      <c r="L194" s="117">
        <v>571.69900000000007</v>
      </c>
      <c r="M194" s="117">
        <v>840.70701999999994</v>
      </c>
      <c r="N194" s="117">
        <v>2983.5</v>
      </c>
      <c r="O194" s="117">
        <v>3338</v>
      </c>
      <c r="P194" s="117">
        <v>2596.9</v>
      </c>
      <c r="Q194" s="117">
        <v>2778.9</v>
      </c>
      <c r="R194" s="117">
        <v>3078.2</v>
      </c>
      <c r="S194" s="117">
        <v>2476.3000000000002</v>
      </c>
      <c r="T194" s="117">
        <v>4073.9</v>
      </c>
      <c r="U194" s="117">
        <v>14553.5</v>
      </c>
      <c r="V194" s="117">
        <v>12264.1</v>
      </c>
      <c r="W194" s="117">
        <v>12383.9</v>
      </c>
      <c r="X194" s="117">
        <v>5410.5</v>
      </c>
      <c r="Y194" s="117">
        <v>4736.1000000000004</v>
      </c>
      <c r="Z194" s="117">
        <v>334.2</v>
      </c>
      <c r="AA194" s="117">
        <v>1969.2</v>
      </c>
      <c r="AB194" s="117">
        <v>281.8</v>
      </c>
      <c r="AC194" s="117">
        <v>2151</v>
      </c>
      <c r="AD194" s="117">
        <v>4512.8999999999996</v>
      </c>
      <c r="AE194" s="117">
        <v>508.2</v>
      </c>
      <c r="AF194" s="117">
        <v>976.5</v>
      </c>
      <c r="AG194" s="117">
        <v>1099.5</v>
      </c>
      <c r="AH194" s="117">
        <v>1928.7</v>
      </c>
      <c r="AI194" s="117">
        <v>5443.6</v>
      </c>
      <c r="AJ194" s="117">
        <v>1201.7</v>
      </c>
      <c r="AK194" s="117">
        <v>1591.3</v>
      </c>
      <c r="AL194" s="117">
        <v>1701.8</v>
      </c>
      <c r="AM194" s="117">
        <v>948.8</v>
      </c>
      <c r="AN194" s="117">
        <v>9882.7000000000007</v>
      </c>
      <c r="AO194" s="117">
        <v>951.1</v>
      </c>
      <c r="AP194" s="117">
        <v>1322.7</v>
      </c>
      <c r="AQ194" s="117">
        <v>2695.9</v>
      </c>
      <c r="AR194" s="117">
        <v>4913.1000000000004</v>
      </c>
      <c r="AS194" s="117">
        <v>7020.46</v>
      </c>
      <c r="AT194" s="117">
        <v>2010.17</v>
      </c>
      <c r="AU194" s="117">
        <v>3701.53</v>
      </c>
      <c r="AV194" s="117">
        <v>362.28</v>
      </c>
      <c r="AW194" s="117">
        <v>946.48</v>
      </c>
      <c r="AX194" s="117">
        <v>4435.8999999999996</v>
      </c>
      <c r="AY194" s="117">
        <v>843</v>
      </c>
      <c r="AZ194" s="117">
        <v>1213.8</v>
      </c>
      <c r="BA194" s="117">
        <v>1221.2</v>
      </c>
      <c r="BB194" s="117">
        <v>1158</v>
      </c>
      <c r="BC194" s="117">
        <v>4879</v>
      </c>
      <c r="BD194" s="117">
        <v>2177</v>
      </c>
      <c r="BE194" s="117">
        <v>1146.4000000000001</v>
      </c>
      <c r="BF194" s="117">
        <v>439.8</v>
      </c>
      <c r="BG194" s="117">
        <v>1115.8</v>
      </c>
      <c r="BH194" s="117">
        <v>3970.9</v>
      </c>
      <c r="BI194" s="117">
        <v>350.7</v>
      </c>
      <c r="BJ194" s="117">
        <v>1247.2</v>
      </c>
      <c r="BK194" s="117">
        <v>1410.4</v>
      </c>
      <c r="BL194" s="117">
        <v>962.5</v>
      </c>
      <c r="BM194" s="117">
        <v>2661.1</v>
      </c>
      <c r="BN194" s="117">
        <v>556.79999999999995</v>
      </c>
      <c r="BO194" s="117">
        <v>1160.7</v>
      </c>
      <c r="BP194" s="117">
        <v>516.79999999999995</v>
      </c>
      <c r="BQ194" s="117">
        <v>426.8</v>
      </c>
      <c r="BR194" s="117">
        <v>1748.5</v>
      </c>
      <c r="BS194" s="117">
        <v>472.2</v>
      </c>
      <c r="BT194" s="117">
        <v>254.4</v>
      </c>
      <c r="BU194" s="117">
        <v>519.29999999999995</v>
      </c>
      <c r="BV194" s="117">
        <v>502.6</v>
      </c>
      <c r="BW194" s="117"/>
      <c r="BX194" s="117"/>
      <c r="BY194" s="117"/>
      <c r="BZ194" s="117"/>
      <c r="CA194" s="117"/>
      <c r="CB194" s="117"/>
    </row>
    <row r="195" spans="1:80" s="82" customFormat="1">
      <c r="A195" s="77" t="s">
        <v>500</v>
      </c>
      <c r="B195" s="130" t="s">
        <v>243</v>
      </c>
      <c r="C195" s="107" t="s">
        <v>500</v>
      </c>
      <c r="D195" s="117">
        <v>37.5</v>
      </c>
      <c r="E195" s="117">
        <v>40.9</v>
      </c>
      <c r="F195" s="117">
        <v>165.7</v>
      </c>
      <c r="G195" s="117"/>
      <c r="H195" s="117">
        <v>91.5</v>
      </c>
      <c r="I195" s="117">
        <v>56</v>
      </c>
      <c r="J195" s="117">
        <v>140.6</v>
      </c>
      <c r="K195" s="117">
        <v>23.7591</v>
      </c>
      <c r="L195" s="117">
        <v>21.385349999999999</v>
      </c>
      <c r="M195" s="117">
        <v>52.927280000000003</v>
      </c>
      <c r="N195" s="117">
        <v>49.4</v>
      </c>
      <c r="O195" s="117">
        <v>49.8</v>
      </c>
      <c r="P195" s="117">
        <v>19.5</v>
      </c>
      <c r="Q195" s="117">
        <v>36.6</v>
      </c>
      <c r="R195" s="117">
        <v>25.6</v>
      </c>
      <c r="S195" s="117">
        <v>5.3</v>
      </c>
      <c r="T195" s="117">
        <v>9.1999999999999993</v>
      </c>
      <c r="U195" s="117">
        <v>19.100000000000001</v>
      </c>
      <c r="V195" s="117">
        <v>9</v>
      </c>
      <c r="W195" s="117">
        <v>6</v>
      </c>
      <c r="X195" s="117">
        <v>1.5</v>
      </c>
      <c r="Y195" s="117">
        <v>4</v>
      </c>
      <c r="Z195" s="117">
        <v>0</v>
      </c>
      <c r="AA195" s="117">
        <v>0</v>
      </c>
      <c r="AB195" s="117">
        <v>0</v>
      </c>
      <c r="AC195" s="117">
        <v>4</v>
      </c>
      <c r="AD195" s="117">
        <v>2.2999999999999998</v>
      </c>
      <c r="AE195" s="117">
        <v>0</v>
      </c>
      <c r="AF195" s="117">
        <v>2.2000000000000002</v>
      </c>
      <c r="AG195" s="117">
        <v>0</v>
      </c>
      <c r="AH195" s="117">
        <v>0.2</v>
      </c>
      <c r="AI195" s="117" t="s">
        <v>184</v>
      </c>
      <c r="AJ195" s="117" t="s">
        <v>184</v>
      </c>
      <c r="AK195" s="117" t="s">
        <v>184</v>
      </c>
      <c r="AL195" s="117" t="s">
        <v>184</v>
      </c>
      <c r="AM195" s="117" t="s">
        <v>184</v>
      </c>
      <c r="AN195" s="117" t="s">
        <v>184</v>
      </c>
      <c r="AO195" s="117" t="s">
        <v>184</v>
      </c>
      <c r="AP195" s="117" t="s">
        <v>184</v>
      </c>
      <c r="AQ195" s="117" t="s">
        <v>184</v>
      </c>
      <c r="AR195" s="117" t="s">
        <v>184</v>
      </c>
      <c r="AS195" s="117" t="s">
        <v>184</v>
      </c>
      <c r="AT195" s="117" t="s">
        <v>184</v>
      </c>
      <c r="AU195" s="117" t="s">
        <v>184</v>
      </c>
      <c r="AV195" s="117" t="s">
        <v>184</v>
      </c>
      <c r="AW195" s="117" t="s">
        <v>184</v>
      </c>
      <c r="AX195" s="117">
        <v>0.1</v>
      </c>
      <c r="AY195" s="117" t="s">
        <v>184</v>
      </c>
      <c r="AZ195" s="117" t="s">
        <v>184</v>
      </c>
      <c r="BA195" s="117">
        <v>0.1</v>
      </c>
      <c r="BB195" s="117" t="s">
        <v>184</v>
      </c>
      <c r="BC195" s="117">
        <v>51.5</v>
      </c>
      <c r="BD195" s="117">
        <v>9.5</v>
      </c>
      <c r="BE195" s="117" t="s">
        <v>184</v>
      </c>
      <c r="BF195" s="117">
        <v>25.3</v>
      </c>
      <c r="BG195" s="117">
        <v>16.7</v>
      </c>
      <c r="BH195" s="117">
        <v>23.8</v>
      </c>
      <c r="BI195" s="117">
        <v>13</v>
      </c>
      <c r="BJ195" s="117">
        <v>8.9</v>
      </c>
      <c r="BK195" s="117">
        <v>1.9</v>
      </c>
      <c r="BL195" s="117" t="s">
        <v>184</v>
      </c>
      <c r="BM195" s="117">
        <v>0.1</v>
      </c>
      <c r="BN195" s="117" t="s">
        <v>184</v>
      </c>
      <c r="BO195" s="117">
        <v>0.1</v>
      </c>
      <c r="BP195" s="117" t="s">
        <v>184</v>
      </c>
      <c r="BQ195" s="117">
        <v>0</v>
      </c>
      <c r="BR195" s="117">
        <v>11.6</v>
      </c>
      <c r="BS195" s="117" t="s">
        <v>184</v>
      </c>
      <c r="BT195" s="117" t="s">
        <v>184</v>
      </c>
      <c r="BU195" s="117">
        <v>11.6</v>
      </c>
      <c r="BV195" s="117" t="s">
        <v>184</v>
      </c>
      <c r="BW195" s="117"/>
      <c r="BX195" s="117"/>
      <c r="BY195" s="117"/>
      <c r="BZ195" s="117"/>
      <c r="CA195" s="117"/>
      <c r="CB195" s="117"/>
    </row>
    <row r="196" spans="1:80" s="82" customFormat="1">
      <c r="A196" s="77" t="s">
        <v>501</v>
      </c>
      <c r="B196" s="130" t="s">
        <v>244</v>
      </c>
      <c r="C196" s="107" t="s">
        <v>501</v>
      </c>
      <c r="D196" s="117">
        <v>3531.2</v>
      </c>
      <c r="E196" s="117">
        <v>691.3</v>
      </c>
      <c r="F196" s="117">
        <v>667.5</v>
      </c>
      <c r="G196" s="117">
        <v>90.9</v>
      </c>
      <c r="H196" s="117">
        <v>145.9</v>
      </c>
      <c r="I196" s="117">
        <v>53.5</v>
      </c>
      <c r="J196" s="117">
        <v>305.3</v>
      </c>
      <c r="K196" s="117">
        <v>691.67988000000003</v>
      </c>
      <c r="L196" s="117">
        <v>400.29365000000001</v>
      </c>
      <c r="M196" s="117">
        <v>609.49869999999999</v>
      </c>
      <c r="N196" s="117">
        <v>2625.8</v>
      </c>
      <c r="O196" s="117">
        <v>3079.2</v>
      </c>
      <c r="P196" s="117">
        <v>2219.9</v>
      </c>
      <c r="Q196" s="117">
        <v>1526.3</v>
      </c>
      <c r="R196" s="117">
        <v>1683.1</v>
      </c>
      <c r="S196" s="117">
        <v>1954.9</v>
      </c>
      <c r="T196" s="117">
        <v>3081.7</v>
      </c>
      <c r="U196" s="117">
        <v>13937.6</v>
      </c>
      <c r="V196" s="117">
        <v>12234.2</v>
      </c>
      <c r="W196" s="117">
        <v>12269.2</v>
      </c>
      <c r="X196" s="117">
        <v>5389.5</v>
      </c>
      <c r="Y196" s="117">
        <v>4632.5</v>
      </c>
      <c r="Z196" s="117">
        <v>273.2</v>
      </c>
      <c r="AA196" s="117">
        <v>1942.3</v>
      </c>
      <c r="AB196" s="117">
        <v>273.5</v>
      </c>
      <c r="AC196" s="117">
        <v>2143.5</v>
      </c>
      <c r="AD196" s="117">
        <v>4394.6000000000004</v>
      </c>
      <c r="AE196" s="117">
        <v>474.3</v>
      </c>
      <c r="AF196" s="117">
        <v>960.1</v>
      </c>
      <c r="AG196" s="117">
        <v>1081.8</v>
      </c>
      <c r="AH196" s="117">
        <v>1878.3</v>
      </c>
      <c r="AI196" s="117">
        <v>4147.3999999999996</v>
      </c>
      <c r="AJ196" s="117">
        <v>1134.9000000000001</v>
      </c>
      <c r="AK196" s="117">
        <v>1397.8</v>
      </c>
      <c r="AL196" s="117">
        <v>974.6</v>
      </c>
      <c r="AM196" s="117">
        <v>640.1</v>
      </c>
      <c r="AN196" s="117">
        <v>1852.1</v>
      </c>
      <c r="AO196" s="117">
        <v>422.6</v>
      </c>
      <c r="AP196" s="117">
        <v>418.2</v>
      </c>
      <c r="AQ196" s="117">
        <v>543</v>
      </c>
      <c r="AR196" s="117">
        <v>468.3</v>
      </c>
      <c r="AS196" s="117">
        <v>1165.19</v>
      </c>
      <c r="AT196" s="117">
        <v>355.26</v>
      </c>
      <c r="AU196" s="117">
        <v>175.91</v>
      </c>
      <c r="AV196" s="117">
        <v>283.02999999999997</v>
      </c>
      <c r="AW196" s="117">
        <v>350.99</v>
      </c>
      <c r="AX196" s="117">
        <v>2311.3000000000002</v>
      </c>
      <c r="AY196" s="117">
        <v>236</v>
      </c>
      <c r="AZ196" s="117">
        <v>399.6</v>
      </c>
      <c r="BA196" s="117">
        <v>569.9</v>
      </c>
      <c r="BB196" s="117">
        <v>1105.9000000000001</v>
      </c>
      <c r="BC196" s="117">
        <v>2554.5</v>
      </c>
      <c r="BD196" s="117">
        <v>949.6</v>
      </c>
      <c r="BE196" s="117">
        <v>1022.3</v>
      </c>
      <c r="BF196" s="117">
        <v>306.7</v>
      </c>
      <c r="BG196" s="117">
        <v>275.89999999999998</v>
      </c>
      <c r="BH196" s="117">
        <v>2766</v>
      </c>
      <c r="BI196" s="117">
        <v>266.2</v>
      </c>
      <c r="BJ196" s="117">
        <v>902.4</v>
      </c>
      <c r="BK196" s="117">
        <v>876.5</v>
      </c>
      <c r="BL196" s="117">
        <v>721</v>
      </c>
      <c r="BM196" s="117">
        <v>1297.7</v>
      </c>
      <c r="BN196" s="117">
        <v>330.6</v>
      </c>
      <c r="BO196" s="117">
        <v>688.5</v>
      </c>
      <c r="BP196" s="117">
        <v>187.5</v>
      </c>
      <c r="BQ196" s="117">
        <v>91.1</v>
      </c>
      <c r="BR196" s="117">
        <v>929.6</v>
      </c>
      <c r="BS196" s="117">
        <v>199.2</v>
      </c>
      <c r="BT196" s="117">
        <v>177.3</v>
      </c>
      <c r="BU196" s="117">
        <v>213</v>
      </c>
      <c r="BV196" s="117">
        <v>340.2</v>
      </c>
      <c r="BW196" s="117"/>
      <c r="BX196" s="117"/>
      <c r="BY196" s="117"/>
      <c r="BZ196" s="117"/>
      <c r="CA196" s="117"/>
      <c r="CB196" s="117"/>
    </row>
    <row r="197" spans="1:80" s="82" customFormat="1">
      <c r="A197" s="77" t="s">
        <v>502</v>
      </c>
      <c r="B197" s="130" t="s">
        <v>245</v>
      </c>
      <c r="C197" s="107" t="s">
        <v>502</v>
      </c>
      <c r="D197" s="117">
        <v>60.4</v>
      </c>
      <c r="E197" s="117">
        <v>11.4</v>
      </c>
      <c r="F197" s="117">
        <v>37.5</v>
      </c>
      <c r="G197" s="117">
        <v>536.4</v>
      </c>
      <c r="H197" s="117">
        <v>1303.9000000000001</v>
      </c>
      <c r="I197" s="117">
        <v>159.4</v>
      </c>
      <c r="J197" s="117">
        <v>148.6</v>
      </c>
      <c r="K197" s="117">
        <v>85.753119999999996</v>
      </c>
      <c r="L197" s="117">
        <v>150.02000000000001</v>
      </c>
      <c r="M197" s="117">
        <v>178.28103999999999</v>
      </c>
      <c r="N197" s="117">
        <v>308.3</v>
      </c>
      <c r="O197" s="117">
        <v>209</v>
      </c>
      <c r="P197" s="117">
        <v>357.5</v>
      </c>
      <c r="Q197" s="117">
        <v>1216</v>
      </c>
      <c r="R197" s="117">
        <v>1369.5</v>
      </c>
      <c r="S197" s="117">
        <v>516.1</v>
      </c>
      <c r="T197" s="117">
        <v>983</v>
      </c>
      <c r="U197" s="117">
        <v>596.9</v>
      </c>
      <c r="V197" s="117">
        <v>20.9</v>
      </c>
      <c r="W197" s="117">
        <v>108.7</v>
      </c>
      <c r="X197" s="117">
        <v>19.5</v>
      </c>
      <c r="Y197" s="117">
        <v>99.6</v>
      </c>
      <c r="Z197" s="117">
        <v>61</v>
      </c>
      <c r="AA197" s="117">
        <v>26.9</v>
      </c>
      <c r="AB197" s="117">
        <v>8.3000000000000007</v>
      </c>
      <c r="AC197" s="117">
        <v>3.4</v>
      </c>
      <c r="AD197" s="117">
        <v>116</v>
      </c>
      <c r="AE197" s="117">
        <v>33.9</v>
      </c>
      <c r="AF197" s="117">
        <v>14.2</v>
      </c>
      <c r="AG197" s="117">
        <v>17.7</v>
      </c>
      <c r="AH197" s="117">
        <v>50.3</v>
      </c>
      <c r="AI197" s="117">
        <v>1296.2</v>
      </c>
      <c r="AJ197" s="117">
        <v>66.8</v>
      </c>
      <c r="AK197" s="117">
        <v>193.5</v>
      </c>
      <c r="AL197" s="117">
        <v>727.2</v>
      </c>
      <c r="AM197" s="117">
        <v>308.7</v>
      </c>
      <c r="AN197" s="117">
        <v>8030.6</v>
      </c>
      <c r="AO197" s="117">
        <v>528.5</v>
      </c>
      <c r="AP197" s="117">
        <v>904.5</v>
      </c>
      <c r="AQ197" s="117">
        <v>2152.9</v>
      </c>
      <c r="AR197" s="117">
        <v>4444.7</v>
      </c>
      <c r="AS197" s="117">
        <v>5855.27</v>
      </c>
      <c r="AT197" s="117">
        <v>1654.91</v>
      </c>
      <c r="AU197" s="117">
        <v>3525.62</v>
      </c>
      <c r="AV197" s="117">
        <v>79.239999999999995</v>
      </c>
      <c r="AW197" s="117">
        <v>595.49</v>
      </c>
      <c r="AX197" s="117">
        <v>2124.5</v>
      </c>
      <c r="AY197" s="117">
        <v>607</v>
      </c>
      <c r="AZ197" s="117">
        <v>814.2</v>
      </c>
      <c r="BA197" s="117">
        <v>651.20000000000005</v>
      </c>
      <c r="BB197" s="117">
        <v>52.1</v>
      </c>
      <c r="BC197" s="117">
        <v>2273</v>
      </c>
      <c r="BD197" s="117">
        <v>1217.9000000000001</v>
      </c>
      <c r="BE197" s="117">
        <v>124.1</v>
      </c>
      <c r="BF197" s="117">
        <v>107.8</v>
      </c>
      <c r="BG197" s="117">
        <v>823.2</v>
      </c>
      <c r="BH197" s="117">
        <v>1181.0999999999999</v>
      </c>
      <c r="BI197" s="117">
        <v>71.5</v>
      </c>
      <c r="BJ197" s="117">
        <v>336</v>
      </c>
      <c r="BK197" s="117">
        <v>532.1</v>
      </c>
      <c r="BL197" s="117">
        <v>241.5</v>
      </c>
      <c r="BM197" s="117">
        <v>1363.3</v>
      </c>
      <c r="BN197" s="117">
        <v>226.2</v>
      </c>
      <c r="BO197" s="117">
        <v>472.1</v>
      </c>
      <c r="BP197" s="117">
        <v>329.3</v>
      </c>
      <c r="BQ197" s="117">
        <v>335.8</v>
      </c>
      <c r="BR197" s="117">
        <v>807.3</v>
      </c>
      <c r="BS197" s="117">
        <v>273</v>
      </c>
      <c r="BT197" s="117">
        <v>77.099999999999994</v>
      </c>
      <c r="BU197" s="117">
        <v>294.7</v>
      </c>
      <c r="BV197" s="117">
        <v>162.5</v>
      </c>
      <c r="BW197" s="117"/>
      <c r="BX197" s="117"/>
      <c r="BY197" s="117"/>
      <c r="BZ197" s="117"/>
      <c r="CA197" s="117"/>
      <c r="CB197" s="117"/>
    </row>
    <row r="198" spans="1:80" s="82" customFormat="1">
      <c r="A198" s="77" t="s">
        <v>503</v>
      </c>
      <c r="B198" s="129" t="s">
        <v>246</v>
      </c>
      <c r="C198" s="107" t="s">
        <v>503</v>
      </c>
      <c r="D198" s="117">
        <v>114402.2</v>
      </c>
      <c r="E198" s="117">
        <v>124549.20000000003</v>
      </c>
      <c r="F198" s="117">
        <v>67774.200000000012</v>
      </c>
      <c r="G198" s="117">
        <v>132472.9</v>
      </c>
      <c r="H198" s="117">
        <v>56036.900000000009</v>
      </c>
      <c r="I198" s="117">
        <v>26434.9</v>
      </c>
      <c r="J198" s="117">
        <v>40774.799999999996</v>
      </c>
      <c r="K198" s="117">
        <v>18721.09417</v>
      </c>
      <c r="L198" s="117">
        <v>26862.743779999997</v>
      </c>
      <c r="M198" s="117">
        <v>41430.359879999996</v>
      </c>
      <c r="N198" s="117">
        <v>48216.4</v>
      </c>
      <c r="O198" s="117">
        <v>57047.5</v>
      </c>
      <c r="P198" s="117">
        <v>60951.3</v>
      </c>
      <c r="Q198" s="117">
        <v>60578.3</v>
      </c>
      <c r="R198" s="117">
        <v>44019.7</v>
      </c>
      <c r="S198" s="117">
        <v>45448</v>
      </c>
      <c r="T198" s="117">
        <v>42785.2</v>
      </c>
      <c r="U198" s="117">
        <v>58056</v>
      </c>
      <c r="V198" s="117">
        <v>52573.599999999999</v>
      </c>
      <c r="W198" s="117">
        <v>58214.7</v>
      </c>
      <c r="X198" s="117">
        <v>33231</v>
      </c>
      <c r="Y198" s="117">
        <v>32866.699999999997</v>
      </c>
      <c r="Z198" s="117">
        <v>4618.7</v>
      </c>
      <c r="AA198" s="117">
        <v>7820.8</v>
      </c>
      <c r="AB198" s="117">
        <v>10842.8</v>
      </c>
      <c r="AC198" s="117">
        <v>9584.4</v>
      </c>
      <c r="AD198" s="117">
        <v>38681.9</v>
      </c>
      <c r="AE198" s="117">
        <v>8945.6</v>
      </c>
      <c r="AF198" s="117">
        <v>9871.7999999999993</v>
      </c>
      <c r="AG198" s="117">
        <v>8776.2000000000007</v>
      </c>
      <c r="AH198" s="117">
        <v>11088.4</v>
      </c>
      <c r="AI198" s="117">
        <v>76845.600000000006</v>
      </c>
      <c r="AJ198" s="117">
        <v>25781.3</v>
      </c>
      <c r="AK198" s="117">
        <v>16633.7</v>
      </c>
      <c r="AL198" s="117">
        <v>15329.2</v>
      </c>
      <c r="AM198" s="117">
        <v>19101.5</v>
      </c>
      <c r="AN198" s="117">
        <v>135209.5</v>
      </c>
      <c r="AO198" s="117">
        <v>25490.1</v>
      </c>
      <c r="AP198" s="117">
        <v>28393.8</v>
      </c>
      <c r="AQ198" s="117">
        <v>48537.7</v>
      </c>
      <c r="AR198" s="117">
        <v>32788</v>
      </c>
      <c r="AS198" s="117">
        <v>185435.05</v>
      </c>
      <c r="AT198" s="117">
        <v>51615.48</v>
      </c>
      <c r="AU198" s="117">
        <v>54523.29</v>
      </c>
      <c r="AV198" s="117">
        <v>26199.759999999998</v>
      </c>
      <c r="AW198" s="117">
        <v>53096.52</v>
      </c>
      <c r="AX198" s="117">
        <v>182123.6</v>
      </c>
      <c r="AY198" s="117">
        <v>59723.8</v>
      </c>
      <c r="AZ198" s="117">
        <v>23541.1</v>
      </c>
      <c r="BA198" s="117">
        <v>33497.1</v>
      </c>
      <c r="BB198" s="117">
        <v>65361.599999999999</v>
      </c>
      <c r="BC198" s="117">
        <v>303015.3</v>
      </c>
      <c r="BD198" s="117">
        <v>87288.2</v>
      </c>
      <c r="BE198" s="117">
        <v>75444.899999999994</v>
      </c>
      <c r="BF198" s="117">
        <v>53771.9</v>
      </c>
      <c r="BG198" s="117">
        <v>86510.399999999994</v>
      </c>
      <c r="BH198" s="117">
        <v>246682.8</v>
      </c>
      <c r="BI198" s="117">
        <v>92969.2</v>
      </c>
      <c r="BJ198" s="117">
        <v>86415</v>
      </c>
      <c r="BK198" s="117">
        <v>24490.5</v>
      </c>
      <c r="BL198" s="117">
        <v>42808</v>
      </c>
      <c r="BM198" s="117">
        <v>195456</v>
      </c>
      <c r="BN198" s="117">
        <v>51152.3</v>
      </c>
      <c r="BO198" s="117">
        <v>55122.7</v>
      </c>
      <c r="BP198" s="117">
        <v>36332.800000000003</v>
      </c>
      <c r="BQ198" s="117">
        <v>52848.2</v>
      </c>
      <c r="BR198" s="117">
        <v>241712.7</v>
      </c>
      <c r="BS198" s="117">
        <v>70876.100000000006</v>
      </c>
      <c r="BT198" s="117">
        <v>75274.5</v>
      </c>
      <c r="BU198" s="117">
        <v>52056.5</v>
      </c>
      <c r="BV198" s="117">
        <v>43505.599999999999</v>
      </c>
      <c r="BW198" s="117"/>
      <c r="BX198" s="117"/>
      <c r="BY198" s="117"/>
      <c r="BZ198" s="117"/>
      <c r="CA198" s="117"/>
      <c r="CB198" s="117"/>
    </row>
    <row r="199" spans="1:80" s="82" customFormat="1">
      <c r="A199" s="77" t="s">
        <v>504</v>
      </c>
      <c r="B199" s="130" t="s">
        <v>247</v>
      </c>
      <c r="C199" s="107" t="s">
        <v>504</v>
      </c>
      <c r="D199" s="117">
        <v>1883.2</v>
      </c>
      <c r="E199" s="117">
        <v>768.7</v>
      </c>
      <c r="F199" s="117">
        <v>230.4</v>
      </c>
      <c r="G199" s="117">
        <v>188.2</v>
      </c>
      <c r="H199" s="117">
        <v>1410.5</v>
      </c>
      <c r="I199" s="117">
        <v>52.9</v>
      </c>
      <c r="J199" s="117">
        <v>140.4</v>
      </c>
      <c r="K199" s="117">
        <v>80.483999999999995</v>
      </c>
      <c r="L199" s="117">
        <v>34.529699999999998</v>
      </c>
      <c r="M199" s="117"/>
      <c r="N199" s="117">
        <v>1510.2</v>
      </c>
      <c r="O199" s="117">
        <v>605.1</v>
      </c>
      <c r="P199" s="117">
        <v>1533.8</v>
      </c>
      <c r="Q199" s="117">
        <v>656.5</v>
      </c>
      <c r="R199" s="117">
        <v>1028</v>
      </c>
      <c r="S199" s="117">
        <v>1085.4000000000001</v>
      </c>
      <c r="T199" s="117">
        <v>1847.3</v>
      </c>
      <c r="U199" s="117">
        <v>1917.5</v>
      </c>
      <c r="V199" s="117">
        <v>1155.3</v>
      </c>
      <c r="W199" s="117">
        <v>1312.4</v>
      </c>
      <c r="X199" s="117">
        <v>1902</v>
      </c>
      <c r="Y199" s="117">
        <v>489.7</v>
      </c>
      <c r="Z199" s="117">
        <v>280.89999999999998</v>
      </c>
      <c r="AA199" s="117">
        <v>208.8</v>
      </c>
      <c r="AB199" s="117">
        <v>0</v>
      </c>
      <c r="AC199" s="117">
        <v>0</v>
      </c>
      <c r="AD199" s="117">
        <v>145</v>
      </c>
      <c r="AE199" s="117">
        <v>144.9</v>
      </c>
      <c r="AF199" s="117">
        <v>0.1</v>
      </c>
      <c r="AG199" s="117">
        <v>0</v>
      </c>
      <c r="AH199" s="117">
        <v>0</v>
      </c>
      <c r="AI199" s="117">
        <v>543</v>
      </c>
      <c r="AJ199" s="117">
        <v>29.8</v>
      </c>
      <c r="AK199" s="117">
        <v>95</v>
      </c>
      <c r="AL199" s="117">
        <v>114.9</v>
      </c>
      <c r="AM199" s="117">
        <v>303.3</v>
      </c>
      <c r="AN199" s="117">
        <v>292.2</v>
      </c>
      <c r="AO199" s="117" t="s">
        <v>184</v>
      </c>
      <c r="AP199" s="117" t="s">
        <v>184</v>
      </c>
      <c r="AQ199" s="117">
        <v>139.9</v>
      </c>
      <c r="AR199" s="117">
        <v>152.19999999999999</v>
      </c>
      <c r="AS199" s="117">
        <v>959.72</v>
      </c>
      <c r="AT199" s="117">
        <v>165</v>
      </c>
      <c r="AU199" s="117">
        <v>323.3</v>
      </c>
      <c r="AV199" s="117">
        <v>167.92</v>
      </c>
      <c r="AW199" s="117">
        <v>303.5</v>
      </c>
      <c r="AX199" s="117">
        <v>1100.4000000000001</v>
      </c>
      <c r="AY199" s="117">
        <v>28.5</v>
      </c>
      <c r="AZ199" s="117">
        <v>134.69999999999999</v>
      </c>
      <c r="BA199" s="117" t="s">
        <v>184</v>
      </c>
      <c r="BB199" s="117">
        <v>937.3</v>
      </c>
      <c r="BC199" s="117">
        <v>4213.1000000000004</v>
      </c>
      <c r="BD199" s="117">
        <v>790.5</v>
      </c>
      <c r="BE199" s="117">
        <v>508.3</v>
      </c>
      <c r="BF199" s="117">
        <v>1303.5999999999999</v>
      </c>
      <c r="BG199" s="117">
        <v>1610.7</v>
      </c>
      <c r="BH199" s="117">
        <v>1701.8</v>
      </c>
      <c r="BI199" s="117">
        <v>676.6</v>
      </c>
      <c r="BJ199" s="117">
        <v>573.79999999999995</v>
      </c>
      <c r="BK199" s="117">
        <v>39.200000000000003</v>
      </c>
      <c r="BL199" s="117">
        <v>412.3</v>
      </c>
      <c r="BM199" s="117">
        <v>1951</v>
      </c>
      <c r="BN199" s="117">
        <v>349.2</v>
      </c>
      <c r="BO199" s="117">
        <v>708.5</v>
      </c>
      <c r="BP199" s="117">
        <v>238.6</v>
      </c>
      <c r="BQ199" s="117">
        <v>654.6</v>
      </c>
      <c r="BR199" s="117">
        <v>928</v>
      </c>
      <c r="BS199" s="117">
        <v>537.70000000000005</v>
      </c>
      <c r="BT199" s="117" t="s">
        <v>184</v>
      </c>
      <c r="BU199" s="117" t="s">
        <v>184</v>
      </c>
      <c r="BV199" s="117">
        <v>390.3</v>
      </c>
      <c r="BW199" s="117"/>
      <c r="BX199" s="117"/>
      <c r="BY199" s="117"/>
      <c r="BZ199" s="117"/>
      <c r="CA199" s="117"/>
      <c r="CB199" s="117"/>
    </row>
    <row r="200" spans="1:80" s="82" customFormat="1">
      <c r="A200" s="77" t="s">
        <v>505</v>
      </c>
      <c r="B200" s="130" t="s">
        <v>248</v>
      </c>
      <c r="C200" s="107" t="s">
        <v>505</v>
      </c>
      <c r="D200" s="117">
        <v>3363.3</v>
      </c>
      <c r="E200" s="117">
        <v>1280.8</v>
      </c>
      <c r="F200" s="117">
        <v>1627.3</v>
      </c>
      <c r="G200" s="117">
        <v>963</v>
      </c>
      <c r="H200" s="117">
        <v>105.1</v>
      </c>
      <c r="I200" s="117">
        <v>116.5</v>
      </c>
      <c r="J200" s="117">
        <v>231.4</v>
      </c>
      <c r="K200" s="117">
        <v>74.296629999999993</v>
      </c>
      <c r="L200" s="117">
        <v>55.252780000000001</v>
      </c>
      <c r="M200" s="117">
        <v>276.41226999999998</v>
      </c>
      <c r="N200" s="117">
        <v>51.1</v>
      </c>
      <c r="O200" s="117"/>
      <c r="P200" s="117"/>
      <c r="Q200" s="117"/>
      <c r="R200" s="117"/>
      <c r="S200" s="117">
        <v>11.7</v>
      </c>
      <c r="T200" s="117"/>
      <c r="U200" s="117">
        <v>71.599999999999994</v>
      </c>
      <c r="V200" s="117">
        <v>116</v>
      </c>
      <c r="W200" s="117"/>
      <c r="X200" s="117"/>
      <c r="Y200" s="117">
        <v>0</v>
      </c>
      <c r="Z200" s="117">
        <v>0</v>
      </c>
      <c r="AA200" s="117">
        <v>0</v>
      </c>
      <c r="AB200" s="117">
        <v>0</v>
      </c>
      <c r="AC200" s="117">
        <v>0</v>
      </c>
      <c r="AD200" s="117">
        <v>95.2</v>
      </c>
      <c r="AE200" s="117">
        <v>0</v>
      </c>
      <c r="AF200" s="117">
        <v>95.2</v>
      </c>
      <c r="AG200" s="117">
        <v>0</v>
      </c>
      <c r="AH200" s="117">
        <v>0</v>
      </c>
      <c r="AI200" s="117">
        <v>173.1</v>
      </c>
      <c r="AJ200" s="117" t="s">
        <v>184</v>
      </c>
      <c r="AK200" s="117">
        <v>152.30000000000001</v>
      </c>
      <c r="AL200" s="117">
        <v>6.1</v>
      </c>
      <c r="AM200" s="117">
        <v>14.8</v>
      </c>
      <c r="AN200" s="117">
        <v>85.6</v>
      </c>
      <c r="AO200" s="117">
        <v>51.9</v>
      </c>
      <c r="AP200" s="117">
        <v>5.5</v>
      </c>
      <c r="AQ200" s="117">
        <v>9.4</v>
      </c>
      <c r="AR200" s="117">
        <v>18.8</v>
      </c>
      <c r="AS200" s="117" t="s">
        <v>184</v>
      </c>
      <c r="AT200" s="117" t="s">
        <v>184</v>
      </c>
      <c r="AU200" s="117" t="s">
        <v>184</v>
      </c>
      <c r="AV200" s="117" t="s">
        <v>184</v>
      </c>
      <c r="AW200" s="117" t="s">
        <v>184</v>
      </c>
      <c r="AX200" s="117">
        <v>5.6</v>
      </c>
      <c r="AY200" s="117">
        <v>1.7</v>
      </c>
      <c r="AZ200" s="117">
        <v>3.9</v>
      </c>
      <c r="BA200" s="117" t="s">
        <v>184</v>
      </c>
      <c r="BB200" s="117" t="s">
        <v>184</v>
      </c>
      <c r="BC200" s="117" t="s">
        <v>184</v>
      </c>
      <c r="BD200" s="117" t="s">
        <v>184</v>
      </c>
      <c r="BE200" s="117" t="s">
        <v>184</v>
      </c>
      <c r="BF200" s="117" t="s">
        <v>184</v>
      </c>
      <c r="BG200" s="117" t="s">
        <v>184</v>
      </c>
      <c r="BH200" s="117" t="s">
        <v>184</v>
      </c>
      <c r="BI200" s="117" t="s">
        <v>184</v>
      </c>
      <c r="BJ200" s="117" t="s">
        <v>184</v>
      </c>
      <c r="BK200" s="117" t="s">
        <v>184</v>
      </c>
      <c r="BL200" s="117" t="s">
        <v>184</v>
      </c>
      <c r="BM200" s="117">
        <v>8.1</v>
      </c>
      <c r="BN200" s="117" t="s">
        <v>184</v>
      </c>
      <c r="BO200" s="117" t="s">
        <v>184</v>
      </c>
      <c r="BP200" s="117">
        <v>8.1</v>
      </c>
      <c r="BQ200" s="117" t="s">
        <v>184</v>
      </c>
      <c r="BR200" s="117">
        <v>26.3</v>
      </c>
      <c r="BS200" s="117" t="s">
        <v>184</v>
      </c>
      <c r="BT200" s="117" t="s">
        <v>184</v>
      </c>
      <c r="BU200" s="117">
        <v>26.3</v>
      </c>
      <c r="BV200" s="117" t="s">
        <v>184</v>
      </c>
      <c r="BW200" s="117"/>
      <c r="BX200" s="117"/>
      <c r="BY200" s="117"/>
      <c r="BZ200" s="117"/>
      <c r="CA200" s="117"/>
      <c r="CB200" s="117"/>
    </row>
    <row r="201" spans="1:80" s="82" customFormat="1">
      <c r="A201" s="77" t="s">
        <v>506</v>
      </c>
      <c r="B201" s="130" t="s">
        <v>249</v>
      </c>
      <c r="C201" s="107" t="s">
        <v>506</v>
      </c>
      <c r="D201" s="117">
        <v>102233.1</v>
      </c>
      <c r="E201" s="117">
        <v>116834.2</v>
      </c>
      <c r="F201" s="117">
        <v>58745.4</v>
      </c>
      <c r="G201" s="117">
        <v>123292</v>
      </c>
      <c r="H201" s="117">
        <v>49334.8</v>
      </c>
      <c r="I201" s="117">
        <v>21742</v>
      </c>
      <c r="J201" s="117">
        <v>36541.699999999997</v>
      </c>
      <c r="K201" s="117">
        <v>15189.51347</v>
      </c>
      <c r="L201" s="117">
        <v>22911.239440000001</v>
      </c>
      <c r="M201" s="117">
        <v>35299.962879999999</v>
      </c>
      <c r="N201" s="117">
        <v>38842.6</v>
      </c>
      <c r="O201" s="117">
        <v>44008.2</v>
      </c>
      <c r="P201" s="117">
        <v>43114</v>
      </c>
      <c r="Q201" s="117">
        <v>39897.5</v>
      </c>
      <c r="R201" s="117">
        <v>24889.4</v>
      </c>
      <c r="S201" s="117">
        <v>28262.400000000001</v>
      </c>
      <c r="T201" s="117">
        <v>15892.1</v>
      </c>
      <c r="U201" s="117">
        <v>20732.8</v>
      </c>
      <c r="V201" s="117">
        <v>23364.5</v>
      </c>
      <c r="W201" s="117">
        <v>31817.5</v>
      </c>
      <c r="X201" s="117">
        <v>14498.8</v>
      </c>
      <c r="Y201" s="117">
        <v>19504.900000000001</v>
      </c>
      <c r="Z201" s="117">
        <v>1545.6</v>
      </c>
      <c r="AA201" s="117">
        <v>4698</v>
      </c>
      <c r="AB201" s="117">
        <v>7656</v>
      </c>
      <c r="AC201" s="117">
        <v>5605.3</v>
      </c>
      <c r="AD201" s="117">
        <v>24231.599999999999</v>
      </c>
      <c r="AE201" s="117">
        <v>6023.7</v>
      </c>
      <c r="AF201" s="117">
        <v>6728.5</v>
      </c>
      <c r="AG201" s="117">
        <v>5430.5</v>
      </c>
      <c r="AH201" s="117">
        <v>6048.9</v>
      </c>
      <c r="AI201" s="117">
        <v>51962.3</v>
      </c>
      <c r="AJ201" s="117">
        <v>21456</v>
      </c>
      <c r="AK201" s="117">
        <v>11015.7</v>
      </c>
      <c r="AL201" s="117">
        <v>8630.6</v>
      </c>
      <c r="AM201" s="117">
        <v>10860.1</v>
      </c>
      <c r="AN201" s="117">
        <v>108346.1</v>
      </c>
      <c r="AO201" s="117">
        <v>19178</v>
      </c>
      <c r="AP201" s="117">
        <v>21350.3</v>
      </c>
      <c r="AQ201" s="117">
        <v>41940</v>
      </c>
      <c r="AR201" s="117">
        <v>25877.8</v>
      </c>
      <c r="AS201" s="117">
        <v>158468.81</v>
      </c>
      <c r="AT201" s="117">
        <v>45010.6</v>
      </c>
      <c r="AU201" s="117">
        <v>47212.61</v>
      </c>
      <c r="AV201" s="117">
        <v>20001.61</v>
      </c>
      <c r="AW201" s="117">
        <v>46243.99</v>
      </c>
      <c r="AX201" s="117">
        <v>156842.5</v>
      </c>
      <c r="AY201" s="117">
        <v>53395.1</v>
      </c>
      <c r="AZ201" s="117">
        <v>18102.599999999999</v>
      </c>
      <c r="BA201" s="117">
        <v>27466.3</v>
      </c>
      <c r="BB201" s="117">
        <v>57878.5</v>
      </c>
      <c r="BC201" s="117">
        <v>273002.8</v>
      </c>
      <c r="BD201" s="117">
        <v>80641.399999999994</v>
      </c>
      <c r="BE201" s="117">
        <v>68060.7</v>
      </c>
      <c r="BF201" s="117">
        <v>46217.4</v>
      </c>
      <c r="BG201" s="117">
        <v>78083.399999999994</v>
      </c>
      <c r="BH201" s="117">
        <v>213760.4</v>
      </c>
      <c r="BI201" s="117">
        <v>86510</v>
      </c>
      <c r="BJ201" s="117">
        <v>78072.800000000003</v>
      </c>
      <c r="BK201" s="117">
        <v>16365.3</v>
      </c>
      <c r="BL201" s="117">
        <v>32812.300000000003</v>
      </c>
      <c r="BM201" s="117">
        <v>163960</v>
      </c>
      <c r="BN201" s="117">
        <v>43391</v>
      </c>
      <c r="BO201" s="117">
        <v>46516.2</v>
      </c>
      <c r="BP201" s="117">
        <v>29238.1</v>
      </c>
      <c r="BQ201" s="117">
        <v>44814.7</v>
      </c>
      <c r="BR201" s="117">
        <v>213523.3</v>
      </c>
      <c r="BS201" s="117">
        <v>63796.1</v>
      </c>
      <c r="BT201" s="117">
        <v>68027.899999999994</v>
      </c>
      <c r="BU201" s="117">
        <v>45928.800000000003</v>
      </c>
      <c r="BV201" s="117">
        <v>35770.5</v>
      </c>
      <c r="BW201" s="117"/>
      <c r="BX201" s="117"/>
      <c r="BY201" s="117"/>
      <c r="BZ201" s="117"/>
      <c r="CA201" s="117"/>
      <c r="CB201" s="117"/>
    </row>
    <row r="202" spans="1:80" s="82" customFormat="1">
      <c r="A202" s="77" t="s">
        <v>507</v>
      </c>
      <c r="B202" s="130" t="s">
        <v>300</v>
      </c>
      <c r="C202" s="107" t="s">
        <v>507</v>
      </c>
      <c r="D202" s="117">
        <v>66.599999999999994</v>
      </c>
      <c r="E202" s="117">
        <v>35.700000000000003</v>
      </c>
      <c r="F202" s="117">
        <v>38.700000000000003</v>
      </c>
      <c r="G202" s="117"/>
      <c r="H202" s="117">
        <v>1.9</v>
      </c>
      <c r="I202" s="117">
        <v>81.400000000000006</v>
      </c>
      <c r="J202" s="117">
        <v>284.10000000000002</v>
      </c>
      <c r="K202" s="117">
        <v>0</v>
      </c>
      <c r="L202" s="117">
        <v>0.52549999999999997</v>
      </c>
      <c r="M202" s="117"/>
      <c r="N202" s="117">
        <v>6.1</v>
      </c>
      <c r="O202" s="117">
        <v>9.1</v>
      </c>
      <c r="P202" s="117"/>
      <c r="Q202" s="117"/>
      <c r="R202" s="117"/>
      <c r="S202" s="117"/>
      <c r="T202" s="117"/>
      <c r="U202" s="117"/>
      <c r="V202" s="117"/>
      <c r="W202" s="117"/>
      <c r="X202" s="117"/>
      <c r="Y202" s="117">
        <v>0</v>
      </c>
      <c r="Z202" s="117">
        <v>0</v>
      </c>
      <c r="AA202" s="117">
        <v>0</v>
      </c>
      <c r="AB202" s="117">
        <v>0</v>
      </c>
      <c r="AC202" s="117">
        <v>0</v>
      </c>
      <c r="AD202" s="117">
        <v>0</v>
      </c>
      <c r="AE202" s="117">
        <v>0</v>
      </c>
      <c r="AF202" s="117">
        <v>0</v>
      </c>
      <c r="AG202" s="117">
        <v>0</v>
      </c>
      <c r="AH202" s="117">
        <v>0</v>
      </c>
      <c r="AI202" s="117">
        <v>71.2</v>
      </c>
      <c r="AJ202" s="117">
        <v>22.1</v>
      </c>
      <c r="AK202" s="117" t="s">
        <v>184</v>
      </c>
      <c r="AL202" s="117">
        <v>32.200000000000003</v>
      </c>
      <c r="AM202" s="117">
        <v>16.899999999999999</v>
      </c>
      <c r="AN202" s="117">
        <v>92.5</v>
      </c>
      <c r="AO202" s="117" t="s">
        <v>184</v>
      </c>
      <c r="AP202" s="117" t="s">
        <v>184</v>
      </c>
      <c r="AQ202" s="117">
        <v>92.5</v>
      </c>
      <c r="AR202" s="117" t="s">
        <v>184</v>
      </c>
      <c r="AS202" s="117" t="s">
        <v>184</v>
      </c>
      <c r="AT202" s="117" t="s">
        <v>184</v>
      </c>
      <c r="AU202" s="117" t="s">
        <v>184</v>
      </c>
      <c r="AV202" s="117" t="s">
        <v>184</v>
      </c>
      <c r="AW202" s="117" t="s">
        <v>184</v>
      </c>
      <c r="AX202" s="117" t="s">
        <v>184</v>
      </c>
      <c r="AY202" s="117" t="s">
        <v>184</v>
      </c>
      <c r="AZ202" s="117" t="s">
        <v>184</v>
      </c>
      <c r="BA202" s="117" t="s">
        <v>184</v>
      </c>
      <c r="BB202" s="117" t="s">
        <v>184</v>
      </c>
      <c r="BC202" s="117">
        <v>50.4</v>
      </c>
      <c r="BD202" s="117" t="s">
        <v>184</v>
      </c>
      <c r="BE202" s="117" t="s">
        <v>184</v>
      </c>
      <c r="BF202" s="117" t="s">
        <v>184</v>
      </c>
      <c r="BG202" s="117">
        <v>50.4</v>
      </c>
      <c r="BH202" s="117" t="s">
        <v>184</v>
      </c>
      <c r="BI202" s="117" t="s">
        <v>184</v>
      </c>
      <c r="BJ202" s="117" t="s">
        <v>184</v>
      </c>
      <c r="BK202" s="117" t="s">
        <v>184</v>
      </c>
      <c r="BL202" s="117" t="s">
        <v>184</v>
      </c>
      <c r="BM202" s="117">
        <v>1.5</v>
      </c>
      <c r="BN202" s="117">
        <v>1.5</v>
      </c>
      <c r="BO202" s="117" t="s">
        <v>184</v>
      </c>
      <c r="BP202" s="117" t="s">
        <v>184</v>
      </c>
      <c r="BQ202" s="117" t="s">
        <v>184</v>
      </c>
      <c r="BR202" s="117">
        <v>137.4</v>
      </c>
      <c r="BS202" s="117">
        <v>0</v>
      </c>
      <c r="BT202" s="117" t="s">
        <v>184</v>
      </c>
      <c r="BU202" s="117" t="s">
        <v>184</v>
      </c>
      <c r="BV202" s="117">
        <v>137.4</v>
      </c>
      <c r="BW202" s="117"/>
      <c r="BX202" s="117"/>
      <c r="BY202" s="117"/>
      <c r="BZ202" s="117"/>
      <c r="CA202" s="117"/>
      <c r="CB202" s="117"/>
    </row>
    <row r="203" spans="1:80" s="82" customFormat="1">
      <c r="A203" s="77" t="s">
        <v>508</v>
      </c>
      <c r="B203" s="130" t="s">
        <v>251</v>
      </c>
      <c r="C203" s="107" t="s">
        <v>508</v>
      </c>
      <c r="D203" s="117">
        <v>122.5</v>
      </c>
      <c r="E203" s="117">
        <v>30.1</v>
      </c>
      <c r="F203" s="117">
        <v>13.5</v>
      </c>
      <c r="G203" s="117">
        <v>13.9</v>
      </c>
      <c r="H203" s="117">
        <v>3.8</v>
      </c>
      <c r="I203" s="117">
        <v>41.7</v>
      </c>
      <c r="J203" s="117">
        <v>22.6</v>
      </c>
      <c r="K203" s="117">
        <v>23.015999999999998</v>
      </c>
      <c r="L203" s="117">
        <v>95.748599999999996</v>
      </c>
      <c r="M203" s="117">
        <v>298.51499999999999</v>
      </c>
      <c r="N203" s="117">
        <v>1431.8</v>
      </c>
      <c r="O203" s="117">
        <v>3747</v>
      </c>
      <c r="P203" s="117">
        <v>6068.8</v>
      </c>
      <c r="Q203" s="117">
        <v>6729.3</v>
      </c>
      <c r="R203" s="117">
        <v>4851.7</v>
      </c>
      <c r="S203" s="117">
        <v>3754.8</v>
      </c>
      <c r="T203" s="117">
        <v>5734.1</v>
      </c>
      <c r="U203" s="117">
        <v>5488.3</v>
      </c>
      <c r="V203" s="117">
        <v>4985.3</v>
      </c>
      <c r="W203" s="117">
        <v>3262.1</v>
      </c>
      <c r="X203" s="117">
        <v>3549.1</v>
      </c>
      <c r="Y203" s="117">
        <v>1070.4000000000001</v>
      </c>
      <c r="Z203" s="117">
        <v>184.9</v>
      </c>
      <c r="AA203" s="117">
        <v>116.3</v>
      </c>
      <c r="AB203" s="117">
        <v>247.8</v>
      </c>
      <c r="AC203" s="117">
        <v>521.4</v>
      </c>
      <c r="AD203" s="117">
        <v>774.3</v>
      </c>
      <c r="AE203" s="117">
        <v>311.5</v>
      </c>
      <c r="AF203" s="117">
        <v>150.69999999999999</v>
      </c>
      <c r="AG203" s="117">
        <v>99.2</v>
      </c>
      <c r="AH203" s="117">
        <v>212.8</v>
      </c>
      <c r="AI203" s="117">
        <v>1183</v>
      </c>
      <c r="AJ203" s="117">
        <v>205.8</v>
      </c>
      <c r="AK203" s="117">
        <v>404.6</v>
      </c>
      <c r="AL203" s="117">
        <v>234.3</v>
      </c>
      <c r="AM203" s="117">
        <v>338.3</v>
      </c>
      <c r="AN203" s="117">
        <v>1480.5</v>
      </c>
      <c r="AO203" s="117">
        <v>339</v>
      </c>
      <c r="AP203" s="117">
        <v>359.6</v>
      </c>
      <c r="AQ203" s="117">
        <v>234.2</v>
      </c>
      <c r="AR203" s="117">
        <v>547.70000000000005</v>
      </c>
      <c r="AS203" s="117">
        <v>1253.79</v>
      </c>
      <c r="AT203" s="117">
        <v>520.67999999999995</v>
      </c>
      <c r="AU203" s="117">
        <v>384.83</v>
      </c>
      <c r="AV203" s="117">
        <v>195.7</v>
      </c>
      <c r="AW203" s="117">
        <v>152.58000000000001</v>
      </c>
      <c r="AX203" s="117">
        <v>836.4</v>
      </c>
      <c r="AY203" s="117">
        <v>338.4</v>
      </c>
      <c r="AZ203" s="117">
        <v>222.4</v>
      </c>
      <c r="BA203" s="117">
        <v>175.1</v>
      </c>
      <c r="BB203" s="117">
        <v>100.5</v>
      </c>
      <c r="BC203" s="117">
        <v>1353.4</v>
      </c>
      <c r="BD203" s="117">
        <v>284</v>
      </c>
      <c r="BE203" s="117">
        <v>556.5</v>
      </c>
      <c r="BF203" s="117">
        <v>366.2</v>
      </c>
      <c r="BG203" s="117">
        <v>146.69999999999999</v>
      </c>
      <c r="BH203" s="117">
        <v>623.4</v>
      </c>
      <c r="BI203" s="117">
        <v>62.1</v>
      </c>
      <c r="BJ203" s="117">
        <v>98.8</v>
      </c>
      <c r="BK203" s="117">
        <v>173</v>
      </c>
      <c r="BL203" s="117">
        <v>289.60000000000002</v>
      </c>
      <c r="BM203" s="117">
        <v>815.8</v>
      </c>
      <c r="BN203" s="117">
        <v>278.89999999999998</v>
      </c>
      <c r="BO203" s="117">
        <v>234.8</v>
      </c>
      <c r="BP203" s="117">
        <v>190.8</v>
      </c>
      <c r="BQ203" s="117">
        <v>111.3</v>
      </c>
      <c r="BR203" s="117">
        <v>473.2</v>
      </c>
      <c r="BS203" s="117">
        <v>115</v>
      </c>
      <c r="BT203" s="117">
        <v>134</v>
      </c>
      <c r="BU203" s="117">
        <v>119.2</v>
      </c>
      <c r="BV203" s="117">
        <v>105</v>
      </c>
      <c r="BW203" s="117"/>
      <c r="BX203" s="117"/>
      <c r="BY203" s="117"/>
      <c r="BZ203" s="117"/>
      <c r="CA203" s="117"/>
      <c r="CB203" s="117"/>
    </row>
    <row r="204" spans="1:80" s="82" customFormat="1">
      <c r="A204" s="77" t="s">
        <v>509</v>
      </c>
      <c r="B204" s="130" t="s">
        <v>252</v>
      </c>
      <c r="C204" s="107" t="s">
        <v>509</v>
      </c>
      <c r="D204" s="117">
        <v>96.3</v>
      </c>
      <c r="E204" s="117">
        <v>291.10000000000002</v>
      </c>
      <c r="F204" s="117">
        <v>504.5</v>
      </c>
      <c r="G204" s="117">
        <v>256.5</v>
      </c>
      <c r="H204" s="117">
        <v>19.8</v>
      </c>
      <c r="I204" s="117"/>
      <c r="J204" s="117">
        <v>160.30000000000001</v>
      </c>
      <c r="K204" s="117">
        <v>98.6</v>
      </c>
      <c r="L204" s="117"/>
      <c r="M204" s="117"/>
      <c r="N204" s="117"/>
      <c r="O204" s="117"/>
      <c r="P204" s="117">
        <v>159.4</v>
      </c>
      <c r="Q204" s="117">
        <v>249.5</v>
      </c>
      <c r="R204" s="117"/>
      <c r="S204" s="117">
        <v>0.1</v>
      </c>
      <c r="T204" s="117">
        <v>0.6</v>
      </c>
      <c r="U204" s="117">
        <v>33</v>
      </c>
      <c r="V204" s="117">
        <v>18.5</v>
      </c>
      <c r="W204" s="117">
        <v>0</v>
      </c>
      <c r="X204" s="117">
        <v>0.3</v>
      </c>
      <c r="Y204" s="117">
        <v>247.2</v>
      </c>
      <c r="Z204" s="117">
        <v>50.7</v>
      </c>
      <c r="AA204" s="117">
        <v>72.8</v>
      </c>
      <c r="AB204" s="117">
        <v>66.900000000000006</v>
      </c>
      <c r="AC204" s="117">
        <v>56.8</v>
      </c>
      <c r="AD204" s="117">
        <v>199.8</v>
      </c>
      <c r="AE204" s="117">
        <v>48.6</v>
      </c>
      <c r="AF204" s="117">
        <v>25.9</v>
      </c>
      <c r="AG204" s="117">
        <v>45.1</v>
      </c>
      <c r="AH204" s="117">
        <v>80.2</v>
      </c>
      <c r="AI204" s="117">
        <v>291.8</v>
      </c>
      <c r="AJ204" s="117">
        <v>48.5</v>
      </c>
      <c r="AK204" s="117">
        <v>92.1</v>
      </c>
      <c r="AL204" s="117">
        <v>87.9</v>
      </c>
      <c r="AM204" s="117">
        <v>63.3</v>
      </c>
      <c r="AN204" s="117">
        <v>354.2</v>
      </c>
      <c r="AO204" s="117">
        <v>90.9</v>
      </c>
      <c r="AP204" s="117">
        <v>55.6</v>
      </c>
      <c r="AQ204" s="117">
        <v>45</v>
      </c>
      <c r="AR204" s="117">
        <v>162.69999999999999</v>
      </c>
      <c r="AS204" s="117">
        <v>304.95999999999998</v>
      </c>
      <c r="AT204" s="117">
        <v>138.76</v>
      </c>
      <c r="AU204" s="117">
        <v>16.41</v>
      </c>
      <c r="AV204" s="117">
        <v>90</v>
      </c>
      <c r="AW204" s="117">
        <v>59.79</v>
      </c>
      <c r="AX204" s="117">
        <v>682.3</v>
      </c>
      <c r="AY204" s="117">
        <v>204.9</v>
      </c>
      <c r="AZ204" s="117" t="s">
        <v>184</v>
      </c>
      <c r="BA204" s="117">
        <v>321.10000000000002</v>
      </c>
      <c r="BB204" s="117">
        <v>156.4</v>
      </c>
      <c r="BC204" s="117">
        <v>125.1</v>
      </c>
      <c r="BD204" s="117" t="s">
        <v>184</v>
      </c>
      <c r="BE204" s="117">
        <v>124.5</v>
      </c>
      <c r="BF204" s="117" t="s">
        <v>184</v>
      </c>
      <c r="BG204" s="117">
        <v>0.6</v>
      </c>
      <c r="BH204" s="117">
        <v>48.7</v>
      </c>
      <c r="BI204" s="117">
        <v>12.5</v>
      </c>
      <c r="BJ204" s="117">
        <v>14.8</v>
      </c>
      <c r="BK204" s="117">
        <v>20.100000000000001</v>
      </c>
      <c r="BL204" s="117">
        <v>1.3</v>
      </c>
      <c r="BM204" s="117">
        <v>12.1</v>
      </c>
      <c r="BN204" s="117">
        <v>0.4</v>
      </c>
      <c r="BO204" s="117">
        <v>11.2</v>
      </c>
      <c r="BP204" s="117">
        <v>0.6</v>
      </c>
      <c r="BQ204" s="117" t="s">
        <v>184</v>
      </c>
      <c r="BR204" s="117">
        <v>16.100000000000001</v>
      </c>
      <c r="BS204" s="117" t="s">
        <v>184</v>
      </c>
      <c r="BT204" s="117" t="s">
        <v>184</v>
      </c>
      <c r="BU204" s="117">
        <v>1.1000000000000001</v>
      </c>
      <c r="BV204" s="117">
        <v>15</v>
      </c>
      <c r="BW204" s="117"/>
      <c r="BX204" s="117"/>
      <c r="BY204" s="117"/>
      <c r="BZ204" s="117"/>
      <c r="CA204" s="117"/>
      <c r="CB204" s="117"/>
    </row>
    <row r="205" spans="1:80" s="82" customFormat="1">
      <c r="A205" s="77" t="s">
        <v>510</v>
      </c>
      <c r="B205" s="130" t="s">
        <v>253</v>
      </c>
      <c r="C205" s="107" t="s">
        <v>510</v>
      </c>
      <c r="D205" s="117">
        <v>21.9</v>
      </c>
      <c r="E205" s="117">
        <v>22.1</v>
      </c>
      <c r="F205" s="117"/>
      <c r="G205" s="117">
        <v>72</v>
      </c>
      <c r="H205" s="117">
        <v>5.3</v>
      </c>
      <c r="I205" s="117">
        <v>4.8</v>
      </c>
      <c r="J205" s="117">
        <v>53.6</v>
      </c>
      <c r="K205" s="117">
        <v>139.77422999999999</v>
      </c>
      <c r="L205" s="117">
        <v>132.26833999999999</v>
      </c>
      <c r="M205" s="117">
        <v>100.03456</v>
      </c>
      <c r="N205" s="117">
        <v>306.39999999999998</v>
      </c>
      <c r="O205" s="117">
        <v>1444</v>
      </c>
      <c r="P205" s="117">
        <v>268.60000000000002</v>
      </c>
      <c r="Q205" s="117">
        <v>14.8</v>
      </c>
      <c r="R205" s="117">
        <v>26.5</v>
      </c>
      <c r="S205" s="117">
        <v>18.899999999999999</v>
      </c>
      <c r="T205" s="117">
        <v>1.6</v>
      </c>
      <c r="U205" s="117">
        <v>382.5</v>
      </c>
      <c r="V205" s="117">
        <v>72.599999999999994</v>
      </c>
      <c r="W205" s="117">
        <v>63.4</v>
      </c>
      <c r="X205" s="117">
        <v>38.1</v>
      </c>
      <c r="Y205" s="117">
        <v>139.9</v>
      </c>
      <c r="Z205" s="117">
        <v>0</v>
      </c>
      <c r="AA205" s="117">
        <v>88.9</v>
      </c>
      <c r="AB205" s="117">
        <v>49.4</v>
      </c>
      <c r="AC205" s="117">
        <v>1.6</v>
      </c>
      <c r="AD205" s="117">
        <v>11.2</v>
      </c>
      <c r="AE205" s="117">
        <v>3.2</v>
      </c>
      <c r="AF205" s="117">
        <v>3.2</v>
      </c>
      <c r="AG205" s="117">
        <v>0.7</v>
      </c>
      <c r="AH205" s="117">
        <v>4.2</v>
      </c>
      <c r="AI205" s="117">
        <v>75.2</v>
      </c>
      <c r="AJ205" s="117">
        <v>40.9</v>
      </c>
      <c r="AK205" s="117">
        <v>24.9</v>
      </c>
      <c r="AL205" s="117">
        <v>9.3000000000000007</v>
      </c>
      <c r="AM205" s="117">
        <v>0</v>
      </c>
      <c r="AN205" s="117">
        <v>38.799999999999997</v>
      </c>
      <c r="AO205" s="117">
        <v>1.9</v>
      </c>
      <c r="AP205" s="117">
        <v>28.6</v>
      </c>
      <c r="AQ205" s="117">
        <v>0.6</v>
      </c>
      <c r="AR205" s="117">
        <v>7.8</v>
      </c>
      <c r="AS205" s="117">
        <v>31.21</v>
      </c>
      <c r="AT205" s="117">
        <v>0.43</v>
      </c>
      <c r="AU205" s="117">
        <v>10.07</v>
      </c>
      <c r="AV205" s="117">
        <v>13.34</v>
      </c>
      <c r="AW205" s="117">
        <v>7.36</v>
      </c>
      <c r="AX205" s="117">
        <v>65.400000000000006</v>
      </c>
      <c r="AY205" s="117">
        <v>0.2</v>
      </c>
      <c r="AZ205" s="117">
        <v>0</v>
      </c>
      <c r="BA205" s="117">
        <v>21.5</v>
      </c>
      <c r="BB205" s="117">
        <v>43.7</v>
      </c>
      <c r="BC205" s="117">
        <v>416.6</v>
      </c>
      <c r="BD205" s="117">
        <v>18.2</v>
      </c>
      <c r="BE205" s="117">
        <v>155</v>
      </c>
      <c r="BF205" s="117">
        <v>190.5</v>
      </c>
      <c r="BG205" s="117">
        <v>52.9</v>
      </c>
      <c r="BH205" s="117">
        <v>635</v>
      </c>
      <c r="BI205" s="117">
        <v>4.4000000000000004</v>
      </c>
      <c r="BJ205" s="117">
        <v>78.5</v>
      </c>
      <c r="BK205" s="117">
        <v>157.1</v>
      </c>
      <c r="BL205" s="117">
        <v>394.9</v>
      </c>
      <c r="BM205" s="117">
        <v>142.30000000000001</v>
      </c>
      <c r="BN205" s="117">
        <v>43.9</v>
      </c>
      <c r="BO205" s="117">
        <v>70.400000000000006</v>
      </c>
      <c r="BP205" s="117">
        <v>15.3</v>
      </c>
      <c r="BQ205" s="117">
        <v>12.7</v>
      </c>
      <c r="BR205" s="117">
        <v>90.9</v>
      </c>
      <c r="BS205" s="117">
        <v>9.6</v>
      </c>
      <c r="BT205" s="117">
        <v>32.5</v>
      </c>
      <c r="BU205" s="117">
        <v>27.3</v>
      </c>
      <c r="BV205" s="117">
        <v>21.5</v>
      </c>
      <c r="BW205" s="117"/>
      <c r="BX205" s="117"/>
      <c r="BY205" s="117"/>
      <c r="BZ205" s="117"/>
      <c r="CA205" s="117"/>
      <c r="CB205" s="117"/>
    </row>
    <row r="206" spans="1:80" s="82" customFormat="1">
      <c r="A206" s="77" t="s">
        <v>511</v>
      </c>
      <c r="B206" s="130" t="s">
        <v>254</v>
      </c>
      <c r="C206" s="107" t="s">
        <v>511</v>
      </c>
      <c r="D206" s="117">
        <v>2561.6999999999998</v>
      </c>
      <c r="E206" s="117">
        <v>1138.8</v>
      </c>
      <c r="F206" s="117">
        <v>1269.9000000000001</v>
      </c>
      <c r="G206" s="117">
        <v>1667</v>
      </c>
      <c r="H206" s="117">
        <v>1691.6</v>
      </c>
      <c r="I206" s="117">
        <v>625.9</v>
      </c>
      <c r="J206" s="117">
        <v>579.70000000000005</v>
      </c>
      <c r="K206" s="117">
        <v>303.96433000000002</v>
      </c>
      <c r="L206" s="117">
        <v>333.31094000000002</v>
      </c>
      <c r="M206" s="117">
        <v>146.01405</v>
      </c>
      <c r="N206" s="117">
        <v>249.9</v>
      </c>
      <c r="O206" s="117">
        <v>110.1</v>
      </c>
      <c r="P206" s="117">
        <v>262.89999999999998</v>
      </c>
      <c r="Q206" s="117">
        <v>308.10000000000002</v>
      </c>
      <c r="R206" s="117">
        <v>230.3</v>
      </c>
      <c r="S206" s="117">
        <v>238.1</v>
      </c>
      <c r="T206" s="117">
        <v>261.8</v>
      </c>
      <c r="U206" s="117">
        <v>121.5</v>
      </c>
      <c r="V206" s="117">
        <v>117.2</v>
      </c>
      <c r="W206" s="117">
        <v>74.5</v>
      </c>
      <c r="X206" s="117">
        <v>69.7</v>
      </c>
      <c r="Y206" s="117">
        <v>117.1</v>
      </c>
      <c r="Z206" s="117">
        <v>6.7</v>
      </c>
      <c r="AA206" s="117">
        <v>11.9</v>
      </c>
      <c r="AB206" s="117">
        <v>26.6</v>
      </c>
      <c r="AC206" s="117">
        <v>71.900000000000006</v>
      </c>
      <c r="AD206" s="117">
        <v>176.5</v>
      </c>
      <c r="AE206" s="117">
        <v>6.1</v>
      </c>
      <c r="AF206" s="117">
        <v>51.2</v>
      </c>
      <c r="AG206" s="117">
        <v>82.3</v>
      </c>
      <c r="AH206" s="117">
        <v>36.9</v>
      </c>
      <c r="AI206" s="117">
        <v>139.1</v>
      </c>
      <c r="AJ206" s="117">
        <v>18.5</v>
      </c>
      <c r="AK206" s="117">
        <v>38.4</v>
      </c>
      <c r="AL206" s="117">
        <v>31.1</v>
      </c>
      <c r="AM206" s="117">
        <v>51.2</v>
      </c>
      <c r="AN206" s="117">
        <v>324</v>
      </c>
      <c r="AO206" s="117">
        <v>62.4</v>
      </c>
      <c r="AP206" s="117">
        <v>34.700000000000003</v>
      </c>
      <c r="AQ206" s="117">
        <v>100.1</v>
      </c>
      <c r="AR206" s="117">
        <v>126.8</v>
      </c>
      <c r="AS206" s="117">
        <v>471.96</v>
      </c>
      <c r="AT206" s="117">
        <v>130.33000000000001</v>
      </c>
      <c r="AU206" s="117">
        <v>127.91</v>
      </c>
      <c r="AV206" s="117">
        <v>150.58000000000001</v>
      </c>
      <c r="AW206" s="117">
        <v>63.13</v>
      </c>
      <c r="AX206" s="117">
        <v>379.6</v>
      </c>
      <c r="AY206" s="117">
        <v>114.8</v>
      </c>
      <c r="AZ206" s="117">
        <v>29.3</v>
      </c>
      <c r="BA206" s="117">
        <v>129.80000000000001</v>
      </c>
      <c r="BB206" s="117">
        <v>105.7</v>
      </c>
      <c r="BC206" s="117">
        <v>390.3</v>
      </c>
      <c r="BD206" s="117">
        <v>95.9</v>
      </c>
      <c r="BE206" s="117">
        <v>67</v>
      </c>
      <c r="BF206" s="117">
        <v>129.69999999999999</v>
      </c>
      <c r="BG206" s="117">
        <v>97.7</v>
      </c>
      <c r="BH206" s="117">
        <v>219.4</v>
      </c>
      <c r="BI206" s="117">
        <v>38.1</v>
      </c>
      <c r="BJ206" s="117">
        <v>43.6</v>
      </c>
      <c r="BK206" s="117">
        <v>26.1</v>
      </c>
      <c r="BL206" s="117">
        <v>111.6</v>
      </c>
      <c r="BM206" s="117">
        <v>290</v>
      </c>
      <c r="BN206" s="117">
        <v>15.4</v>
      </c>
      <c r="BO206" s="117">
        <v>34.9</v>
      </c>
      <c r="BP206" s="117">
        <v>176.4</v>
      </c>
      <c r="BQ206" s="117">
        <v>63.2</v>
      </c>
      <c r="BR206" s="117">
        <v>118.6</v>
      </c>
      <c r="BS206" s="117">
        <v>5.2</v>
      </c>
      <c r="BT206" s="117">
        <v>33.799999999999997</v>
      </c>
      <c r="BU206" s="117">
        <v>52.6</v>
      </c>
      <c r="BV206" s="117">
        <v>27</v>
      </c>
      <c r="BW206" s="117"/>
      <c r="BX206" s="117"/>
      <c r="BY206" s="117"/>
      <c r="BZ206" s="117"/>
      <c r="CA206" s="117"/>
      <c r="CB206" s="117"/>
    </row>
    <row r="207" spans="1:80" s="82" customFormat="1">
      <c r="A207" s="77" t="s">
        <v>512</v>
      </c>
      <c r="B207" s="130" t="s">
        <v>255</v>
      </c>
      <c r="C207" s="107" t="s">
        <v>512</v>
      </c>
      <c r="D207" s="117">
        <v>3.7</v>
      </c>
      <c r="E207" s="117">
        <v>3.2</v>
      </c>
      <c r="F207" s="117">
        <v>76.3</v>
      </c>
      <c r="G207" s="117"/>
      <c r="H207" s="117">
        <v>49.6</v>
      </c>
      <c r="I207" s="117">
        <v>5.8</v>
      </c>
      <c r="J207" s="117">
        <v>0.1</v>
      </c>
      <c r="K207" s="117">
        <v>0</v>
      </c>
      <c r="L207" s="117"/>
      <c r="M207" s="117"/>
      <c r="N207" s="117"/>
      <c r="O207" s="117">
        <v>28.8</v>
      </c>
      <c r="P207" s="117">
        <v>88.5</v>
      </c>
      <c r="Q207" s="117">
        <v>157.5</v>
      </c>
      <c r="R207" s="117">
        <v>122.9</v>
      </c>
      <c r="S207" s="117">
        <v>79.400000000000006</v>
      </c>
      <c r="T207" s="117">
        <v>85.8</v>
      </c>
      <c r="U207" s="117">
        <v>133.9</v>
      </c>
      <c r="V207" s="117">
        <v>280.2</v>
      </c>
      <c r="W207" s="117">
        <v>342.8</v>
      </c>
      <c r="X207" s="117">
        <v>231</v>
      </c>
      <c r="Y207" s="117">
        <v>114.4</v>
      </c>
      <c r="Z207" s="117">
        <v>16.3</v>
      </c>
      <c r="AA207" s="117">
        <v>44.5</v>
      </c>
      <c r="AB207" s="117">
        <v>21.5</v>
      </c>
      <c r="AC207" s="117">
        <v>32.200000000000003</v>
      </c>
      <c r="AD207" s="117">
        <v>122.9</v>
      </c>
      <c r="AE207" s="117">
        <v>11</v>
      </c>
      <c r="AF207" s="117">
        <v>18</v>
      </c>
      <c r="AG207" s="117">
        <v>42.4</v>
      </c>
      <c r="AH207" s="117">
        <v>51.6</v>
      </c>
      <c r="AI207" s="117">
        <v>404.3</v>
      </c>
      <c r="AJ207" s="117">
        <v>32.799999999999997</v>
      </c>
      <c r="AK207" s="117">
        <v>118.3</v>
      </c>
      <c r="AL207" s="117">
        <v>114</v>
      </c>
      <c r="AM207" s="117">
        <v>139.19999999999999</v>
      </c>
      <c r="AN207" s="117">
        <v>788.4</v>
      </c>
      <c r="AO207" s="117">
        <v>260.39999999999998</v>
      </c>
      <c r="AP207" s="117">
        <v>134.80000000000001</v>
      </c>
      <c r="AQ207" s="117">
        <v>98.8</v>
      </c>
      <c r="AR207" s="117">
        <v>294.5</v>
      </c>
      <c r="AS207" s="117">
        <v>685.85</v>
      </c>
      <c r="AT207" s="117">
        <v>201.13</v>
      </c>
      <c r="AU207" s="117">
        <v>229.62</v>
      </c>
      <c r="AV207" s="117">
        <v>78.91</v>
      </c>
      <c r="AW207" s="117">
        <v>176.18</v>
      </c>
      <c r="AX207" s="117">
        <v>422.1</v>
      </c>
      <c r="AY207" s="117">
        <v>149.30000000000001</v>
      </c>
      <c r="AZ207" s="117">
        <v>116.8</v>
      </c>
      <c r="BA207" s="117">
        <v>55.7</v>
      </c>
      <c r="BB207" s="117">
        <v>100.3</v>
      </c>
      <c r="BC207" s="117">
        <v>97.3</v>
      </c>
      <c r="BD207" s="117">
        <v>31.8</v>
      </c>
      <c r="BE207" s="117">
        <v>39</v>
      </c>
      <c r="BF207" s="117">
        <v>0.9</v>
      </c>
      <c r="BG207" s="117">
        <v>25.7</v>
      </c>
      <c r="BH207" s="117">
        <v>248.1</v>
      </c>
      <c r="BI207" s="117">
        <v>11.1</v>
      </c>
      <c r="BJ207" s="117">
        <v>15.2</v>
      </c>
      <c r="BK207" s="117">
        <v>43.7</v>
      </c>
      <c r="BL207" s="117">
        <v>178.1</v>
      </c>
      <c r="BM207" s="117">
        <v>488.4</v>
      </c>
      <c r="BN207" s="117">
        <v>171</v>
      </c>
      <c r="BO207" s="117">
        <v>157.9</v>
      </c>
      <c r="BP207" s="117">
        <v>73.900000000000006</v>
      </c>
      <c r="BQ207" s="117">
        <v>85.6</v>
      </c>
      <c r="BR207" s="117">
        <v>221.9</v>
      </c>
      <c r="BS207" s="117">
        <v>116.9</v>
      </c>
      <c r="BT207" s="117">
        <v>15.7</v>
      </c>
      <c r="BU207" s="117">
        <v>69.2</v>
      </c>
      <c r="BV207" s="117">
        <v>20.100000000000001</v>
      </c>
      <c r="BW207" s="117"/>
      <c r="BX207" s="117"/>
      <c r="BY207" s="117"/>
      <c r="BZ207" s="117"/>
      <c r="CA207" s="117"/>
      <c r="CB207" s="117"/>
    </row>
    <row r="208" spans="1:80" s="82" customFormat="1">
      <c r="A208" s="77" t="s">
        <v>513</v>
      </c>
      <c r="B208" s="130" t="s">
        <v>256</v>
      </c>
      <c r="C208" s="107" t="s">
        <v>513</v>
      </c>
      <c r="D208" s="117">
        <v>3.9</v>
      </c>
      <c r="E208" s="117">
        <v>41.1</v>
      </c>
      <c r="F208" s="117">
        <v>167.9</v>
      </c>
      <c r="G208" s="117">
        <v>513.70000000000005</v>
      </c>
      <c r="H208" s="117">
        <v>3.2</v>
      </c>
      <c r="I208" s="117">
        <v>61.7</v>
      </c>
      <c r="J208" s="117">
        <v>1.8</v>
      </c>
      <c r="K208" s="117">
        <v>12.04243</v>
      </c>
      <c r="L208" s="117">
        <v>2.0061900000000001</v>
      </c>
      <c r="M208" s="117">
        <v>11.20069</v>
      </c>
      <c r="N208" s="117">
        <v>25.1</v>
      </c>
      <c r="O208" s="117">
        <v>19.3</v>
      </c>
      <c r="P208" s="117">
        <v>0.1</v>
      </c>
      <c r="Q208" s="117"/>
      <c r="R208" s="117">
        <v>6.2</v>
      </c>
      <c r="S208" s="117">
        <v>175.1</v>
      </c>
      <c r="T208" s="117">
        <v>117.8</v>
      </c>
      <c r="U208" s="117">
        <v>860.4</v>
      </c>
      <c r="V208" s="117">
        <v>1071.7</v>
      </c>
      <c r="W208" s="117">
        <v>1200.0999999999999</v>
      </c>
      <c r="X208" s="117">
        <v>118.7</v>
      </c>
      <c r="Y208" s="117">
        <v>21.9</v>
      </c>
      <c r="Z208" s="117">
        <v>0</v>
      </c>
      <c r="AA208" s="117">
        <v>5.3</v>
      </c>
      <c r="AB208" s="117">
        <v>16.3</v>
      </c>
      <c r="AC208" s="117">
        <v>0.3</v>
      </c>
      <c r="AD208" s="117">
        <v>4.0999999999999996</v>
      </c>
      <c r="AE208" s="117">
        <v>2.6</v>
      </c>
      <c r="AF208" s="117">
        <v>0</v>
      </c>
      <c r="AG208" s="117">
        <v>1.5</v>
      </c>
      <c r="AH208" s="117">
        <v>0</v>
      </c>
      <c r="AI208" s="117">
        <v>18.2</v>
      </c>
      <c r="AJ208" s="117">
        <v>4.5999999999999996</v>
      </c>
      <c r="AK208" s="117" t="s">
        <v>184</v>
      </c>
      <c r="AL208" s="117">
        <v>0.6</v>
      </c>
      <c r="AM208" s="117">
        <v>13</v>
      </c>
      <c r="AN208" s="117">
        <v>46.2</v>
      </c>
      <c r="AO208" s="117">
        <v>0</v>
      </c>
      <c r="AP208" s="117">
        <v>45.8</v>
      </c>
      <c r="AQ208" s="117">
        <v>0.3</v>
      </c>
      <c r="AR208" s="117">
        <v>0</v>
      </c>
      <c r="AS208" s="117">
        <v>6.76</v>
      </c>
      <c r="AT208" s="117">
        <v>0.67</v>
      </c>
      <c r="AU208" s="117" t="s">
        <v>184</v>
      </c>
      <c r="AV208" s="117">
        <v>0.06</v>
      </c>
      <c r="AW208" s="117">
        <v>6.03</v>
      </c>
      <c r="AX208" s="117">
        <v>91.6</v>
      </c>
      <c r="AY208" s="117">
        <v>91.3</v>
      </c>
      <c r="AZ208" s="117">
        <v>0</v>
      </c>
      <c r="BA208" s="117" t="s">
        <v>184</v>
      </c>
      <c r="BB208" s="117">
        <v>0.3</v>
      </c>
      <c r="BC208" s="117">
        <v>31.8</v>
      </c>
      <c r="BD208" s="117">
        <v>0.1</v>
      </c>
      <c r="BE208" s="117">
        <v>8.1999999999999993</v>
      </c>
      <c r="BF208" s="117">
        <v>13.1</v>
      </c>
      <c r="BG208" s="117">
        <v>10.4</v>
      </c>
      <c r="BH208" s="117">
        <v>23.7</v>
      </c>
      <c r="BI208" s="117">
        <v>3.5</v>
      </c>
      <c r="BJ208" s="117">
        <v>2.1</v>
      </c>
      <c r="BK208" s="117">
        <v>5.6</v>
      </c>
      <c r="BL208" s="117">
        <v>12.4</v>
      </c>
      <c r="BM208" s="117">
        <v>39.6</v>
      </c>
      <c r="BN208" s="117">
        <v>9</v>
      </c>
      <c r="BO208" s="117">
        <v>7.4</v>
      </c>
      <c r="BP208" s="117">
        <v>13.1</v>
      </c>
      <c r="BQ208" s="117">
        <v>10.199999999999999</v>
      </c>
      <c r="BR208" s="117">
        <v>27</v>
      </c>
      <c r="BS208" s="117">
        <v>11.4</v>
      </c>
      <c r="BT208" s="117">
        <v>1.4</v>
      </c>
      <c r="BU208" s="117">
        <v>7</v>
      </c>
      <c r="BV208" s="117">
        <v>7.3</v>
      </c>
      <c r="BW208" s="117"/>
      <c r="BX208" s="117"/>
      <c r="BY208" s="117"/>
      <c r="BZ208" s="117"/>
      <c r="CA208" s="117"/>
      <c r="CB208" s="117"/>
    </row>
    <row r="209" spans="1:80" s="82" customFormat="1">
      <c r="A209" s="77" t="s">
        <v>514</v>
      </c>
      <c r="B209" s="130" t="s">
        <v>257</v>
      </c>
      <c r="C209" s="107" t="s">
        <v>514</v>
      </c>
      <c r="D209" s="117">
        <v>2.1</v>
      </c>
      <c r="E209" s="117">
        <v>4.5</v>
      </c>
      <c r="F209" s="117"/>
      <c r="G209" s="117"/>
      <c r="H209" s="117">
        <v>17.2</v>
      </c>
      <c r="I209" s="117">
        <v>1.3</v>
      </c>
      <c r="J209" s="117">
        <v>9.8000000000000007</v>
      </c>
      <c r="K209" s="117">
        <v>0</v>
      </c>
      <c r="L209" s="117"/>
      <c r="M209" s="117"/>
      <c r="N209" s="117"/>
      <c r="O209" s="117">
        <v>29.1</v>
      </c>
      <c r="P209" s="117">
        <v>2.6</v>
      </c>
      <c r="Q209" s="117"/>
      <c r="R209" s="117"/>
      <c r="S209" s="117"/>
      <c r="T209" s="117"/>
      <c r="U209" s="117">
        <v>4.7</v>
      </c>
      <c r="V209" s="117">
        <v>0.3</v>
      </c>
      <c r="W209" s="117">
        <v>0</v>
      </c>
      <c r="X209" s="117"/>
      <c r="Y209" s="117">
        <v>0</v>
      </c>
      <c r="Z209" s="117">
        <v>0</v>
      </c>
      <c r="AA209" s="117">
        <v>0</v>
      </c>
      <c r="AB209" s="117">
        <v>0</v>
      </c>
      <c r="AC209" s="117">
        <v>0</v>
      </c>
      <c r="AD209" s="117">
        <v>0.4</v>
      </c>
      <c r="AE209" s="117">
        <v>0</v>
      </c>
      <c r="AF209" s="117">
        <v>0</v>
      </c>
      <c r="AG209" s="117">
        <v>0</v>
      </c>
      <c r="AH209" s="117">
        <v>0.4</v>
      </c>
      <c r="AI209" s="117">
        <v>0.1</v>
      </c>
      <c r="AJ209" s="117" t="s">
        <v>184</v>
      </c>
      <c r="AK209" s="117" t="s">
        <v>184</v>
      </c>
      <c r="AL209" s="117" t="s">
        <v>184</v>
      </c>
      <c r="AM209" s="117">
        <v>0.1</v>
      </c>
      <c r="AN209" s="117">
        <v>36.700000000000003</v>
      </c>
      <c r="AO209" s="117" t="s">
        <v>184</v>
      </c>
      <c r="AP209" s="117">
        <v>23.4</v>
      </c>
      <c r="AQ209" s="117">
        <v>13.3</v>
      </c>
      <c r="AR209" s="117" t="s">
        <v>184</v>
      </c>
      <c r="AS209" s="117">
        <v>30.62</v>
      </c>
      <c r="AT209" s="117" t="s">
        <v>184</v>
      </c>
      <c r="AU209" s="117">
        <v>0.63</v>
      </c>
      <c r="AV209" s="117">
        <v>20.52</v>
      </c>
      <c r="AW209" s="117">
        <v>9.4600000000000009</v>
      </c>
      <c r="AX209" s="117">
        <v>16.5</v>
      </c>
      <c r="AY209" s="117" t="s">
        <v>184</v>
      </c>
      <c r="AZ209" s="117" t="s">
        <v>184</v>
      </c>
      <c r="BA209" s="117">
        <v>16.5</v>
      </c>
      <c r="BB209" s="117" t="s">
        <v>184</v>
      </c>
      <c r="BC209" s="117">
        <v>0</v>
      </c>
      <c r="BD209" s="117">
        <v>0</v>
      </c>
      <c r="BE209" s="117" t="s">
        <v>184</v>
      </c>
      <c r="BF209" s="117" t="s">
        <v>184</v>
      </c>
      <c r="BG209" s="117" t="s">
        <v>184</v>
      </c>
      <c r="BH209" s="117">
        <v>42.4</v>
      </c>
      <c r="BI209" s="117" t="s">
        <v>184</v>
      </c>
      <c r="BJ209" s="117" t="s">
        <v>184</v>
      </c>
      <c r="BK209" s="117">
        <v>17.7</v>
      </c>
      <c r="BL209" s="117">
        <v>24.7</v>
      </c>
      <c r="BM209" s="117">
        <v>295.10000000000002</v>
      </c>
      <c r="BN209" s="117">
        <v>47</v>
      </c>
      <c r="BO209" s="117">
        <v>164.5</v>
      </c>
      <c r="BP209" s="117">
        <v>57.1</v>
      </c>
      <c r="BQ209" s="117">
        <v>26.5</v>
      </c>
      <c r="BR209" s="117">
        <v>160.69999999999999</v>
      </c>
      <c r="BS209" s="117" t="s">
        <v>184</v>
      </c>
      <c r="BT209" s="117">
        <v>140.19999999999999</v>
      </c>
      <c r="BU209" s="117">
        <v>0.1</v>
      </c>
      <c r="BV209" s="117">
        <v>20.5</v>
      </c>
      <c r="BW209" s="117"/>
      <c r="BX209" s="117"/>
      <c r="BY209" s="117"/>
      <c r="BZ209" s="117"/>
      <c r="CA209" s="117"/>
      <c r="CB209" s="117"/>
    </row>
    <row r="210" spans="1:80" s="82" customFormat="1">
      <c r="A210" s="77" t="s">
        <v>515</v>
      </c>
      <c r="B210" s="130" t="s">
        <v>258</v>
      </c>
      <c r="C210" s="107" t="s">
        <v>515</v>
      </c>
      <c r="D210" s="117">
        <v>1898.4</v>
      </c>
      <c r="E210" s="117">
        <v>2124.6</v>
      </c>
      <c r="F210" s="117">
        <v>1164.5999999999999</v>
      </c>
      <c r="G210" s="117">
        <v>1233.9000000000001</v>
      </c>
      <c r="H210" s="117">
        <v>376.4</v>
      </c>
      <c r="I210" s="117">
        <v>135.5</v>
      </c>
      <c r="J210" s="117">
        <v>172.1</v>
      </c>
      <c r="K210" s="117">
        <v>104.51266</v>
      </c>
      <c r="L210" s="117">
        <v>26.413509999999999</v>
      </c>
      <c r="M210" s="117">
        <v>118.4315</v>
      </c>
      <c r="N210" s="117">
        <v>186.2</v>
      </c>
      <c r="O210" s="117">
        <v>200.2</v>
      </c>
      <c r="P210" s="117">
        <v>250</v>
      </c>
      <c r="Q210" s="117">
        <v>204.2</v>
      </c>
      <c r="R210" s="117">
        <v>34.299999999999997</v>
      </c>
      <c r="S210" s="117">
        <v>1787.9</v>
      </c>
      <c r="T210" s="117">
        <v>5150.3999999999996</v>
      </c>
      <c r="U210" s="117">
        <v>5542</v>
      </c>
      <c r="V210" s="117">
        <v>1231.5999999999999</v>
      </c>
      <c r="W210" s="117">
        <v>622</v>
      </c>
      <c r="X210" s="117">
        <v>12.4</v>
      </c>
      <c r="Y210" s="117">
        <v>3.7</v>
      </c>
      <c r="Z210" s="117">
        <v>0.1</v>
      </c>
      <c r="AA210" s="117">
        <v>1.3</v>
      </c>
      <c r="AB210" s="117">
        <v>1.1000000000000001</v>
      </c>
      <c r="AC210" s="117">
        <v>1.2</v>
      </c>
      <c r="AD210" s="117">
        <v>719</v>
      </c>
      <c r="AE210" s="117">
        <v>10</v>
      </c>
      <c r="AF210" s="117">
        <v>76.2</v>
      </c>
      <c r="AG210" s="117">
        <v>382.3</v>
      </c>
      <c r="AH210" s="117">
        <v>250.5</v>
      </c>
      <c r="AI210" s="117">
        <v>249.1</v>
      </c>
      <c r="AJ210" s="117">
        <v>118.5</v>
      </c>
      <c r="AK210" s="117">
        <v>76.2</v>
      </c>
      <c r="AL210" s="117">
        <v>19</v>
      </c>
      <c r="AM210" s="117">
        <v>35.5</v>
      </c>
      <c r="AN210" s="117">
        <v>358.1</v>
      </c>
      <c r="AO210" s="117">
        <v>25.9</v>
      </c>
      <c r="AP210" s="117">
        <v>89.7</v>
      </c>
      <c r="AQ210" s="117">
        <v>61.4</v>
      </c>
      <c r="AR210" s="117">
        <v>181.1</v>
      </c>
      <c r="AS210" s="117">
        <v>504.66</v>
      </c>
      <c r="AT210" s="117">
        <v>187.02</v>
      </c>
      <c r="AU210" s="117">
        <v>92.61</v>
      </c>
      <c r="AV210" s="117">
        <v>57</v>
      </c>
      <c r="AW210" s="117">
        <v>168.04</v>
      </c>
      <c r="AX210" s="117">
        <v>544.5</v>
      </c>
      <c r="AY210" s="117">
        <v>80.8</v>
      </c>
      <c r="AZ210" s="117">
        <v>44.1</v>
      </c>
      <c r="BA210" s="117">
        <v>183.6</v>
      </c>
      <c r="BB210" s="117">
        <v>235.9</v>
      </c>
      <c r="BC210" s="117">
        <v>452.2</v>
      </c>
      <c r="BD210" s="117">
        <v>36.9</v>
      </c>
      <c r="BE210" s="117">
        <v>149.69999999999999</v>
      </c>
      <c r="BF210" s="117">
        <v>38.6</v>
      </c>
      <c r="BG210" s="117">
        <v>227</v>
      </c>
      <c r="BH210" s="117">
        <v>878.5</v>
      </c>
      <c r="BI210" s="117">
        <v>277</v>
      </c>
      <c r="BJ210" s="117">
        <v>114.5</v>
      </c>
      <c r="BK210" s="117">
        <v>193.9</v>
      </c>
      <c r="BL210" s="117">
        <v>293.10000000000002</v>
      </c>
      <c r="BM210" s="117">
        <v>857.3</v>
      </c>
      <c r="BN210" s="117">
        <v>346.1</v>
      </c>
      <c r="BO210" s="117">
        <v>178.8</v>
      </c>
      <c r="BP210" s="117">
        <v>89.9</v>
      </c>
      <c r="BQ210" s="117">
        <v>242.5</v>
      </c>
      <c r="BR210" s="117">
        <v>447.7</v>
      </c>
      <c r="BS210" s="117">
        <v>67.900000000000006</v>
      </c>
      <c r="BT210" s="117">
        <v>149.9</v>
      </c>
      <c r="BU210" s="117">
        <v>53.9</v>
      </c>
      <c r="BV210" s="117">
        <v>176</v>
      </c>
      <c r="BW210" s="117"/>
      <c r="BX210" s="117"/>
      <c r="BY210" s="117"/>
      <c r="BZ210" s="117"/>
      <c r="CA210" s="117"/>
      <c r="CB210" s="117"/>
    </row>
    <row r="211" spans="1:80" s="82" customFormat="1">
      <c r="A211" s="77" t="s">
        <v>516</v>
      </c>
      <c r="B211" s="130" t="s">
        <v>259</v>
      </c>
      <c r="C211" s="107" t="s">
        <v>516</v>
      </c>
      <c r="D211" s="117">
        <v>1238</v>
      </c>
      <c r="E211" s="117">
        <v>1616.3</v>
      </c>
      <c r="F211" s="117">
        <v>3154.6</v>
      </c>
      <c r="G211" s="117">
        <v>4225.7</v>
      </c>
      <c r="H211" s="117">
        <v>712.9</v>
      </c>
      <c r="I211" s="117">
        <v>207.1</v>
      </c>
      <c r="J211" s="117">
        <v>119.5</v>
      </c>
      <c r="K211" s="117">
        <v>313.37027</v>
      </c>
      <c r="L211" s="117">
        <v>52.835799999999999</v>
      </c>
      <c r="M211" s="117">
        <v>35.724089999999997</v>
      </c>
      <c r="N211" s="117">
        <v>381</v>
      </c>
      <c r="O211" s="117">
        <v>244.6</v>
      </c>
      <c r="P211" s="117">
        <v>179.8</v>
      </c>
      <c r="Q211" s="117">
        <v>171</v>
      </c>
      <c r="R211" s="117">
        <v>345</v>
      </c>
      <c r="S211" s="117">
        <v>272.5</v>
      </c>
      <c r="T211" s="117">
        <v>317.3</v>
      </c>
      <c r="U211" s="117">
        <v>443.6</v>
      </c>
      <c r="V211" s="117">
        <v>969.5</v>
      </c>
      <c r="W211" s="117">
        <v>526.4</v>
      </c>
      <c r="X211" s="117">
        <v>389.9</v>
      </c>
      <c r="Y211" s="117">
        <v>524</v>
      </c>
      <c r="Z211" s="117">
        <v>59.7</v>
      </c>
      <c r="AA211" s="117">
        <v>38.200000000000003</v>
      </c>
      <c r="AB211" s="117">
        <v>98.3</v>
      </c>
      <c r="AC211" s="117">
        <v>327.9</v>
      </c>
      <c r="AD211" s="117">
        <v>1432.8</v>
      </c>
      <c r="AE211" s="117">
        <v>235.9</v>
      </c>
      <c r="AF211" s="117">
        <v>504.2</v>
      </c>
      <c r="AG211" s="117">
        <v>179.6</v>
      </c>
      <c r="AH211" s="117">
        <v>513.1</v>
      </c>
      <c r="AI211" s="117">
        <v>1310.0999999999999</v>
      </c>
      <c r="AJ211" s="117">
        <v>231.2</v>
      </c>
      <c r="AK211" s="117">
        <v>585.20000000000005</v>
      </c>
      <c r="AL211" s="117">
        <v>238.6</v>
      </c>
      <c r="AM211" s="117">
        <v>255.1</v>
      </c>
      <c r="AN211" s="117">
        <v>985.2</v>
      </c>
      <c r="AO211" s="117">
        <v>220.3</v>
      </c>
      <c r="AP211" s="117">
        <v>170.7</v>
      </c>
      <c r="AQ211" s="117">
        <v>292.60000000000002</v>
      </c>
      <c r="AR211" s="117">
        <v>301.60000000000002</v>
      </c>
      <c r="AS211" s="117">
        <v>626.46</v>
      </c>
      <c r="AT211" s="117">
        <v>123.45</v>
      </c>
      <c r="AU211" s="117">
        <v>164.23</v>
      </c>
      <c r="AV211" s="117">
        <v>93.06</v>
      </c>
      <c r="AW211" s="117">
        <v>245.72</v>
      </c>
      <c r="AX211" s="117">
        <v>876.3</v>
      </c>
      <c r="AY211" s="117">
        <v>76.3</v>
      </c>
      <c r="AZ211" s="117">
        <v>182</v>
      </c>
      <c r="BA211" s="117">
        <v>196</v>
      </c>
      <c r="BB211" s="117">
        <v>421.9</v>
      </c>
      <c r="BC211" s="117">
        <v>968.8</v>
      </c>
      <c r="BD211" s="117">
        <v>127.7</v>
      </c>
      <c r="BE211" s="117">
        <v>348.6</v>
      </c>
      <c r="BF211" s="117">
        <v>118.3</v>
      </c>
      <c r="BG211" s="117">
        <v>374.2</v>
      </c>
      <c r="BH211" s="117">
        <v>2042.3</v>
      </c>
      <c r="BI211" s="117">
        <v>287.7</v>
      </c>
      <c r="BJ211" s="117">
        <v>446</v>
      </c>
      <c r="BK211" s="117">
        <v>405.1</v>
      </c>
      <c r="BL211" s="117">
        <v>903.5</v>
      </c>
      <c r="BM211" s="117">
        <v>2122.5</v>
      </c>
      <c r="BN211" s="117">
        <v>775.3</v>
      </c>
      <c r="BO211" s="117">
        <v>428.2</v>
      </c>
      <c r="BP211" s="117">
        <v>295.8</v>
      </c>
      <c r="BQ211" s="117">
        <v>623.29999999999995</v>
      </c>
      <c r="BR211" s="117">
        <v>2972.1</v>
      </c>
      <c r="BS211" s="117">
        <v>383.1</v>
      </c>
      <c r="BT211" s="117">
        <v>898.2</v>
      </c>
      <c r="BU211" s="117">
        <v>205.1</v>
      </c>
      <c r="BV211" s="117">
        <v>1485.7</v>
      </c>
      <c r="BW211" s="117"/>
      <c r="BX211" s="117"/>
      <c r="BY211" s="117"/>
      <c r="BZ211" s="117"/>
      <c r="CA211" s="117"/>
      <c r="CB211" s="117"/>
    </row>
    <row r="212" spans="1:80" s="82" customFormat="1">
      <c r="A212" s="77" t="s">
        <v>517</v>
      </c>
      <c r="B212" s="130" t="s">
        <v>260</v>
      </c>
      <c r="C212" s="107" t="s">
        <v>517</v>
      </c>
      <c r="D212" s="117">
        <v>907.5</v>
      </c>
      <c r="E212" s="117">
        <v>358</v>
      </c>
      <c r="F212" s="117">
        <v>781.1</v>
      </c>
      <c r="G212" s="117">
        <v>47</v>
      </c>
      <c r="H212" s="117">
        <v>2304.8000000000002</v>
      </c>
      <c r="I212" s="117">
        <v>3358.3</v>
      </c>
      <c r="J212" s="117">
        <v>2457.6999999999998</v>
      </c>
      <c r="K212" s="117">
        <v>2381.5201499999998</v>
      </c>
      <c r="L212" s="117">
        <v>3218.6129799999999</v>
      </c>
      <c r="M212" s="117">
        <v>5144.06484</v>
      </c>
      <c r="N212" s="117">
        <v>5226</v>
      </c>
      <c r="O212" s="117">
        <v>6602</v>
      </c>
      <c r="P212" s="117">
        <v>9022.7999999999993</v>
      </c>
      <c r="Q212" s="117">
        <v>12190.1</v>
      </c>
      <c r="R212" s="117">
        <v>12485.4</v>
      </c>
      <c r="S212" s="117">
        <v>9761.7000000000007</v>
      </c>
      <c r="T212" s="117">
        <v>13376.4</v>
      </c>
      <c r="U212" s="117">
        <v>22324.1</v>
      </c>
      <c r="V212" s="117">
        <v>19190.900000000001</v>
      </c>
      <c r="W212" s="117">
        <v>18993.5</v>
      </c>
      <c r="X212" s="117">
        <v>12421</v>
      </c>
      <c r="Y212" s="117">
        <v>10633.5</v>
      </c>
      <c r="Z212" s="117">
        <v>2473.9</v>
      </c>
      <c r="AA212" s="117">
        <v>2534.9</v>
      </c>
      <c r="AB212" s="117">
        <v>2659</v>
      </c>
      <c r="AC212" s="117">
        <v>2965.7</v>
      </c>
      <c r="AD212" s="117">
        <v>10769.1</v>
      </c>
      <c r="AE212" s="117">
        <v>2148</v>
      </c>
      <c r="AF212" s="117">
        <v>2218.6</v>
      </c>
      <c r="AG212" s="117">
        <v>2512.6</v>
      </c>
      <c r="AH212" s="117">
        <v>3889.8</v>
      </c>
      <c r="AI212" s="117">
        <v>20425.2</v>
      </c>
      <c r="AJ212" s="117">
        <v>3572.7</v>
      </c>
      <c r="AK212" s="117">
        <v>4031.1</v>
      </c>
      <c r="AL212" s="117">
        <v>5810.6</v>
      </c>
      <c r="AM212" s="117">
        <v>7010.8</v>
      </c>
      <c r="AN212" s="117">
        <v>21981.1</v>
      </c>
      <c r="AO212" s="117">
        <v>5259.5</v>
      </c>
      <c r="AP212" s="117">
        <v>6095.2</v>
      </c>
      <c r="AQ212" s="117">
        <v>5509.5</v>
      </c>
      <c r="AR212" s="117">
        <v>5116.8999999999996</v>
      </c>
      <c r="AS212" s="117">
        <v>22090.26</v>
      </c>
      <c r="AT212" s="117">
        <v>5137.41</v>
      </c>
      <c r="AU212" s="117">
        <v>5961.05</v>
      </c>
      <c r="AV212" s="117">
        <v>5331.07</v>
      </c>
      <c r="AW212" s="117">
        <v>5660.73</v>
      </c>
      <c r="AX212" s="117">
        <v>20260.5</v>
      </c>
      <c r="AY212" s="117">
        <v>5242.6000000000004</v>
      </c>
      <c r="AZ212" s="117">
        <v>4705</v>
      </c>
      <c r="BA212" s="117">
        <v>4931.7</v>
      </c>
      <c r="BB212" s="117">
        <v>5381.2</v>
      </c>
      <c r="BC212" s="117">
        <v>21913.7</v>
      </c>
      <c r="BD212" s="117">
        <v>5261.7</v>
      </c>
      <c r="BE212" s="117">
        <v>5427.6</v>
      </c>
      <c r="BF212" s="117">
        <v>5393.6</v>
      </c>
      <c r="BG212" s="117">
        <v>5830.8</v>
      </c>
      <c r="BH212" s="117">
        <v>26459.3</v>
      </c>
      <c r="BI212" s="117">
        <v>5086.1000000000004</v>
      </c>
      <c r="BJ212" s="117">
        <v>6955</v>
      </c>
      <c r="BK212" s="117">
        <v>7043.8</v>
      </c>
      <c r="BL212" s="117">
        <v>7374.3</v>
      </c>
      <c r="BM212" s="117">
        <v>24472.3</v>
      </c>
      <c r="BN212" s="117">
        <v>5723.7</v>
      </c>
      <c r="BO212" s="117">
        <v>6610</v>
      </c>
      <c r="BP212" s="117">
        <v>5935.1</v>
      </c>
      <c r="BQ212" s="117">
        <v>6203.6</v>
      </c>
      <c r="BR212" s="117">
        <v>22569.4</v>
      </c>
      <c r="BS212" s="117">
        <v>5833.1</v>
      </c>
      <c r="BT212" s="117">
        <v>5840.9</v>
      </c>
      <c r="BU212" s="117">
        <v>5566.1</v>
      </c>
      <c r="BV212" s="117">
        <v>5329.3</v>
      </c>
      <c r="BW212" s="117"/>
      <c r="BX212" s="117"/>
      <c r="BY212" s="117"/>
      <c r="BZ212" s="117"/>
      <c r="CA212" s="117"/>
      <c r="CB212" s="117"/>
    </row>
    <row r="213" spans="1:80" s="82" customFormat="1">
      <c r="A213" s="77" t="s">
        <v>518</v>
      </c>
      <c r="B213" s="129" t="s">
        <v>261</v>
      </c>
      <c r="C213" s="107" t="s">
        <v>518</v>
      </c>
      <c r="D213" s="117">
        <v>714.09999999999991</v>
      </c>
      <c r="E213" s="117">
        <v>291.5</v>
      </c>
      <c r="F213" s="117">
        <v>246.60000000000002</v>
      </c>
      <c r="G213" s="117">
        <v>418.90000000000003</v>
      </c>
      <c r="H213" s="117">
        <v>15.7</v>
      </c>
      <c r="I213" s="117">
        <v>33.1</v>
      </c>
      <c r="J213" s="117">
        <v>20.299999999999997</v>
      </c>
      <c r="K213" s="117">
        <v>8.5525500000000001</v>
      </c>
      <c r="L213" s="117">
        <v>60.645579999999995</v>
      </c>
      <c r="M213" s="117">
        <v>61.617609999999999</v>
      </c>
      <c r="N213" s="117">
        <v>169.1</v>
      </c>
      <c r="O213" s="117">
        <v>205.7</v>
      </c>
      <c r="P213" s="117">
        <v>160.30000000000001</v>
      </c>
      <c r="Q213" s="117">
        <v>192</v>
      </c>
      <c r="R213" s="117">
        <v>64.900000000000006</v>
      </c>
      <c r="S213" s="117">
        <v>159.19999999999999</v>
      </c>
      <c r="T213" s="117">
        <v>33.1</v>
      </c>
      <c r="U213" s="117">
        <v>444.7</v>
      </c>
      <c r="V213" s="117">
        <v>494.7</v>
      </c>
      <c r="W213" s="117">
        <v>225.4</v>
      </c>
      <c r="X213" s="117">
        <v>38.299999999999997</v>
      </c>
      <c r="Y213" s="117">
        <v>150.19999999999999</v>
      </c>
      <c r="Z213" s="117">
        <v>0</v>
      </c>
      <c r="AA213" s="117">
        <v>1.4</v>
      </c>
      <c r="AB213" s="117">
        <v>4</v>
      </c>
      <c r="AC213" s="117">
        <v>144.80000000000001</v>
      </c>
      <c r="AD213" s="117">
        <v>337.2</v>
      </c>
      <c r="AE213" s="117">
        <v>5.5</v>
      </c>
      <c r="AF213" s="117">
        <v>62.4</v>
      </c>
      <c r="AG213" s="117">
        <v>98.6</v>
      </c>
      <c r="AH213" s="117">
        <v>170.6</v>
      </c>
      <c r="AI213" s="117">
        <v>386.9</v>
      </c>
      <c r="AJ213" s="117">
        <v>100.4</v>
      </c>
      <c r="AK213" s="117">
        <v>154.6</v>
      </c>
      <c r="AL213" s="117">
        <v>83.2</v>
      </c>
      <c r="AM213" s="117">
        <v>48.8</v>
      </c>
      <c r="AN213" s="117">
        <v>165</v>
      </c>
      <c r="AO213" s="117">
        <v>44.7</v>
      </c>
      <c r="AP213" s="117">
        <v>42.6</v>
      </c>
      <c r="AQ213" s="117">
        <v>31.9</v>
      </c>
      <c r="AR213" s="117">
        <v>45.8</v>
      </c>
      <c r="AS213" s="117">
        <v>848.59</v>
      </c>
      <c r="AT213" s="117">
        <v>120.25</v>
      </c>
      <c r="AU213" s="117">
        <v>122.14</v>
      </c>
      <c r="AV213" s="117">
        <v>172.19</v>
      </c>
      <c r="AW213" s="117">
        <v>434.02</v>
      </c>
      <c r="AX213" s="117">
        <v>876.7</v>
      </c>
      <c r="AY213" s="117">
        <v>193.1</v>
      </c>
      <c r="AZ213" s="117">
        <v>54</v>
      </c>
      <c r="BA213" s="117">
        <v>364.1</v>
      </c>
      <c r="BB213" s="117">
        <v>265.5</v>
      </c>
      <c r="BC213" s="117">
        <v>422.9</v>
      </c>
      <c r="BD213" s="117">
        <v>69.2</v>
      </c>
      <c r="BE213" s="117">
        <v>139.80000000000001</v>
      </c>
      <c r="BF213" s="117">
        <v>96.8</v>
      </c>
      <c r="BG213" s="117">
        <v>117.2</v>
      </c>
      <c r="BH213" s="117">
        <v>584.5</v>
      </c>
      <c r="BI213" s="117">
        <v>236.1</v>
      </c>
      <c r="BJ213" s="117">
        <v>124.9</v>
      </c>
      <c r="BK213" s="117">
        <v>103.2</v>
      </c>
      <c r="BL213" s="117">
        <v>120.2</v>
      </c>
      <c r="BM213" s="117">
        <v>698.5</v>
      </c>
      <c r="BN213" s="117">
        <v>242.4</v>
      </c>
      <c r="BO213" s="117">
        <v>118.8</v>
      </c>
      <c r="BP213" s="117">
        <v>219.6</v>
      </c>
      <c r="BQ213" s="117">
        <v>117.6</v>
      </c>
      <c r="BR213" s="117">
        <v>493.3</v>
      </c>
      <c r="BS213" s="117">
        <v>94.6</v>
      </c>
      <c r="BT213" s="117">
        <v>201.9</v>
      </c>
      <c r="BU213" s="117">
        <v>106.7</v>
      </c>
      <c r="BV213" s="117">
        <v>90.2</v>
      </c>
      <c r="BW213" s="117"/>
      <c r="BX213" s="117"/>
      <c r="BY213" s="117"/>
      <c r="BZ213" s="117"/>
      <c r="CA213" s="117"/>
      <c r="CB213" s="117"/>
    </row>
    <row r="214" spans="1:80" s="82" customFormat="1">
      <c r="A214" s="77" t="s">
        <v>519</v>
      </c>
      <c r="B214" s="130" t="s">
        <v>262</v>
      </c>
      <c r="C214" s="107" t="s">
        <v>519</v>
      </c>
      <c r="D214" s="117">
        <v>709.8</v>
      </c>
      <c r="E214" s="117">
        <v>291.5</v>
      </c>
      <c r="F214" s="117">
        <v>246.3</v>
      </c>
      <c r="G214" s="117">
        <v>370.8</v>
      </c>
      <c r="H214" s="117">
        <v>15</v>
      </c>
      <c r="I214" s="117">
        <v>25.5</v>
      </c>
      <c r="J214" s="117">
        <v>17.2</v>
      </c>
      <c r="K214" s="117">
        <v>5.5387300000000002</v>
      </c>
      <c r="L214" s="117">
        <v>58.91234</v>
      </c>
      <c r="M214" s="117">
        <v>60.340179999999997</v>
      </c>
      <c r="N214" s="117">
        <v>167.9</v>
      </c>
      <c r="O214" s="117">
        <v>204.3</v>
      </c>
      <c r="P214" s="117">
        <v>155.80000000000001</v>
      </c>
      <c r="Q214" s="117">
        <v>189</v>
      </c>
      <c r="R214" s="117">
        <v>63.7</v>
      </c>
      <c r="S214" s="117">
        <v>154.30000000000001</v>
      </c>
      <c r="T214" s="117">
        <v>24.3</v>
      </c>
      <c r="U214" s="117">
        <v>440.2</v>
      </c>
      <c r="V214" s="117">
        <v>491.1</v>
      </c>
      <c r="W214" s="117">
        <v>217.5</v>
      </c>
      <c r="X214" s="117">
        <v>37.299999999999997</v>
      </c>
      <c r="Y214" s="117">
        <v>99.7</v>
      </c>
      <c r="Z214" s="117">
        <v>0</v>
      </c>
      <c r="AA214" s="117">
        <v>0.4</v>
      </c>
      <c r="AB214" s="117">
        <v>3.7</v>
      </c>
      <c r="AC214" s="117">
        <v>95.6</v>
      </c>
      <c r="AD214" s="117">
        <v>290.60000000000002</v>
      </c>
      <c r="AE214" s="117">
        <v>4.9000000000000004</v>
      </c>
      <c r="AF214" s="117">
        <v>47.1</v>
      </c>
      <c r="AG214" s="117">
        <v>94.7</v>
      </c>
      <c r="AH214" s="117">
        <v>143.9</v>
      </c>
      <c r="AI214" s="117">
        <v>331.4</v>
      </c>
      <c r="AJ214" s="117">
        <v>85.3</v>
      </c>
      <c r="AK214" s="117">
        <v>124.8</v>
      </c>
      <c r="AL214" s="117">
        <v>75.400000000000006</v>
      </c>
      <c r="AM214" s="117">
        <v>45.9</v>
      </c>
      <c r="AN214" s="117">
        <v>155.6</v>
      </c>
      <c r="AO214" s="117">
        <v>43.7</v>
      </c>
      <c r="AP214" s="117">
        <v>41.3</v>
      </c>
      <c r="AQ214" s="117">
        <v>27.4</v>
      </c>
      <c r="AR214" s="117">
        <v>43.3</v>
      </c>
      <c r="AS214" s="117">
        <v>823.24</v>
      </c>
      <c r="AT214" s="117">
        <v>112.24</v>
      </c>
      <c r="AU214" s="117">
        <v>116.97</v>
      </c>
      <c r="AV214" s="117">
        <v>167.18</v>
      </c>
      <c r="AW214" s="117">
        <v>426.85</v>
      </c>
      <c r="AX214" s="117">
        <v>862.4</v>
      </c>
      <c r="AY214" s="117">
        <v>189.6</v>
      </c>
      <c r="AZ214" s="117">
        <v>53.7</v>
      </c>
      <c r="BA214" s="117">
        <v>358.2</v>
      </c>
      <c r="BB214" s="117">
        <v>261</v>
      </c>
      <c r="BC214" s="117">
        <v>408.8</v>
      </c>
      <c r="BD214" s="117">
        <v>69.099999999999994</v>
      </c>
      <c r="BE214" s="117">
        <v>134.80000000000001</v>
      </c>
      <c r="BF214" s="117">
        <v>94.4</v>
      </c>
      <c r="BG214" s="117">
        <v>110.4</v>
      </c>
      <c r="BH214" s="117">
        <v>542.4</v>
      </c>
      <c r="BI214" s="117">
        <v>210.5</v>
      </c>
      <c r="BJ214" s="117">
        <v>120.1</v>
      </c>
      <c r="BK214" s="117">
        <v>99.5</v>
      </c>
      <c r="BL214" s="117">
        <v>112.3</v>
      </c>
      <c r="BM214" s="117">
        <v>576.79999999999995</v>
      </c>
      <c r="BN214" s="117">
        <v>220.9</v>
      </c>
      <c r="BO214" s="117">
        <v>99.9</v>
      </c>
      <c r="BP214" s="117">
        <v>211.6</v>
      </c>
      <c r="BQ214" s="117">
        <v>44.4</v>
      </c>
      <c r="BR214" s="117">
        <v>421.5</v>
      </c>
      <c r="BS214" s="117">
        <v>88.1</v>
      </c>
      <c r="BT214" s="117">
        <v>153.4</v>
      </c>
      <c r="BU214" s="117">
        <v>99.4</v>
      </c>
      <c r="BV214" s="117">
        <v>80.5</v>
      </c>
      <c r="BW214" s="117"/>
      <c r="BX214" s="117"/>
      <c r="BY214" s="117"/>
      <c r="BZ214" s="117"/>
      <c r="CA214" s="117"/>
      <c r="CB214" s="117"/>
    </row>
    <row r="215" spans="1:80" s="82" customFormat="1">
      <c r="A215" s="77" t="s">
        <v>520</v>
      </c>
      <c r="B215" s="130" t="s">
        <v>263</v>
      </c>
      <c r="C215" s="107" t="s">
        <v>520</v>
      </c>
      <c r="D215" s="117">
        <v>4.3</v>
      </c>
      <c r="E215" s="117"/>
      <c r="F215" s="117">
        <v>0.3</v>
      </c>
      <c r="G215" s="117">
        <v>48.1</v>
      </c>
      <c r="H215" s="117">
        <v>0.2</v>
      </c>
      <c r="I215" s="117">
        <v>0.2</v>
      </c>
      <c r="J215" s="117">
        <v>2.9</v>
      </c>
      <c r="K215" s="117">
        <v>2.9893999999999998</v>
      </c>
      <c r="L215" s="117">
        <v>1.6682399999999999</v>
      </c>
      <c r="M215" s="117">
        <v>2.4420000000000001E-2</v>
      </c>
      <c r="N215" s="117">
        <v>1.1000000000000001</v>
      </c>
      <c r="O215" s="117">
        <v>1</v>
      </c>
      <c r="P215" s="117">
        <v>4</v>
      </c>
      <c r="Q215" s="117">
        <v>2.2999999999999998</v>
      </c>
      <c r="R215" s="117">
        <v>1.2</v>
      </c>
      <c r="S215" s="117">
        <v>4.5999999999999996</v>
      </c>
      <c r="T215" s="117">
        <v>8.8000000000000007</v>
      </c>
      <c r="U215" s="117">
        <v>0.5</v>
      </c>
      <c r="V215" s="117">
        <v>3.6</v>
      </c>
      <c r="W215" s="117">
        <v>7.5</v>
      </c>
      <c r="X215" s="117">
        <v>0.9</v>
      </c>
      <c r="Y215" s="117">
        <v>50.4</v>
      </c>
      <c r="Z215" s="117">
        <v>0</v>
      </c>
      <c r="AA215" s="117">
        <v>0.8</v>
      </c>
      <c r="AB215" s="117">
        <v>0.3</v>
      </c>
      <c r="AC215" s="117">
        <v>49.3</v>
      </c>
      <c r="AD215" s="117">
        <v>45.2</v>
      </c>
      <c r="AE215" s="117">
        <v>0</v>
      </c>
      <c r="AF215" s="117">
        <v>15</v>
      </c>
      <c r="AG215" s="117">
        <v>3.8</v>
      </c>
      <c r="AH215" s="117">
        <v>26.5</v>
      </c>
      <c r="AI215" s="117">
        <v>51.5</v>
      </c>
      <c r="AJ215" s="117">
        <v>14.8</v>
      </c>
      <c r="AK215" s="117">
        <v>28.7</v>
      </c>
      <c r="AL215" s="117">
        <v>6.3</v>
      </c>
      <c r="AM215" s="117">
        <v>1.7</v>
      </c>
      <c r="AN215" s="117">
        <v>8.8000000000000007</v>
      </c>
      <c r="AO215" s="117">
        <v>1</v>
      </c>
      <c r="AP215" s="117">
        <v>1.1000000000000001</v>
      </c>
      <c r="AQ215" s="117">
        <v>4.2</v>
      </c>
      <c r="AR215" s="117">
        <v>2.5</v>
      </c>
      <c r="AS215" s="117">
        <v>25.06</v>
      </c>
      <c r="AT215" s="117">
        <v>8.01</v>
      </c>
      <c r="AU215" s="117">
        <v>5.01</v>
      </c>
      <c r="AV215" s="117">
        <v>5.01</v>
      </c>
      <c r="AW215" s="117">
        <v>7.03</v>
      </c>
      <c r="AX215" s="117">
        <v>12.4</v>
      </c>
      <c r="AY215" s="117">
        <v>2.4</v>
      </c>
      <c r="AZ215" s="117">
        <v>0.2</v>
      </c>
      <c r="BA215" s="117">
        <v>5.5</v>
      </c>
      <c r="BB215" s="117">
        <v>4.2</v>
      </c>
      <c r="BC215" s="117">
        <v>10</v>
      </c>
      <c r="BD215" s="117">
        <v>0.1</v>
      </c>
      <c r="BE215" s="117">
        <v>1.4</v>
      </c>
      <c r="BF215" s="117">
        <v>1.8</v>
      </c>
      <c r="BG215" s="117">
        <v>6.7</v>
      </c>
      <c r="BH215" s="117">
        <v>38.6</v>
      </c>
      <c r="BI215" s="117">
        <v>25.3</v>
      </c>
      <c r="BJ215" s="117">
        <v>4.5999999999999996</v>
      </c>
      <c r="BK215" s="117">
        <v>3.7</v>
      </c>
      <c r="BL215" s="117">
        <v>5</v>
      </c>
      <c r="BM215" s="117">
        <v>117.7</v>
      </c>
      <c r="BN215" s="117">
        <v>21.3</v>
      </c>
      <c r="BO215" s="117">
        <v>18.600000000000001</v>
      </c>
      <c r="BP215" s="117">
        <v>6.7</v>
      </c>
      <c r="BQ215" s="117">
        <v>71.099999999999994</v>
      </c>
      <c r="BR215" s="117">
        <v>66.8</v>
      </c>
      <c r="BS215" s="117">
        <v>5.2</v>
      </c>
      <c r="BT215" s="117">
        <v>48.1</v>
      </c>
      <c r="BU215" s="117">
        <v>5.8</v>
      </c>
      <c r="BV215" s="117">
        <v>7.7</v>
      </c>
      <c r="BW215" s="117"/>
      <c r="BX215" s="117"/>
      <c r="BY215" s="117"/>
      <c r="BZ215" s="117"/>
      <c r="CA215" s="117"/>
      <c r="CB215" s="117"/>
    </row>
    <row r="216" spans="1:80" s="82" customFormat="1">
      <c r="A216" s="77" t="s">
        <v>521</v>
      </c>
      <c r="B216" s="130" t="s">
        <v>264</v>
      </c>
      <c r="C216" s="107" t="s">
        <v>521</v>
      </c>
      <c r="D216" s="117"/>
      <c r="E216" s="117"/>
      <c r="F216" s="117"/>
      <c r="G216" s="117"/>
      <c r="H216" s="117"/>
      <c r="I216" s="117">
        <v>2.1</v>
      </c>
      <c r="J216" s="117"/>
      <c r="K216" s="117">
        <v>2.4420000000000001E-2</v>
      </c>
      <c r="L216" s="117">
        <v>0.01</v>
      </c>
      <c r="M216" s="117">
        <v>1.2330099999999999</v>
      </c>
      <c r="N216" s="117">
        <v>0.1</v>
      </c>
      <c r="O216" s="117">
        <v>0.3</v>
      </c>
      <c r="P216" s="117">
        <v>0.1</v>
      </c>
      <c r="Q216" s="117">
        <v>0.2</v>
      </c>
      <c r="R216" s="117" t="s">
        <v>302</v>
      </c>
      <c r="S216" s="117">
        <v>0.3</v>
      </c>
      <c r="T216" s="117"/>
      <c r="U216" s="117">
        <v>0.5</v>
      </c>
      <c r="V216" s="117"/>
      <c r="W216" s="117"/>
      <c r="X216" s="117"/>
      <c r="Y216" s="117">
        <v>0.1</v>
      </c>
      <c r="Z216" s="117">
        <v>0</v>
      </c>
      <c r="AA216" s="117">
        <v>0.1</v>
      </c>
      <c r="AB216" s="117">
        <v>0</v>
      </c>
      <c r="AC216" s="117">
        <v>0</v>
      </c>
      <c r="AD216" s="117">
        <v>1.3</v>
      </c>
      <c r="AE216" s="117">
        <v>0.6</v>
      </c>
      <c r="AF216" s="117">
        <v>0.4</v>
      </c>
      <c r="AG216" s="117">
        <v>0.1</v>
      </c>
      <c r="AH216" s="117">
        <v>0.2</v>
      </c>
      <c r="AI216" s="117">
        <v>1.4</v>
      </c>
      <c r="AJ216" s="117">
        <v>0.2</v>
      </c>
      <c r="AK216" s="117">
        <v>1.1000000000000001</v>
      </c>
      <c r="AL216" s="117">
        <v>0.1</v>
      </c>
      <c r="AM216" s="117">
        <v>0</v>
      </c>
      <c r="AN216" s="117">
        <v>0.4</v>
      </c>
      <c r="AO216" s="117">
        <v>0</v>
      </c>
      <c r="AP216" s="117">
        <v>0.1</v>
      </c>
      <c r="AQ216" s="117">
        <v>0.3</v>
      </c>
      <c r="AR216" s="117" t="s">
        <v>184</v>
      </c>
      <c r="AS216" s="117">
        <v>0.19</v>
      </c>
      <c r="AT216" s="117" t="s">
        <v>184</v>
      </c>
      <c r="AU216" s="117">
        <v>0.15</v>
      </c>
      <c r="AV216" s="117" t="s">
        <v>184</v>
      </c>
      <c r="AW216" s="117">
        <v>0.03</v>
      </c>
      <c r="AX216" s="117">
        <v>0.5</v>
      </c>
      <c r="AY216" s="117" t="s">
        <v>184</v>
      </c>
      <c r="AZ216" s="117">
        <v>0</v>
      </c>
      <c r="BA216" s="117">
        <v>0.3</v>
      </c>
      <c r="BB216" s="117">
        <v>0.2</v>
      </c>
      <c r="BC216" s="117">
        <v>0.1</v>
      </c>
      <c r="BD216" s="117" t="s">
        <v>184</v>
      </c>
      <c r="BE216" s="117">
        <v>0</v>
      </c>
      <c r="BF216" s="117">
        <v>0</v>
      </c>
      <c r="BG216" s="117">
        <v>0</v>
      </c>
      <c r="BH216" s="117">
        <v>0.2</v>
      </c>
      <c r="BI216" s="117">
        <v>0</v>
      </c>
      <c r="BJ216" s="117">
        <v>0.1</v>
      </c>
      <c r="BK216" s="117" t="s">
        <v>184</v>
      </c>
      <c r="BL216" s="117">
        <v>0</v>
      </c>
      <c r="BM216" s="117">
        <v>2.4</v>
      </c>
      <c r="BN216" s="117">
        <v>0.1</v>
      </c>
      <c r="BO216" s="117">
        <v>0.1</v>
      </c>
      <c r="BP216" s="117">
        <v>0.4</v>
      </c>
      <c r="BQ216" s="117">
        <v>1.7</v>
      </c>
      <c r="BR216" s="117">
        <v>1.3</v>
      </c>
      <c r="BS216" s="117" t="s">
        <v>184</v>
      </c>
      <c r="BT216" s="117">
        <v>0</v>
      </c>
      <c r="BU216" s="117">
        <v>0</v>
      </c>
      <c r="BV216" s="117">
        <v>1.3</v>
      </c>
      <c r="BW216" s="117"/>
      <c r="BX216" s="117"/>
      <c r="BY216" s="117"/>
      <c r="BZ216" s="117"/>
      <c r="CA216" s="117"/>
      <c r="CB216" s="117"/>
    </row>
    <row r="217" spans="1:80" s="82" customFormat="1">
      <c r="A217" s="77" t="s">
        <v>522</v>
      </c>
      <c r="B217" s="130" t="s">
        <v>265</v>
      </c>
      <c r="C217" s="107" t="s">
        <v>522</v>
      </c>
      <c r="D217" s="117"/>
      <c r="E217" s="117"/>
      <c r="F217" s="117"/>
      <c r="G217" s="117"/>
      <c r="H217" s="117">
        <v>0.5</v>
      </c>
      <c r="I217" s="117">
        <v>5.3</v>
      </c>
      <c r="J217" s="117">
        <v>0.2</v>
      </c>
      <c r="K217" s="117">
        <v>0</v>
      </c>
      <c r="L217" s="117">
        <v>5.5E-2</v>
      </c>
      <c r="M217" s="117">
        <v>0</v>
      </c>
      <c r="N217" s="117"/>
      <c r="O217" s="117">
        <v>0.1</v>
      </c>
      <c r="P217" s="117">
        <v>0.4</v>
      </c>
      <c r="Q217" s="117">
        <v>0.5</v>
      </c>
      <c r="R217" s="117" t="s">
        <v>302</v>
      </c>
      <c r="S217" s="117"/>
      <c r="T217" s="117"/>
      <c r="U217" s="117">
        <v>3.5</v>
      </c>
      <c r="V217" s="117"/>
      <c r="W217" s="117">
        <v>0.4</v>
      </c>
      <c r="X217" s="117">
        <v>0.1</v>
      </c>
      <c r="Y217" s="117">
        <v>0</v>
      </c>
      <c r="Z217" s="117">
        <v>0</v>
      </c>
      <c r="AA217" s="117">
        <v>0</v>
      </c>
      <c r="AB217" s="117">
        <v>0</v>
      </c>
      <c r="AC217" s="117">
        <v>0</v>
      </c>
      <c r="AD217" s="117">
        <v>0.1</v>
      </c>
      <c r="AE217" s="117">
        <v>0</v>
      </c>
      <c r="AF217" s="117">
        <v>0</v>
      </c>
      <c r="AG217" s="117">
        <v>0.1</v>
      </c>
      <c r="AH217" s="117">
        <v>0</v>
      </c>
      <c r="AI217" s="117">
        <v>2.6</v>
      </c>
      <c r="AJ217" s="117" t="s">
        <v>184</v>
      </c>
      <c r="AK217" s="117">
        <v>0</v>
      </c>
      <c r="AL217" s="117">
        <v>1.4</v>
      </c>
      <c r="AM217" s="117">
        <v>1.2</v>
      </c>
      <c r="AN217" s="117">
        <v>0.2</v>
      </c>
      <c r="AO217" s="117" t="s">
        <v>184</v>
      </c>
      <c r="AP217" s="117">
        <v>0.2</v>
      </c>
      <c r="AQ217" s="117">
        <v>0</v>
      </c>
      <c r="AR217" s="117" t="s">
        <v>184</v>
      </c>
      <c r="AS217" s="117">
        <v>0.11</v>
      </c>
      <c r="AT217" s="117" t="s">
        <v>184</v>
      </c>
      <c r="AU217" s="117" t="s">
        <v>184</v>
      </c>
      <c r="AV217" s="117" t="s">
        <v>184</v>
      </c>
      <c r="AW217" s="117">
        <v>0.11</v>
      </c>
      <c r="AX217" s="117">
        <v>1.5</v>
      </c>
      <c r="AY217" s="117">
        <v>1.2</v>
      </c>
      <c r="AZ217" s="117">
        <v>0.1</v>
      </c>
      <c r="BA217" s="117">
        <v>0.1</v>
      </c>
      <c r="BB217" s="117">
        <v>0.1</v>
      </c>
      <c r="BC217" s="117">
        <v>4.0999999999999996</v>
      </c>
      <c r="BD217" s="117" t="s">
        <v>184</v>
      </c>
      <c r="BE217" s="117">
        <v>3.6</v>
      </c>
      <c r="BF217" s="117">
        <v>0.5</v>
      </c>
      <c r="BG217" s="117">
        <v>0</v>
      </c>
      <c r="BH217" s="117">
        <v>3.3</v>
      </c>
      <c r="BI217" s="117">
        <v>0.3</v>
      </c>
      <c r="BJ217" s="117">
        <v>0.1</v>
      </c>
      <c r="BK217" s="117">
        <v>0</v>
      </c>
      <c r="BL217" s="117">
        <v>2.9</v>
      </c>
      <c r="BM217" s="117">
        <v>1.6</v>
      </c>
      <c r="BN217" s="117">
        <v>0.1</v>
      </c>
      <c r="BO217" s="117">
        <v>0.2</v>
      </c>
      <c r="BP217" s="117">
        <v>1</v>
      </c>
      <c r="BQ217" s="117">
        <v>0.3</v>
      </c>
      <c r="BR217" s="117">
        <v>3.7</v>
      </c>
      <c r="BS217" s="117">
        <v>1.3</v>
      </c>
      <c r="BT217" s="117">
        <v>0.4</v>
      </c>
      <c r="BU217" s="117">
        <v>1.4</v>
      </c>
      <c r="BV217" s="117">
        <v>0.6</v>
      </c>
      <c r="BW217" s="117"/>
      <c r="BX217" s="117"/>
      <c r="BY217" s="117"/>
      <c r="BZ217" s="117"/>
      <c r="CA217" s="117"/>
      <c r="CB217" s="117"/>
    </row>
    <row r="218" spans="1:80" s="82" customFormat="1">
      <c r="A218" s="77" t="s">
        <v>523</v>
      </c>
      <c r="B218" s="129" t="s">
        <v>266</v>
      </c>
      <c r="C218" s="107" t="s">
        <v>523</v>
      </c>
      <c r="D218" s="117">
        <v>987.5</v>
      </c>
      <c r="E218" s="117">
        <v>1508.6</v>
      </c>
      <c r="F218" s="117">
        <v>2171.8000000000002</v>
      </c>
      <c r="G218" s="117">
        <v>1417.5</v>
      </c>
      <c r="H218" s="117">
        <v>1035.8</v>
      </c>
      <c r="I218" s="117">
        <v>749.59999999999991</v>
      </c>
      <c r="J218" s="117">
        <v>272.2</v>
      </c>
      <c r="K218" s="117">
        <v>210.66857000000002</v>
      </c>
      <c r="L218" s="117">
        <v>133.99280999999999</v>
      </c>
      <c r="M218" s="117">
        <v>208.63695999999999</v>
      </c>
      <c r="N218" s="117">
        <v>245.6</v>
      </c>
      <c r="O218" s="117">
        <v>844.6</v>
      </c>
      <c r="P218" s="117">
        <v>1141.7</v>
      </c>
      <c r="Q218" s="117">
        <v>813.9</v>
      </c>
      <c r="R218" s="117">
        <v>4989.3999999999996</v>
      </c>
      <c r="S218" s="117">
        <v>1191.4000000000001</v>
      </c>
      <c r="T218" s="117">
        <v>1386.6</v>
      </c>
      <c r="U218" s="117">
        <v>3972.2</v>
      </c>
      <c r="V218" s="117">
        <v>2691.1</v>
      </c>
      <c r="W218" s="117">
        <v>3667.9</v>
      </c>
      <c r="X218" s="117">
        <v>3154.2</v>
      </c>
      <c r="Y218" s="117">
        <v>388.8</v>
      </c>
      <c r="Z218" s="117">
        <v>162.5</v>
      </c>
      <c r="AA218" s="117">
        <v>144.6</v>
      </c>
      <c r="AB218" s="117">
        <v>42.8</v>
      </c>
      <c r="AC218" s="117">
        <v>38.799999999999997</v>
      </c>
      <c r="AD218" s="117">
        <v>805.7</v>
      </c>
      <c r="AE218" s="117">
        <v>56.5</v>
      </c>
      <c r="AF218" s="117">
        <v>124.9</v>
      </c>
      <c r="AG218" s="117">
        <v>236.5</v>
      </c>
      <c r="AH218" s="117">
        <v>387.8</v>
      </c>
      <c r="AI218" s="117">
        <v>7893.5</v>
      </c>
      <c r="AJ218" s="117">
        <v>1363</v>
      </c>
      <c r="AK218" s="117">
        <v>1898.1</v>
      </c>
      <c r="AL218" s="117">
        <v>1625.4</v>
      </c>
      <c r="AM218" s="117">
        <v>3007</v>
      </c>
      <c r="AN218" s="117">
        <v>4776.8</v>
      </c>
      <c r="AO218" s="117">
        <v>1492.4</v>
      </c>
      <c r="AP218" s="117">
        <v>996</v>
      </c>
      <c r="AQ218" s="117">
        <v>1606</v>
      </c>
      <c r="AR218" s="117">
        <v>682.4</v>
      </c>
      <c r="AS218" s="117">
        <v>3191.84</v>
      </c>
      <c r="AT218" s="117">
        <v>545.73</v>
      </c>
      <c r="AU218" s="117">
        <v>816.93</v>
      </c>
      <c r="AV218" s="117">
        <v>835.95</v>
      </c>
      <c r="AW218" s="117">
        <v>993.23</v>
      </c>
      <c r="AX218" s="117">
        <v>2843.9</v>
      </c>
      <c r="AY218" s="117">
        <v>1197</v>
      </c>
      <c r="AZ218" s="117">
        <v>343.4</v>
      </c>
      <c r="BA218" s="117">
        <v>888.3</v>
      </c>
      <c r="BB218" s="117">
        <v>415.2</v>
      </c>
      <c r="BC218" s="117">
        <v>14520</v>
      </c>
      <c r="BD218" s="117">
        <v>367.2</v>
      </c>
      <c r="BE218" s="117">
        <v>1827.3</v>
      </c>
      <c r="BF218" s="117">
        <v>6203.8</v>
      </c>
      <c r="BG218" s="117">
        <v>6121.7</v>
      </c>
      <c r="BH218" s="117">
        <v>27553.8</v>
      </c>
      <c r="BI218" s="117">
        <v>4346.6000000000004</v>
      </c>
      <c r="BJ218" s="117">
        <v>5858.8</v>
      </c>
      <c r="BK218" s="117">
        <v>9169.4</v>
      </c>
      <c r="BL218" s="117">
        <v>8179</v>
      </c>
      <c r="BM218" s="117">
        <v>28836.9</v>
      </c>
      <c r="BN218" s="117">
        <v>7335.4</v>
      </c>
      <c r="BO218" s="117">
        <v>7440.3</v>
      </c>
      <c r="BP218" s="117">
        <v>6979.7</v>
      </c>
      <c r="BQ218" s="117">
        <v>7081.4</v>
      </c>
      <c r="BR218" s="117">
        <v>31120.6</v>
      </c>
      <c r="BS218" s="117">
        <v>8808.2000000000007</v>
      </c>
      <c r="BT218" s="117">
        <v>7366.4</v>
      </c>
      <c r="BU218" s="117">
        <v>8143.1</v>
      </c>
      <c r="BV218" s="117">
        <v>6802.9</v>
      </c>
      <c r="BW218" s="117"/>
      <c r="BX218" s="117"/>
      <c r="BY218" s="117"/>
      <c r="BZ218" s="117"/>
      <c r="CA218" s="117"/>
      <c r="CB218" s="117"/>
    </row>
    <row r="219" spans="1:80" s="82" customFormat="1">
      <c r="A219" s="77" t="s">
        <v>524</v>
      </c>
      <c r="B219" s="130" t="s">
        <v>267</v>
      </c>
      <c r="C219" s="107" t="s">
        <v>524</v>
      </c>
      <c r="D219" s="117">
        <v>69.599999999999994</v>
      </c>
      <c r="E219" s="117">
        <v>89.3</v>
      </c>
      <c r="F219" s="117">
        <v>607.20000000000005</v>
      </c>
      <c r="G219" s="117">
        <v>38.700000000000003</v>
      </c>
      <c r="H219" s="117">
        <v>5.0999999999999996</v>
      </c>
      <c r="I219" s="117">
        <v>90.9</v>
      </c>
      <c r="J219" s="117">
        <v>0.6</v>
      </c>
      <c r="K219" s="117">
        <v>17.33745</v>
      </c>
      <c r="L219" s="117">
        <v>24.222999999999999</v>
      </c>
      <c r="M219" s="117">
        <v>85.701920000000001</v>
      </c>
      <c r="N219" s="117">
        <v>112.8</v>
      </c>
      <c r="O219" s="117">
        <v>609</v>
      </c>
      <c r="P219" s="117">
        <v>607.79999999999995</v>
      </c>
      <c r="Q219" s="117">
        <v>542</v>
      </c>
      <c r="R219" s="117">
        <v>4707.1000000000004</v>
      </c>
      <c r="S219" s="117">
        <v>858.1</v>
      </c>
      <c r="T219" s="117">
        <v>691.1</v>
      </c>
      <c r="U219" s="117">
        <v>2178.1</v>
      </c>
      <c r="V219" s="117">
        <v>909.7</v>
      </c>
      <c r="W219" s="117">
        <v>821.8</v>
      </c>
      <c r="X219" s="117">
        <v>1005.1</v>
      </c>
      <c r="Y219" s="117">
        <v>78.7</v>
      </c>
      <c r="Z219" s="117">
        <v>43.4</v>
      </c>
      <c r="AA219" s="117">
        <v>15.4</v>
      </c>
      <c r="AB219" s="117">
        <v>19.5</v>
      </c>
      <c r="AC219" s="117">
        <v>0.4</v>
      </c>
      <c r="AD219" s="117">
        <v>477.7</v>
      </c>
      <c r="AE219" s="117">
        <v>47.1</v>
      </c>
      <c r="AF219" s="117">
        <v>46.8</v>
      </c>
      <c r="AG219" s="117">
        <v>129</v>
      </c>
      <c r="AH219" s="117">
        <v>254.8</v>
      </c>
      <c r="AI219" s="117">
        <v>7404</v>
      </c>
      <c r="AJ219" s="117">
        <v>1303.2</v>
      </c>
      <c r="AK219" s="117">
        <v>1779.8</v>
      </c>
      <c r="AL219" s="117">
        <v>1500.7</v>
      </c>
      <c r="AM219" s="117">
        <v>2820.4</v>
      </c>
      <c r="AN219" s="117">
        <v>4023.1</v>
      </c>
      <c r="AO219" s="117">
        <v>1367.5</v>
      </c>
      <c r="AP219" s="117">
        <v>832.6</v>
      </c>
      <c r="AQ219" s="117">
        <v>1269.3</v>
      </c>
      <c r="AR219" s="117">
        <v>553.79999999999995</v>
      </c>
      <c r="AS219" s="117">
        <v>2003.31</v>
      </c>
      <c r="AT219" s="117">
        <v>388.18</v>
      </c>
      <c r="AU219" s="117">
        <v>567.84</v>
      </c>
      <c r="AV219" s="117">
        <v>575.80999999999995</v>
      </c>
      <c r="AW219" s="117">
        <v>471.48</v>
      </c>
      <c r="AX219" s="117">
        <v>1776.3</v>
      </c>
      <c r="AY219" s="117">
        <v>746.6</v>
      </c>
      <c r="AZ219" s="117">
        <v>251.2</v>
      </c>
      <c r="BA219" s="117">
        <v>580.29999999999995</v>
      </c>
      <c r="BB219" s="117">
        <v>198.3</v>
      </c>
      <c r="BC219" s="117">
        <v>1067.5</v>
      </c>
      <c r="BD219" s="117">
        <v>126.9</v>
      </c>
      <c r="BE219" s="117">
        <v>366.5</v>
      </c>
      <c r="BF219" s="117">
        <v>103.5</v>
      </c>
      <c r="BG219" s="117">
        <v>470.6</v>
      </c>
      <c r="BH219" s="117">
        <v>6550.2</v>
      </c>
      <c r="BI219" s="117">
        <v>832.7</v>
      </c>
      <c r="BJ219" s="117">
        <v>1041.3</v>
      </c>
      <c r="BK219" s="117">
        <v>2259.5</v>
      </c>
      <c r="BL219" s="117">
        <v>2416.6</v>
      </c>
      <c r="BM219" s="117">
        <v>11591.7</v>
      </c>
      <c r="BN219" s="117">
        <v>3297</v>
      </c>
      <c r="BO219" s="117">
        <v>2801</v>
      </c>
      <c r="BP219" s="117">
        <v>2847.9</v>
      </c>
      <c r="BQ219" s="117">
        <v>2646</v>
      </c>
      <c r="BR219" s="117">
        <v>10584.1</v>
      </c>
      <c r="BS219" s="117">
        <v>3319.8</v>
      </c>
      <c r="BT219" s="117">
        <v>2270.1</v>
      </c>
      <c r="BU219" s="117">
        <v>2960.1</v>
      </c>
      <c r="BV219" s="117">
        <v>2034.1</v>
      </c>
      <c r="BW219" s="117"/>
      <c r="BX219" s="117"/>
      <c r="BY219" s="117"/>
      <c r="BZ219" s="117"/>
      <c r="CA219" s="117"/>
      <c r="CB219" s="117"/>
    </row>
    <row r="220" spans="1:80" s="82" customFormat="1">
      <c r="A220" s="77" t="s">
        <v>525</v>
      </c>
      <c r="B220" s="130" t="s">
        <v>268</v>
      </c>
      <c r="C220" s="107" t="s">
        <v>525</v>
      </c>
      <c r="D220" s="117">
        <v>410.7</v>
      </c>
      <c r="E220" s="117">
        <v>239</v>
      </c>
      <c r="F220" s="117">
        <v>120.9</v>
      </c>
      <c r="G220" s="117">
        <v>12.8</v>
      </c>
      <c r="H220" s="117">
        <v>53.2</v>
      </c>
      <c r="I220" s="117">
        <v>28.9</v>
      </c>
      <c r="J220" s="117">
        <v>31.3</v>
      </c>
      <c r="K220" s="117">
        <v>19.6614</v>
      </c>
      <c r="L220" s="117">
        <v>9.1796500000000005</v>
      </c>
      <c r="M220" s="117">
        <v>20.10005</v>
      </c>
      <c r="N220" s="117">
        <v>86.6</v>
      </c>
      <c r="O220" s="117">
        <v>24.3</v>
      </c>
      <c r="P220" s="117">
        <v>372.9</v>
      </c>
      <c r="Q220" s="117">
        <v>83.5</v>
      </c>
      <c r="R220" s="117">
        <v>101.8</v>
      </c>
      <c r="S220" s="117">
        <v>117.5</v>
      </c>
      <c r="T220" s="117">
        <v>243.5</v>
      </c>
      <c r="U220" s="117">
        <v>354.6</v>
      </c>
      <c r="V220" s="117">
        <v>538.1</v>
      </c>
      <c r="W220" s="117">
        <v>237.2</v>
      </c>
      <c r="X220" s="117">
        <v>92.9</v>
      </c>
      <c r="Y220" s="117">
        <v>161.4</v>
      </c>
      <c r="Z220" s="117">
        <v>14.6</v>
      </c>
      <c r="AA220" s="117">
        <v>123.6</v>
      </c>
      <c r="AB220" s="117">
        <v>19.2</v>
      </c>
      <c r="AC220" s="117">
        <v>4.0999999999999996</v>
      </c>
      <c r="AD220" s="117">
        <v>228.8</v>
      </c>
      <c r="AE220" s="117">
        <v>5.9</v>
      </c>
      <c r="AF220" s="117">
        <v>33.9</v>
      </c>
      <c r="AG220" s="117">
        <v>77.900000000000006</v>
      </c>
      <c r="AH220" s="117">
        <v>111.1</v>
      </c>
      <c r="AI220" s="117">
        <v>345.5</v>
      </c>
      <c r="AJ220" s="117">
        <v>52.2</v>
      </c>
      <c r="AK220" s="117">
        <v>69.5</v>
      </c>
      <c r="AL220" s="117">
        <v>82.1</v>
      </c>
      <c r="AM220" s="117">
        <v>141.69999999999999</v>
      </c>
      <c r="AN220" s="117">
        <v>328</v>
      </c>
      <c r="AO220" s="117">
        <v>49</v>
      </c>
      <c r="AP220" s="117">
        <v>61.1</v>
      </c>
      <c r="AQ220" s="117">
        <v>113.9</v>
      </c>
      <c r="AR220" s="117">
        <v>104</v>
      </c>
      <c r="AS220" s="117">
        <v>342.35</v>
      </c>
      <c r="AT220" s="117">
        <v>71.400000000000006</v>
      </c>
      <c r="AU220" s="117">
        <v>123.98</v>
      </c>
      <c r="AV220" s="117">
        <v>55.76</v>
      </c>
      <c r="AW220" s="117">
        <v>91.21</v>
      </c>
      <c r="AX220" s="117">
        <v>179.3</v>
      </c>
      <c r="AY220" s="117">
        <v>74.900000000000006</v>
      </c>
      <c r="AZ220" s="117">
        <v>32.799999999999997</v>
      </c>
      <c r="BA220" s="117">
        <v>32.299999999999997</v>
      </c>
      <c r="BB220" s="117">
        <v>39.299999999999997</v>
      </c>
      <c r="BC220" s="117">
        <v>175.6</v>
      </c>
      <c r="BD220" s="117">
        <v>55.1</v>
      </c>
      <c r="BE220" s="117">
        <v>42.5</v>
      </c>
      <c r="BF220" s="117">
        <v>38.9</v>
      </c>
      <c r="BG220" s="117">
        <v>39.200000000000003</v>
      </c>
      <c r="BH220" s="117">
        <v>2293</v>
      </c>
      <c r="BI220" s="117">
        <v>49.2</v>
      </c>
      <c r="BJ220" s="117">
        <v>333.5</v>
      </c>
      <c r="BK220" s="117">
        <v>1055.0999999999999</v>
      </c>
      <c r="BL220" s="117">
        <v>855.1</v>
      </c>
      <c r="BM220" s="117">
        <v>1318.5</v>
      </c>
      <c r="BN220" s="117">
        <v>475.3</v>
      </c>
      <c r="BO220" s="117">
        <v>466.3</v>
      </c>
      <c r="BP220" s="117">
        <v>69</v>
      </c>
      <c r="BQ220" s="117">
        <v>307.89999999999998</v>
      </c>
      <c r="BR220" s="117">
        <v>2618</v>
      </c>
      <c r="BS220" s="117">
        <v>465.3</v>
      </c>
      <c r="BT220" s="117">
        <v>473.5</v>
      </c>
      <c r="BU220" s="117">
        <v>637.70000000000005</v>
      </c>
      <c r="BV220" s="117">
        <v>1041.5999999999999</v>
      </c>
      <c r="BW220" s="117"/>
      <c r="BX220" s="117"/>
      <c r="BY220" s="117"/>
      <c r="BZ220" s="117"/>
      <c r="CA220" s="117"/>
      <c r="CB220" s="117"/>
    </row>
    <row r="221" spans="1:80" s="82" customFormat="1">
      <c r="A221" s="77" t="s">
        <v>526</v>
      </c>
      <c r="B221" s="130" t="s">
        <v>269</v>
      </c>
      <c r="C221" s="107" t="s">
        <v>526</v>
      </c>
      <c r="D221" s="117">
        <v>507.2</v>
      </c>
      <c r="E221" s="117">
        <v>1180.3</v>
      </c>
      <c r="F221" s="117">
        <v>1443.7</v>
      </c>
      <c r="G221" s="117">
        <v>1366</v>
      </c>
      <c r="H221" s="117">
        <v>977.5</v>
      </c>
      <c r="I221" s="117">
        <v>629.79999999999995</v>
      </c>
      <c r="J221" s="117">
        <v>240.3</v>
      </c>
      <c r="K221" s="117">
        <v>173.66972000000001</v>
      </c>
      <c r="L221" s="117">
        <v>100.59016</v>
      </c>
      <c r="M221" s="117">
        <v>102.83499</v>
      </c>
      <c r="N221" s="117">
        <v>46.2</v>
      </c>
      <c r="O221" s="117">
        <v>211.3</v>
      </c>
      <c r="P221" s="117">
        <v>161</v>
      </c>
      <c r="Q221" s="117">
        <v>188.4</v>
      </c>
      <c r="R221" s="117">
        <v>180.5</v>
      </c>
      <c r="S221" s="117">
        <v>215.8</v>
      </c>
      <c r="T221" s="117">
        <v>452</v>
      </c>
      <c r="U221" s="117">
        <v>1439.5</v>
      </c>
      <c r="V221" s="117">
        <v>1243.3</v>
      </c>
      <c r="W221" s="117">
        <v>2608.9</v>
      </c>
      <c r="X221" s="117">
        <v>2056.1999999999998</v>
      </c>
      <c r="Y221" s="117">
        <v>148.69999999999999</v>
      </c>
      <c r="Z221" s="117">
        <v>104.6</v>
      </c>
      <c r="AA221" s="117">
        <v>5.6</v>
      </c>
      <c r="AB221" s="117">
        <v>4.2</v>
      </c>
      <c r="AC221" s="117">
        <v>34.4</v>
      </c>
      <c r="AD221" s="117">
        <v>99.2</v>
      </c>
      <c r="AE221" s="117">
        <v>3.5</v>
      </c>
      <c r="AF221" s="117">
        <v>44.2</v>
      </c>
      <c r="AG221" s="117">
        <v>29.6</v>
      </c>
      <c r="AH221" s="117">
        <v>21.9</v>
      </c>
      <c r="AI221" s="117">
        <v>144</v>
      </c>
      <c r="AJ221" s="117">
        <v>7.7</v>
      </c>
      <c r="AK221" s="117">
        <v>48.9</v>
      </c>
      <c r="AL221" s="117">
        <v>42.6</v>
      </c>
      <c r="AM221" s="117">
        <v>44.8</v>
      </c>
      <c r="AN221" s="117">
        <v>425.7</v>
      </c>
      <c r="AO221" s="117">
        <v>75.900000000000006</v>
      </c>
      <c r="AP221" s="117">
        <v>102.3</v>
      </c>
      <c r="AQ221" s="117">
        <v>222.8</v>
      </c>
      <c r="AR221" s="117">
        <v>24.7</v>
      </c>
      <c r="AS221" s="117">
        <v>846.17</v>
      </c>
      <c r="AT221" s="117">
        <v>86.15</v>
      </c>
      <c r="AU221" s="117">
        <v>125.11</v>
      </c>
      <c r="AV221" s="117">
        <v>204.38</v>
      </c>
      <c r="AW221" s="117">
        <v>430.53</v>
      </c>
      <c r="AX221" s="117">
        <v>888.3</v>
      </c>
      <c r="AY221" s="117">
        <v>375.4</v>
      </c>
      <c r="AZ221" s="117">
        <v>59.5</v>
      </c>
      <c r="BA221" s="117">
        <v>275.8</v>
      </c>
      <c r="BB221" s="117">
        <v>177.6</v>
      </c>
      <c r="BC221" s="117">
        <v>13276.9</v>
      </c>
      <c r="BD221" s="117">
        <v>185.2</v>
      </c>
      <c r="BE221" s="117">
        <v>1418.4</v>
      </c>
      <c r="BF221" s="117">
        <v>6061.5</v>
      </c>
      <c r="BG221" s="117">
        <v>5611.9</v>
      </c>
      <c r="BH221" s="117">
        <v>18710.7</v>
      </c>
      <c r="BI221" s="117">
        <v>3464.7</v>
      </c>
      <c r="BJ221" s="117">
        <v>4484.1000000000004</v>
      </c>
      <c r="BK221" s="117">
        <v>5854.7</v>
      </c>
      <c r="BL221" s="117">
        <v>4907.3</v>
      </c>
      <c r="BM221" s="117">
        <v>15926.7</v>
      </c>
      <c r="BN221" s="117">
        <v>3563.2</v>
      </c>
      <c r="BO221" s="117">
        <v>4173.1000000000004</v>
      </c>
      <c r="BP221" s="117">
        <v>4062.8</v>
      </c>
      <c r="BQ221" s="117">
        <v>4127.6000000000004</v>
      </c>
      <c r="BR221" s="117">
        <v>17918.5</v>
      </c>
      <c r="BS221" s="117">
        <v>5023.1000000000004</v>
      </c>
      <c r="BT221" s="117">
        <v>4622.8999999999996</v>
      </c>
      <c r="BU221" s="117">
        <v>4545.3</v>
      </c>
      <c r="BV221" s="117">
        <v>3727.2</v>
      </c>
      <c r="BW221" s="117"/>
      <c r="BX221" s="117"/>
      <c r="BY221" s="117"/>
      <c r="BZ221" s="117"/>
      <c r="CA221" s="117"/>
      <c r="CB221" s="117"/>
    </row>
    <row r="222" spans="1:80" s="82" customFormat="1">
      <c r="A222" s="77" t="s">
        <v>527</v>
      </c>
      <c r="B222" s="129" t="s">
        <v>270</v>
      </c>
      <c r="C222" s="107" t="s">
        <v>527</v>
      </c>
      <c r="D222" s="117">
        <v>10.4</v>
      </c>
      <c r="E222" s="117"/>
      <c r="F222" s="117"/>
      <c r="G222" s="117">
        <v>16.399999999999999</v>
      </c>
      <c r="H222" s="117">
        <v>0.1</v>
      </c>
      <c r="I222" s="117">
        <v>34.1</v>
      </c>
      <c r="J222" s="117">
        <v>3.2</v>
      </c>
      <c r="K222" s="117">
        <v>29.271899999999999</v>
      </c>
      <c r="L222" s="117">
        <v>1.2</v>
      </c>
      <c r="M222" s="117">
        <v>0.1</v>
      </c>
      <c r="N222" s="117"/>
      <c r="O222" s="117">
        <v>4.2</v>
      </c>
      <c r="P222" s="117">
        <v>6</v>
      </c>
      <c r="Q222" s="117">
        <v>136.80000000000001</v>
      </c>
      <c r="R222" s="117">
        <v>88.2</v>
      </c>
      <c r="S222" s="117">
        <v>26215.3</v>
      </c>
      <c r="T222" s="117">
        <v>82713.3</v>
      </c>
      <c r="U222" s="117">
        <v>92093.3</v>
      </c>
      <c r="V222" s="117">
        <v>81536.5</v>
      </c>
      <c r="W222" s="117">
        <v>73417.8</v>
      </c>
      <c r="X222" s="117">
        <v>77070.600000000006</v>
      </c>
      <c r="Y222" s="117">
        <v>83224.7</v>
      </c>
      <c r="Z222" s="117">
        <v>21247</v>
      </c>
      <c r="AA222" s="117">
        <v>22404.1</v>
      </c>
      <c r="AB222" s="117">
        <v>19076.900000000001</v>
      </c>
      <c r="AC222" s="117">
        <v>20496.8</v>
      </c>
      <c r="AD222" s="117">
        <v>77205.7</v>
      </c>
      <c r="AE222" s="117">
        <v>16176.6</v>
      </c>
      <c r="AF222" s="117">
        <v>23487.4</v>
      </c>
      <c r="AG222" s="117">
        <v>20190.7</v>
      </c>
      <c r="AH222" s="117">
        <v>17351</v>
      </c>
      <c r="AI222" s="117">
        <v>141530.1</v>
      </c>
      <c r="AJ222" s="117">
        <v>11623.7</v>
      </c>
      <c r="AK222" s="117">
        <v>52992</v>
      </c>
      <c r="AL222" s="117">
        <v>32231</v>
      </c>
      <c r="AM222" s="117">
        <v>44683.4</v>
      </c>
      <c r="AN222" s="117">
        <v>146669.70000000001</v>
      </c>
      <c r="AO222" s="117">
        <v>36741</v>
      </c>
      <c r="AP222" s="117">
        <v>35669.699999999997</v>
      </c>
      <c r="AQ222" s="117">
        <v>38202.1</v>
      </c>
      <c r="AR222" s="117">
        <v>36057</v>
      </c>
      <c r="AS222" s="117">
        <v>174412.82</v>
      </c>
      <c r="AT222" s="117">
        <v>32882.839999999997</v>
      </c>
      <c r="AU222" s="117">
        <v>38015.89</v>
      </c>
      <c r="AV222" s="117">
        <v>50893.17</v>
      </c>
      <c r="AW222" s="117">
        <v>52620.93</v>
      </c>
      <c r="AX222" s="117">
        <v>198570</v>
      </c>
      <c r="AY222" s="117">
        <v>36940.5</v>
      </c>
      <c r="AZ222" s="117">
        <v>50064.9</v>
      </c>
      <c r="BA222" s="117">
        <v>64844.9</v>
      </c>
      <c r="BB222" s="117">
        <v>46719.8</v>
      </c>
      <c r="BC222" s="117">
        <v>205739.7</v>
      </c>
      <c r="BD222" s="117">
        <v>44138.7</v>
      </c>
      <c r="BE222" s="117">
        <v>65220.800000000003</v>
      </c>
      <c r="BF222" s="117">
        <v>51244.2</v>
      </c>
      <c r="BG222" s="117">
        <v>45136</v>
      </c>
      <c r="BH222" s="117">
        <v>190606.2</v>
      </c>
      <c r="BI222" s="117">
        <v>31714.9</v>
      </c>
      <c r="BJ222" s="117">
        <v>49583.4</v>
      </c>
      <c r="BK222" s="117">
        <v>50375.199999999997</v>
      </c>
      <c r="BL222" s="117">
        <v>58932.7</v>
      </c>
      <c r="BM222" s="117">
        <v>166887.29999999999</v>
      </c>
      <c r="BN222" s="117">
        <v>26788</v>
      </c>
      <c r="BO222" s="117">
        <v>35952.9</v>
      </c>
      <c r="BP222" s="117">
        <v>42253.2</v>
      </c>
      <c r="BQ222" s="117">
        <v>61893.3</v>
      </c>
      <c r="BR222" s="117">
        <v>215328.5</v>
      </c>
      <c r="BS222" s="117">
        <v>19368.5</v>
      </c>
      <c r="BT222" s="117">
        <v>41029.699999999997</v>
      </c>
      <c r="BU222" s="117">
        <v>57501.5</v>
      </c>
      <c r="BV222" s="117">
        <v>97428.800000000003</v>
      </c>
      <c r="BW222" s="117"/>
      <c r="BX222" s="117"/>
      <c r="BY222" s="117"/>
      <c r="BZ222" s="117"/>
      <c r="CA222" s="117"/>
      <c r="CB222" s="117"/>
    </row>
    <row r="223" spans="1:80" s="82" customFormat="1">
      <c r="A223" s="77" t="s">
        <v>528</v>
      </c>
      <c r="B223" s="130" t="s">
        <v>270</v>
      </c>
      <c r="C223" s="107" t="s">
        <v>528</v>
      </c>
      <c r="D223" s="117">
        <v>10.4</v>
      </c>
      <c r="E223" s="117"/>
      <c r="F223" s="117"/>
      <c r="G223" s="117">
        <v>16.399999999999999</v>
      </c>
      <c r="H223" s="117">
        <v>0.1</v>
      </c>
      <c r="I223" s="117">
        <v>34.1</v>
      </c>
      <c r="J223" s="117">
        <v>3.2</v>
      </c>
      <c r="K223" s="117">
        <v>29.271899999999999</v>
      </c>
      <c r="L223" s="117">
        <v>1.2</v>
      </c>
      <c r="M223" s="117">
        <v>0.1</v>
      </c>
      <c r="N223" s="117"/>
      <c r="O223" s="117">
        <v>4.2</v>
      </c>
      <c r="P223" s="117">
        <v>6</v>
      </c>
      <c r="Q223" s="117">
        <v>136.80000000000001</v>
      </c>
      <c r="R223" s="117">
        <v>88.2</v>
      </c>
      <c r="S223" s="117">
        <v>26215.3</v>
      </c>
      <c r="T223" s="117">
        <v>82713.3</v>
      </c>
      <c r="U223" s="117">
        <v>92093.3</v>
      </c>
      <c r="V223" s="117">
        <v>81536.5</v>
      </c>
      <c r="W223" s="117">
        <v>73417.8</v>
      </c>
      <c r="X223" s="117">
        <v>77070.600000000006</v>
      </c>
      <c r="Y223" s="117">
        <v>83224.7</v>
      </c>
      <c r="Z223" s="117">
        <v>21247</v>
      </c>
      <c r="AA223" s="117">
        <v>22404.1</v>
      </c>
      <c r="AB223" s="117">
        <v>19076.900000000001</v>
      </c>
      <c r="AC223" s="117">
        <v>20496.8</v>
      </c>
      <c r="AD223" s="117">
        <v>77205.7</v>
      </c>
      <c r="AE223" s="117">
        <v>16176.6</v>
      </c>
      <c r="AF223" s="117">
        <v>23487.4</v>
      </c>
      <c r="AG223" s="117">
        <v>20190.7</v>
      </c>
      <c r="AH223" s="117">
        <v>17351</v>
      </c>
      <c r="AI223" s="117">
        <v>141530.1</v>
      </c>
      <c r="AJ223" s="117">
        <v>11623.7</v>
      </c>
      <c r="AK223" s="117">
        <v>52992</v>
      </c>
      <c r="AL223" s="117">
        <v>32231</v>
      </c>
      <c r="AM223" s="117">
        <v>44683.4</v>
      </c>
      <c r="AN223" s="117">
        <v>146669.70000000001</v>
      </c>
      <c r="AO223" s="117">
        <v>36741</v>
      </c>
      <c r="AP223" s="117">
        <v>35669.699999999997</v>
      </c>
      <c r="AQ223" s="117">
        <v>38202.1</v>
      </c>
      <c r="AR223" s="117">
        <v>36057</v>
      </c>
      <c r="AS223" s="117">
        <v>174412.82</v>
      </c>
      <c r="AT223" s="117">
        <v>32882.839999999997</v>
      </c>
      <c r="AU223" s="117">
        <v>38015.89</v>
      </c>
      <c r="AV223" s="117">
        <v>50893.17</v>
      </c>
      <c r="AW223" s="117">
        <v>52620.93</v>
      </c>
      <c r="AX223" s="117">
        <v>198570</v>
      </c>
      <c r="AY223" s="117">
        <v>36940.5</v>
      </c>
      <c r="AZ223" s="117">
        <v>50064.9</v>
      </c>
      <c r="BA223" s="117">
        <v>64844.9</v>
      </c>
      <c r="BB223" s="117">
        <v>46719.8</v>
      </c>
      <c r="BC223" s="117">
        <v>205739.7</v>
      </c>
      <c r="BD223" s="117">
        <v>44138.7</v>
      </c>
      <c r="BE223" s="117">
        <v>65220.800000000003</v>
      </c>
      <c r="BF223" s="117">
        <v>51244.2</v>
      </c>
      <c r="BG223" s="117">
        <v>45136</v>
      </c>
      <c r="BH223" s="117">
        <v>190606.2</v>
      </c>
      <c r="BI223" s="117">
        <v>31714.9</v>
      </c>
      <c r="BJ223" s="117">
        <v>49583.4</v>
      </c>
      <c r="BK223" s="117">
        <v>50375.199999999997</v>
      </c>
      <c r="BL223" s="117">
        <v>58932.7</v>
      </c>
      <c r="BM223" s="117">
        <v>166887.29999999999</v>
      </c>
      <c r="BN223" s="117">
        <v>26788</v>
      </c>
      <c r="BO223" s="117">
        <v>35952.9</v>
      </c>
      <c r="BP223" s="117">
        <v>42253.2</v>
      </c>
      <c r="BQ223" s="117">
        <v>61893.3</v>
      </c>
      <c r="BR223" s="117">
        <v>215328.5</v>
      </c>
      <c r="BS223" s="117">
        <v>19368.5</v>
      </c>
      <c r="BT223" s="117">
        <v>41029.699999999997</v>
      </c>
      <c r="BU223" s="117">
        <v>57501.5</v>
      </c>
      <c r="BV223" s="117">
        <v>97428.800000000003</v>
      </c>
      <c r="BW223" s="117"/>
      <c r="BX223" s="117"/>
      <c r="BY223" s="117"/>
      <c r="BZ223" s="117"/>
      <c r="CA223" s="117"/>
      <c r="CB223" s="117"/>
    </row>
    <row r="224" spans="1:80" s="82" customFormat="1">
      <c r="A224" s="77" t="s">
        <v>529</v>
      </c>
      <c r="B224" s="129" t="s">
        <v>271</v>
      </c>
      <c r="C224" s="107" t="s">
        <v>529</v>
      </c>
      <c r="D224" s="117">
        <v>105163.79999999999</v>
      </c>
      <c r="E224" s="117">
        <v>17543.400000000001</v>
      </c>
      <c r="F224" s="117">
        <v>6129.4000000000015</v>
      </c>
      <c r="G224" s="117">
        <v>15305.399999999998</v>
      </c>
      <c r="H224" s="117">
        <v>13371.4</v>
      </c>
      <c r="I224" s="117">
        <v>24874.6</v>
      </c>
      <c r="J224" s="117">
        <v>32013.8</v>
      </c>
      <c r="K224" s="117">
        <v>18958.217420000001</v>
      </c>
      <c r="L224" s="117">
        <v>21572.34</v>
      </c>
      <c r="M224" s="117">
        <v>55123.218269999998</v>
      </c>
      <c r="N224" s="117">
        <v>97147.4</v>
      </c>
      <c r="O224" s="117">
        <v>105554.4</v>
      </c>
      <c r="P224" s="117">
        <v>149642.29999999999</v>
      </c>
      <c r="Q224" s="117">
        <v>181724.79999999999</v>
      </c>
      <c r="R224" s="117">
        <v>363556.4</v>
      </c>
      <c r="S224" s="117">
        <v>121201.9</v>
      </c>
      <c r="T224" s="117">
        <v>126221.4</v>
      </c>
      <c r="U224" s="117">
        <v>231592.8</v>
      </c>
      <c r="V224" s="117">
        <v>218426.3</v>
      </c>
      <c r="W224" s="117">
        <v>187565.6</v>
      </c>
      <c r="X224" s="117">
        <v>141799.79999999999</v>
      </c>
      <c r="Y224" s="117">
        <v>133607.4</v>
      </c>
      <c r="Z224" s="117">
        <v>32045</v>
      </c>
      <c r="AA224" s="117">
        <v>28817.4</v>
      </c>
      <c r="AB224" s="117">
        <v>34524.9</v>
      </c>
      <c r="AC224" s="117">
        <v>38220.1</v>
      </c>
      <c r="AD224" s="117">
        <v>223474.6</v>
      </c>
      <c r="AE224" s="117">
        <v>48997.2</v>
      </c>
      <c r="AF224" s="117">
        <v>50974.6</v>
      </c>
      <c r="AG224" s="117">
        <v>60446.6</v>
      </c>
      <c r="AH224" s="117">
        <v>63056.2</v>
      </c>
      <c r="AI224" s="117">
        <v>245050.6</v>
      </c>
      <c r="AJ224" s="117">
        <v>51425.8</v>
      </c>
      <c r="AK224" s="117">
        <v>64018.1</v>
      </c>
      <c r="AL224" s="117">
        <v>63913.3</v>
      </c>
      <c r="AM224" s="117">
        <v>65693.5</v>
      </c>
      <c r="AN224" s="117">
        <v>252510.2</v>
      </c>
      <c r="AO224" s="117">
        <v>63344.1</v>
      </c>
      <c r="AP224" s="117">
        <v>74803.3</v>
      </c>
      <c r="AQ224" s="117">
        <v>64240.6</v>
      </c>
      <c r="AR224" s="117">
        <v>50122.1</v>
      </c>
      <c r="AS224" s="117">
        <v>231968.71</v>
      </c>
      <c r="AT224" s="117">
        <v>46238.69</v>
      </c>
      <c r="AU224" s="117">
        <v>55698.2</v>
      </c>
      <c r="AV224" s="117">
        <v>76440.75</v>
      </c>
      <c r="AW224" s="117">
        <v>53591.07</v>
      </c>
      <c r="AX224" s="117">
        <v>208533.8</v>
      </c>
      <c r="AY224" s="117">
        <v>41305.599999999999</v>
      </c>
      <c r="AZ224" s="117">
        <v>35461.1</v>
      </c>
      <c r="BA224" s="117">
        <v>60380.800000000003</v>
      </c>
      <c r="BB224" s="117">
        <v>71386.3</v>
      </c>
      <c r="BC224" s="117">
        <v>375486.9</v>
      </c>
      <c r="BD224" s="117">
        <v>82074.600000000006</v>
      </c>
      <c r="BE224" s="117">
        <v>67012.600000000006</v>
      </c>
      <c r="BF224" s="117">
        <v>105295.9</v>
      </c>
      <c r="BG224" s="117">
        <v>121103.8</v>
      </c>
      <c r="BH224" s="117">
        <v>402517</v>
      </c>
      <c r="BI224" s="117">
        <v>118741.8</v>
      </c>
      <c r="BJ224" s="117">
        <v>118191.1</v>
      </c>
      <c r="BK224" s="117">
        <v>68116.7</v>
      </c>
      <c r="BL224" s="117">
        <v>97467.4</v>
      </c>
      <c r="BM224" s="117">
        <v>350779.2</v>
      </c>
      <c r="BN224" s="117">
        <v>85311.5</v>
      </c>
      <c r="BO224" s="117">
        <v>102700.2</v>
      </c>
      <c r="BP224" s="117">
        <v>84402.7</v>
      </c>
      <c r="BQ224" s="117">
        <v>78364.800000000003</v>
      </c>
      <c r="BR224" s="117">
        <v>353402.6</v>
      </c>
      <c r="BS224" s="117">
        <v>72315.899999999994</v>
      </c>
      <c r="BT224" s="117">
        <v>93373.4</v>
      </c>
      <c r="BU224" s="117">
        <v>98824.8</v>
      </c>
      <c r="BV224" s="117">
        <v>88888.5</v>
      </c>
      <c r="BW224" s="117"/>
      <c r="BX224" s="117"/>
      <c r="BY224" s="117"/>
      <c r="BZ224" s="117"/>
      <c r="CA224" s="117"/>
      <c r="CB224" s="117"/>
    </row>
    <row r="225" spans="1:80" s="82" customFormat="1">
      <c r="A225" s="77" t="s">
        <v>530</v>
      </c>
      <c r="B225" s="130" t="s">
        <v>272</v>
      </c>
      <c r="C225" s="107" t="s">
        <v>530</v>
      </c>
      <c r="D225" s="117">
        <v>87899.1</v>
      </c>
      <c r="E225" s="117">
        <v>8166.2</v>
      </c>
      <c r="F225" s="117">
        <v>2901.2</v>
      </c>
      <c r="G225" s="117">
        <v>1614.6</v>
      </c>
      <c r="H225" s="117">
        <v>463.6</v>
      </c>
      <c r="I225" s="117">
        <v>2201.9</v>
      </c>
      <c r="J225" s="117">
        <v>6049</v>
      </c>
      <c r="K225" s="117">
        <v>5412.2892899999997</v>
      </c>
      <c r="L225" s="117">
        <v>13796.678379999999</v>
      </c>
      <c r="M225" s="117">
        <v>25615.853179999998</v>
      </c>
      <c r="N225" s="117">
        <v>42272.3</v>
      </c>
      <c r="O225" s="117">
        <v>37618.699999999997</v>
      </c>
      <c r="P225" s="117">
        <v>29829.8</v>
      </c>
      <c r="Q225" s="117">
        <v>44743.9</v>
      </c>
      <c r="R225" s="117">
        <v>49898.5</v>
      </c>
      <c r="S225" s="117">
        <v>20046.400000000001</v>
      </c>
      <c r="T225" s="117">
        <v>76989.8</v>
      </c>
      <c r="U225" s="117">
        <v>94314.4</v>
      </c>
      <c r="V225" s="117">
        <v>58670.8</v>
      </c>
      <c r="W225" s="117">
        <v>42926.9</v>
      </c>
      <c r="X225" s="117">
        <v>9076.7999999999993</v>
      </c>
      <c r="Y225" s="117">
        <v>18303.400000000001</v>
      </c>
      <c r="Z225" s="117">
        <v>368.4</v>
      </c>
      <c r="AA225" s="117">
        <v>208.2</v>
      </c>
      <c r="AB225" s="117">
        <v>9903.7999999999993</v>
      </c>
      <c r="AC225" s="117">
        <v>7823</v>
      </c>
      <c r="AD225" s="117">
        <v>38990</v>
      </c>
      <c r="AE225" s="117">
        <v>10681.9</v>
      </c>
      <c r="AF225" s="117">
        <v>8859.7000000000007</v>
      </c>
      <c r="AG225" s="117">
        <v>6551.9</v>
      </c>
      <c r="AH225" s="117">
        <v>12896.5</v>
      </c>
      <c r="AI225" s="117">
        <v>37749.300000000003</v>
      </c>
      <c r="AJ225" s="117">
        <v>2823.5</v>
      </c>
      <c r="AK225" s="117">
        <v>14230.7</v>
      </c>
      <c r="AL225" s="117">
        <v>13061.3</v>
      </c>
      <c r="AM225" s="117">
        <v>7633.8</v>
      </c>
      <c r="AN225" s="117">
        <v>32902.5</v>
      </c>
      <c r="AO225" s="117">
        <v>3310.8</v>
      </c>
      <c r="AP225" s="117">
        <v>7162.4</v>
      </c>
      <c r="AQ225" s="117">
        <v>11986.1</v>
      </c>
      <c r="AR225" s="117">
        <v>10443.1</v>
      </c>
      <c r="AS225" s="117">
        <v>39415.56</v>
      </c>
      <c r="AT225" s="117">
        <v>7326.74</v>
      </c>
      <c r="AU225" s="117">
        <v>15237.43</v>
      </c>
      <c r="AV225" s="117">
        <v>9086.0499999999993</v>
      </c>
      <c r="AW225" s="117">
        <v>7765.34</v>
      </c>
      <c r="AX225" s="117">
        <v>29660.7</v>
      </c>
      <c r="AY225" s="117">
        <v>5628.5</v>
      </c>
      <c r="AZ225" s="117">
        <v>4518.1000000000004</v>
      </c>
      <c r="BA225" s="117">
        <v>9743.1</v>
      </c>
      <c r="BB225" s="117">
        <v>9771.1</v>
      </c>
      <c r="BC225" s="117">
        <v>88783.5</v>
      </c>
      <c r="BD225" s="117">
        <v>18056.400000000001</v>
      </c>
      <c r="BE225" s="117">
        <v>21247.4</v>
      </c>
      <c r="BF225" s="117">
        <v>29173.4</v>
      </c>
      <c r="BG225" s="117">
        <v>20306.3</v>
      </c>
      <c r="BH225" s="117">
        <v>90169.7</v>
      </c>
      <c r="BI225" s="117">
        <v>26849</v>
      </c>
      <c r="BJ225" s="117">
        <v>22173.599999999999</v>
      </c>
      <c r="BK225" s="117">
        <v>25879.3</v>
      </c>
      <c r="BL225" s="117">
        <v>15267.7</v>
      </c>
      <c r="BM225" s="117">
        <v>50349.9</v>
      </c>
      <c r="BN225" s="117">
        <v>6935.9</v>
      </c>
      <c r="BO225" s="117">
        <v>21688.400000000001</v>
      </c>
      <c r="BP225" s="117">
        <v>14999.9</v>
      </c>
      <c r="BQ225" s="117">
        <v>6725.7</v>
      </c>
      <c r="BR225" s="117">
        <v>52781.4</v>
      </c>
      <c r="BS225" s="117">
        <v>4383.8999999999996</v>
      </c>
      <c r="BT225" s="117">
        <v>18762.8</v>
      </c>
      <c r="BU225" s="117">
        <v>16730.2</v>
      </c>
      <c r="BV225" s="117">
        <v>12904.6</v>
      </c>
      <c r="BW225" s="117"/>
      <c r="BX225" s="117"/>
      <c r="BY225" s="117"/>
      <c r="BZ225" s="117"/>
      <c r="CA225" s="117"/>
      <c r="CB225" s="117"/>
    </row>
    <row r="226" spans="1:80" s="82" customFormat="1">
      <c r="A226" s="77" t="s">
        <v>531</v>
      </c>
      <c r="B226" s="130" t="s">
        <v>273</v>
      </c>
      <c r="C226" s="107" t="s">
        <v>531</v>
      </c>
      <c r="D226" s="117">
        <v>6866</v>
      </c>
      <c r="E226" s="117">
        <v>3649.9</v>
      </c>
      <c r="F226" s="117">
        <v>1818.4</v>
      </c>
      <c r="G226" s="117">
        <v>4675.3</v>
      </c>
      <c r="H226" s="117">
        <v>5296.2</v>
      </c>
      <c r="I226" s="117">
        <v>1043</v>
      </c>
      <c r="J226" s="117">
        <v>1893.4</v>
      </c>
      <c r="K226" s="117">
        <v>2759.7337499999999</v>
      </c>
      <c r="L226" s="117">
        <v>5353.4583899999998</v>
      </c>
      <c r="M226" s="117">
        <v>2506.9595899999999</v>
      </c>
      <c r="N226" s="117">
        <v>3088.5</v>
      </c>
      <c r="O226" s="117">
        <v>6536</v>
      </c>
      <c r="P226" s="117">
        <v>35581.699999999997</v>
      </c>
      <c r="Q226" s="117">
        <v>32036.9</v>
      </c>
      <c r="R226" s="117">
        <v>181456.7</v>
      </c>
      <c r="S226" s="117">
        <v>83363.5</v>
      </c>
      <c r="T226" s="117">
        <v>35193</v>
      </c>
      <c r="U226" s="117">
        <v>109821.7</v>
      </c>
      <c r="V226" s="117">
        <v>54999.5</v>
      </c>
      <c r="W226" s="117">
        <v>53443.8</v>
      </c>
      <c r="X226" s="117">
        <v>34844.300000000003</v>
      </c>
      <c r="Y226" s="117">
        <v>16404.599999999999</v>
      </c>
      <c r="Z226" s="117">
        <v>6906.4</v>
      </c>
      <c r="AA226" s="117">
        <v>3697.7</v>
      </c>
      <c r="AB226" s="117">
        <v>3158.2</v>
      </c>
      <c r="AC226" s="117">
        <v>2642.3</v>
      </c>
      <c r="AD226" s="117">
        <v>57086.400000000001</v>
      </c>
      <c r="AE226" s="117">
        <v>10859.7</v>
      </c>
      <c r="AF226" s="117">
        <v>13603.9</v>
      </c>
      <c r="AG226" s="117">
        <v>18350.099999999999</v>
      </c>
      <c r="AH226" s="117">
        <v>14272.7</v>
      </c>
      <c r="AI226" s="117">
        <v>45136.6</v>
      </c>
      <c r="AJ226" s="117">
        <v>8887.7000000000007</v>
      </c>
      <c r="AK226" s="117">
        <v>12742.2</v>
      </c>
      <c r="AL226" s="117">
        <v>9177.6</v>
      </c>
      <c r="AM226" s="117">
        <v>14329.1</v>
      </c>
      <c r="AN226" s="117">
        <v>53344.7</v>
      </c>
      <c r="AO226" s="117">
        <v>12475.3</v>
      </c>
      <c r="AP226" s="117">
        <v>14849.9</v>
      </c>
      <c r="AQ226" s="117">
        <v>14466.8</v>
      </c>
      <c r="AR226" s="117">
        <v>11552.8</v>
      </c>
      <c r="AS226" s="117">
        <v>18160.439999999999</v>
      </c>
      <c r="AT226" s="117">
        <v>4225.0200000000004</v>
      </c>
      <c r="AU226" s="117">
        <v>3394.89</v>
      </c>
      <c r="AV226" s="117">
        <v>7465.5</v>
      </c>
      <c r="AW226" s="117">
        <v>3075.03</v>
      </c>
      <c r="AX226" s="117">
        <v>22691.4</v>
      </c>
      <c r="AY226" s="117">
        <v>6307.6</v>
      </c>
      <c r="AZ226" s="117">
        <v>5832.7</v>
      </c>
      <c r="BA226" s="117">
        <v>6170.6</v>
      </c>
      <c r="BB226" s="117">
        <v>4380.3999999999996</v>
      </c>
      <c r="BC226" s="117">
        <v>27443.4</v>
      </c>
      <c r="BD226" s="117">
        <v>4189.1000000000004</v>
      </c>
      <c r="BE226" s="117">
        <v>9511.9</v>
      </c>
      <c r="BF226" s="117">
        <v>6219.4</v>
      </c>
      <c r="BG226" s="117">
        <v>7523</v>
      </c>
      <c r="BH226" s="117">
        <v>46370.1</v>
      </c>
      <c r="BI226" s="117">
        <v>6226.1</v>
      </c>
      <c r="BJ226" s="117">
        <v>11589.8</v>
      </c>
      <c r="BK226" s="117">
        <v>13955.9</v>
      </c>
      <c r="BL226" s="117">
        <v>14598.3</v>
      </c>
      <c r="BM226" s="117">
        <v>52524.7</v>
      </c>
      <c r="BN226" s="117">
        <v>12641.8</v>
      </c>
      <c r="BO226" s="117">
        <v>17880.599999999999</v>
      </c>
      <c r="BP226" s="117">
        <v>12146.9</v>
      </c>
      <c r="BQ226" s="117">
        <v>9855.4</v>
      </c>
      <c r="BR226" s="117">
        <v>38962.199999999997</v>
      </c>
      <c r="BS226" s="117">
        <v>7441.5</v>
      </c>
      <c r="BT226" s="117">
        <v>9845.1</v>
      </c>
      <c r="BU226" s="117">
        <v>10696.6</v>
      </c>
      <c r="BV226" s="117">
        <v>10979.1</v>
      </c>
      <c r="BW226" s="117"/>
      <c r="BX226" s="117"/>
      <c r="BY226" s="117"/>
      <c r="BZ226" s="117"/>
      <c r="CA226" s="117"/>
      <c r="CB226" s="117"/>
    </row>
    <row r="227" spans="1:80" s="82" customFormat="1">
      <c r="A227" s="77" t="s">
        <v>532</v>
      </c>
      <c r="B227" s="130" t="s">
        <v>274</v>
      </c>
      <c r="C227" s="107" t="s">
        <v>532</v>
      </c>
      <c r="D227" s="117">
        <v>2247</v>
      </c>
      <c r="E227" s="117">
        <v>1244.5999999999999</v>
      </c>
      <c r="F227" s="117">
        <v>0.1</v>
      </c>
      <c r="G227" s="117">
        <v>1244.8</v>
      </c>
      <c r="H227" s="117">
        <v>544.70000000000005</v>
      </c>
      <c r="I227" s="117">
        <v>4189.3999999999996</v>
      </c>
      <c r="J227" s="117">
        <v>7897.7</v>
      </c>
      <c r="K227" s="117">
        <v>3342.8302800000001</v>
      </c>
      <c r="L227" s="117">
        <v>3.39811</v>
      </c>
      <c r="M227" s="117">
        <v>731.72743000000003</v>
      </c>
      <c r="N227" s="117">
        <v>1312.9</v>
      </c>
      <c r="O227" s="117">
        <v>6247</v>
      </c>
      <c r="P227" s="117">
        <v>11905.1</v>
      </c>
      <c r="Q227" s="117">
        <v>11977</v>
      </c>
      <c r="R227" s="117">
        <v>8292.7999999999993</v>
      </c>
      <c r="S227" s="117">
        <v>3844.8</v>
      </c>
      <c r="T227" s="117">
        <v>8764.7999999999993</v>
      </c>
      <c r="U227" s="117">
        <v>10510.6</v>
      </c>
      <c r="V227" s="117">
        <v>5718.9</v>
      </c>
      <c r="W227" s="117">
        <v>5095.3999999999996</v>
      </c>
      <c r="X227" s="117">
        <v>5762.6</v>
      </c>
      <c r="Y227" s="117">
        <v>9890.1</v>
      </c>
      <c r="Z227" s="117">
        <v>2088.4</v>
      </c>
      <c r="AA227" s="117">
        <v>2419.1999999999998</v>
      </c>
      <c r="AB227" s="117">
        <v>1965.1</v>
      </c>
      <c r="AC227" s="117">
        <v>3417.5</v>
      </c>
      <c r="AD227" s="117">
        <v>19445</v>
      </c>
      <c r="AE227" s="117">
        <v>4743.5</v>
      </c>
      <c r="AF227" s="117">
        <v>4351</v>
      </c>
      <c r="AG227" s="117">
        <v>4795.2</v>
      </c>
      <c r="AH227" s="117">
        <v>5555.3</v>
      </c>
      <c r="AI227" s="117">
        <v>30697.9</v>
      </c>
      <c r="AJ227" s="117">
        <v>7209.3</v>
      </c>
      <c r="AK227" s="117">
        <v>7966.2</v>
      </c>
      <c r="AL227" s="117">
        <v>6536.4</v>
      </c>
      <c r="AM227" s="117">
        <v>8986</v>
      </c>
      <c r="AN227" s="117">
        <v>40357.1</v>
      </c>
      <c r="AO227" s="117">
        <v>12885.1</v>
      </c>
      <c r="AP227" s="117">
        <v>10787.7</v>
      </c>
      <c r="AQ227" s="117">
        <v>7261.3</v>
      </c>
      <c r="AR227" s="117">
        <v>9423.1</v>
      </c>
      <c r="AS227" s="117">
        <v>30068.79</v>
      </c>
      <c r="AT227" s="117">
        <v>8770.81</v>
      </c>
      <c r="AU227" s="117">
        <v>8828.51</v>
      </c>
      <c r="AV227" s="117">
        <v>6150.07</v>
      </c>
      <c r="AW227" s="117">
        <v>6319.41</v>
      </c>
      <c r="AX227" s="117">
        <v>28181.1</v>
      </c>
      <c r="AY227" s="117">
        <v>4741.6000000000004</v>
      </c>
      <c r="AZ227" s="117">
        <v>3616.9</v>
      </c>
      <c r="BA227" s="117">
        <v>6921.4</v>
      </c>
      <c r="BB227" s="117">
        <v>12901.3</v>
      </c>
      <c r="BC227" s="117">
        <v>54476</v>
      </c>
      <c r="BD227" s="117">
        <v>13062.7</v>
      </c>
      <c r="BE227" s="117">
        <v>13697.5</v>
      </c>
      <c r="BF227" s="117">
        <v>12767.3</v>
      </c>
      <c r="BG227" s="117">
        <v>14948.5</v>
      </c>
      <c r="BH227" s="117">
        <v>33167.9</v>
      </c>
      <c r="BI227" s="117">
        <v>10986.4</v>
      </c>
      <c r="BJ227" s="117">
        <v>13587.1</v>
      </c>
      <c r="BK227" s="117">
        <v>4374.3999999999996</v>
      </c>
      <c r="BL227" s="117">
        <v>4220</v>
      </c>
      <c r="BM227" s="117">
        <v>31790</v>
      </c>
      <c r="BN227" s="117">
        <v>6236.9</v>
      </c>
      <c r="BO227" s="117">
        <v>5888.2</v>
      </c>
      <c r="BP227" s="117">
        <v>8134.2</v>
      </c>
      <c r="BQ227" s="117">
        <v>11530.7</v>
      </c>
      <c r="BR227" s="117">
        <v>27994.1</v>
      </c>
      <c r="BS227" s="117">
        <v>7398.9</v>
      </c>
      <c r="BT227" s="117">
        <v>7386.1</v>
      </c>
      <c r="BU227" s="117">
        <v>6286</v>
      </c>
      <c r="BV227" s="117">
        <v>6923.1</v>
      </c>
      <c r="BW227" s="117"/>
      <c r="BX227" s="117"/>
      <c r="BY227" s="117"/>
      <c r="BZ227" s="117"/>
      <c r="CA227" s="117"/>
      <c r="CB227" s="117"/>
    </row>
    <row r="228" spans="1:80" s="82" customFormat="1">
      <c r="A228" s="77" t="s">
        <v>533</v>
      </c>
      <c r="B228" s="130" t="s">
        <v>275</v>
      </c>
      <c r="C228" s="107" t="s">
        <v>533</v>
      </c>
      <c r="D228" s="117"/>
      <c r="E228" s="117">
        <v>12.6</v>
      </c>
      <c r="F228" s="117"/>
      <c r="G228" s="117"/>
      <c r="H228" s="117"/>
      <c r="I228" s="117">
        <v>1.3</v>
      </c>
      <c r="J228" s="117"/>
      <c r="K228" s="117">
        <v>0</v>
      </c>
      <c r="L228" s="117"/>
      <c r="M228" s="117"/>
      <c r="N228" s="117">
        <v>12.2</v>
      </c>
      <c r="O228" s="117"/>
      <c r="P228" s="117">
        <v>1.6</v>
      </c>
      <c r="Q228" s="117"/>
      <c r="R228" s="117" t="s">
        <v>302</v>
      </c>
      <c r="S228" s="117" t="s">
        <v>302</v>
      </c>
      <c r="T228" s="117"/>
      <c r="U228" s="117"/>
      <c r="V228" s="117"/>
      <c r="W228" s="117"/>
      <c r="X228" s="117">
        <v>2.6</v>
      </c>
      <c r="Y228" s="117">
        <v>2.2000000000000002</v>
      </c>
      <c r="Z228" s="117">
        <v>0</v>
      </c>
      <c r="AA228" s="117">
        <v>0</v>
      </c>
      <c r="AB228" s="117">
        <v>1.8</v>
      </c>
      <c r="AC228" s="117">
        <v>0.5</v>
      </c>
      <c r="AD228" s="117">
        <v>4.5</v>
      </c>
      <c r="AE228" s="117">
        <v>2.2999999999999998</v>
      </c>
      <c r="AF228" s="117">
        <v>1.1000000000000001</v>
      </c>
      <c r="AG228" s="117">
        <v>0.6</v>
      </c>
      <c r="AH228" s="117">
        <v>0.5</v>
      </c>
      <c r="AI228" s="117">
        <v>2.1</v>
      </c>
      <c r="AJ228" s="117">
        <v>0.4</v>
      </c>
      <c r="AK228" s="117" t="s">
        <v>184</v>
      </c>
      <c r="AL228" s="117">
        <v>1.8</v>
      </c>
      <c r="AM228" s="117" t="s">
        <v>184</v>
      </c>
      <c r="AN228" s="117">
        <v>7.2</v>
      </c>
      <c r="AO228" s="117">
        <v>0.2</v>
      </c>
      <c r="AP228" s="117">
        <v>0.8</v>
      </c>
      <c r="AQ228" s="117" t="s">
        <v>184</v>
      </c>
      <c r="AR228" s="117">
        <v>6.3</v>
      </c>
      <c r="AS228" s="117">
        <v>61.15</v>
      </c>
      <c r="AT228" s="117">
        <v>1.74</v>
      </c>
      <c r="AU228" s="117">
        <v>1.1000000000000001</v>
      </c>
      <c r="AV228" s="117">
        <v>54.38</v>
      </c>
      <c r="AW228" s="117">
        <v>3.92</v>
      </c>
      <c r="AX228" s="117">
        <v>21.2</v>
      </c>
      <c r="AY228" s="117">
        <v>17.2</v>
      </c>
      <c r="AZ228" s="117">
        <v>3.6</v>
      </c>
      <c r="BA228" s="117" t="s">
        <v>184</v>
      </c>
      <c r="BB228" s="117">
        <v>0.5</v>
      </c>
      <c r="BC228" s="117">
        <v>3.6</v>
      </c>
      <c r="BD228" s="117" t="s">
        <v>184</v>
      </c>
      <c r="BE228" s="117">
        <v>0.1</v>
      </c>
      <c r="BF228" s="117">
        <v>1.1000000000000001</v>
      </c>
      <c r="BG228" s="117">
        <v>2.4</v>
      </c>
      <c r="BH228" s="117">
        <v>223.4</v>
      </c>
      <c r="BI228" s="117" t="s">
        <v>184</v>
      </c>
      <c r="BJ228" s="117" t="s">
        <v>184</v>
      </c>
      <c r="BK228" s="117">
        <v>0.8</v>
      </c>
      <c r="BL228" s="117">
        <v>222.7</v>
      </c>
      <c r="BM228" s="117">
        <v>8.9</v>
      </c>
      <c r="BN228" s="117">
        <v>8.4</v>
      </c>
      <c r="BO228" s="117">
        <v>0.4</v>
      </c>
      <c r="BP228" s="117" t="s">
        <v>184</v>
      </c>
      <c r="BQ228" s="117" t="s">
        <v>184</v>
      </c>
      <c r="BR228" s="117">
        <v>4.4000000000000004</v>
      </c>
      <c r="BS228" s="117">
        <v>1.3</v>
      </c>
      <c r="BT228" s="117">
        <v>3.1</v>
      </c>
      <c r="BU228" s="117" t="s">
        <v>184</v>
      </c>
      <c r="BV228" s="117" t="s">
        <v>184</v>
      </c>
      <c r="BW228" s="117"/>
      <c r="BX228" s="117"/>
      <c r="BY228" s="117"/>
      <c r="BZ228" s="117"/>
      <c r="CA228" s="117"/>
      <c r="CB228" s="117"/>
    </row>
    <row r="229" spans="1:80" s="82" customFormat="1">
      <c r="A229" s="77" t="s">
        <v>534</v>
      </c>
      <c r="B229" s="130" t="s">
        <v>276</v>
      </c>
      <c r="C229" s="107" t="s">
        <v>534</v>
      </c>
      <c r="D229" s="117">
        <v>8070.4</v>
      </c>
      <c r="E229" s="117">
        <v>4342.8</v>
      </c>
      <c r="F229" s="117">
        <v>1255.0999999999999</v>
      </c>
      <c r="G229" s="117">
        <v>7457.7</v>
      </c>
      <c r="H229" s="117">
        <v>6721.8</v>
      </c>
      <c r="I229" s="117">
        <v>16697.099999999999</v>
      </c>
      <c r="J229" s="117">
        <v>15767.8</v>
      </c>
      <c r="K229" s="117">
        <v>6137.3539700000001</v>
      </c>
      <c r="L229" s="117">
        <v>710.48883999999998</v>
      </c>
      <c r="M229" s="117">
        <v>25816.859509999998</v>
      </c>
      <c r="N229" s="117">
        <v>48939.6</v>
      </c>
      <c r="O229" s="117">
        <v>53596.1</v>
      </c>
      <c r="P229" s="117">
        <v>71321.7</v>
      </c>
      <c r="Q229" s="117">
        <v>91704.1</v>
      </c>
      <c r="R229" s="117">
        <v>122266.4</v>
      </c>
      <c r="S229" s="117">
        <v>12046.5</v>
      </c>
      <c r="T229" s="117">
        <v>2683.9</v>
      </c>
      <c r="U229" s="117">
        <v>12689.6</v>
      </c>
      <c r="V229" s="117">
        <v>94929.4</v>
      </c>
      <c r="W229" s="117">
        <v>82816.2</v>
      </c>
      <c r="X229" s="117">
        <v>86780.6</v>
      </c>
      <c r="Y229" s="117">
        <v>86148</v>
      </c>
      <c r="Z229" s="117">
        <v>21945.5</v>
      </c>
      <c r="AA229" s="117">
        <v>21760.799999999999</v>
      </c>
      <c r="AB229" s="117">
        <v>18824.599999999999</v>
      </c>
      <c r="AC229" s="117">
        <v>23617.1</v>
      </c>
      <c r="AD229" s="117">
        <v>98056.9</v>
      </c>
      <c r="AE229" s="117">
        <v>20863</v>
      </c>
      <c r="AF229" s="117">
        <v>22484.799999999999</v>
      </c>
      <c r="AG229" s="117">
        <v>28526.1</v>
      </c>
      <c r="AH229" s="117">
        <v>26183</v>
      </c>
      <c r="AI229" s="117">
        <v>117674.3</v>
      </c>
      <c r="AJ229" s="117">
        <v>29738.3</v>
      </c>
      <c r="AK229" s="117">
        <v>26360.799999999999</v>
      </c>
      <c r="AL229" s="117">
        <v>31317.5</v>
      </c>
      <c r="AM229" s="117">
        <v>30257.8</v>
      </c>
      <c r="AN229" s="117">
        <v>112233.7</v>
      </c>
      <c r="AO229" s="117">
        <v>30932.6</v>
      </c>
      <c r="AP229" s="117">
        <v>38759</v>
      </c>
      <c r="AQ229" s="117">
        <v>27524.5</v>
      </c>
      <c r="AR229" s="117">
        <v>15017.7</v>
      </c>
      <c r="AS229" s="117">
        <v>128049.07</v>
      </c>
      <c r="AT229" s="117">
        <v>22292.47</v>
      </c>
      <c r="AU229" s="117">
        <v>24395.17</v>
      </c>
      <c r="AV229" s="117">
        <v>50549.440000000002</v>
      </c>
      <c r="AW229" s="117">
        <v>30811.99</v>
      </c>
      <c r="AX229" s="117">
        <v>113432.8</v>
      </c>
      <c r="AY229" s="117">
        <v>21386.9</v>
      </c>
      <c r="AZ229" s="117">
        <v>19533.3</v>
      </c>
      <c r="BA229" s="117">
        <v>32806.699999999997</v>
      </c>
      <c r="BB229" s="117">
        <v>39706</v>
      </c>
      <c r="BC229" s="117">
        <v>188529.2</v>
      </c>
      <c r="BD229" s="117">
        <v>42394.1</v>
      </c>
      <c r="BE229" s="117">
        <v>18563.599999999999</v>
      </c>
      <c r="BF229" s="117">
        <v>53938.8</v>
      </c>
      <c r="BG229" s="117">
        <v>73632.7</v>
      </c>
      <c r="BH229" s="117">
        <v>217560.8</v>
      </c>
      <c r="BI229" s="117">
        <v>69503</v>
      </c>
      <c r="BJ229" s="117">
        <v>68038.5</v>
      </c>
      <c r="BK229" s="117">
        <v>20988.5</v>
      </c>
      <c r="BL229" s="117">
        <v>59030.9</v>
      </c>
      <c r="BM229" s="117">
        <v>195181.7</v>
      </c>
      <c r="BN229" s="117">
        <v>54380.5</v>
      </c>
      <c r="BO229" s="117">
        <v>52564.6</v>
      </c>
      <c r="BP229" s="117">
        <v>44211.4</v>
      </c>
      <c r="BQ229" s="117">
        <v>44025.2</v>
      </c>
      <c r="BR229" s="117">
        <v>197197.5</v>
      </c>
      <c r="BS229" s="117">
        <v>48090</v>
      </c>
      <c r="BT229" s="117">
        <v>52230.8</v>
      </c>
      <c r="BU229" s="117">
        <v>51535.4</v>
      </c>
      <c r="BV229" s="117">
        <v>45341.3</v>
      </c>
      <c r="BW229" s="117"/>
      <c r="BX229" s="117"/>
      <c r="BY229" s="117"/>
      <c r="BZ229" s="117"/>
      <c r="CA229" s="117"/>
      <c r="CB229" s="117"/>
    </row>
    <row r="230" spans="1:80" s="82" customFormat="1">
      <c r="A230" s="77" t="s">
        <v>535</v>
      </c>
      <c r="B230" s="130" t="s">
        <v>277</v>
      </c>
      <c r="C230" s="107" t="s">
        <v>535</v>
      </c>
      <c r="D230" s="117"/>
      <c r="E230" s="117">
        <v>9.8000000000000007</v>
      </c>
      <c r="F230" s="117">
        <v>10.8</v>
      </c>
      <c r="G230" s="117">
        <v>15.8</v>
      </c>
      <c r="H230" s="117">
        <v>16.100000000000001</v>
      </c>
      <c r="I230" s="117">
        <v>99</v>
      </c>
      <c r="J230" s="117">
        <v>82.1</v>
      </c>
      <c r="K230" s="117">
        <v>30</v>
      </c>
      <c r="L230" s="117"/>
      <c r="M230" s="117"/>
      <c r="N230" s="117"/>
      <c r="O230" s="117">
        <v>8.4</v>
      </c>
      <c r="P230" s="117">
        <v>171.4</v>
      </c>
      <c r="Q230" s="117">
        <v>673.4</v>
      </c>
      <c r="R230" s="117">
        <v>725.2</v>
      </c>
      <c r="S230" s="117">
        <v>951.8</v>
      </c>
      <c r="T230" s="117">
        <v>2032.9</v>
      </c>
      <c r="U230" s="117">
        <v>3342.7</v>
      </c>
      <c r="V230" s="117">
        <v>3625.4</v>
      </c>
      <c r="W230" s="117">
        <v>2600.5</v>
      </c>
      <c r="X230" s="117">
        <v>2940.7</v>
      </c>
      <c r="Y230" s="117">
        <v>1381</v>
      </c>
      <c r="Z230" s="117">
        <v>319</v>
      </c>
      <c r="AA230" s="117">
        <v>357.6</v>
      </c>
      <c r="AB230" s="117">
        <v>409.2</v>
      </c>
      <c r="AC230" s="117">
        <v>295.2</v>
      </c>
      <c r="AD230" s="117">
        <v>6488.9</v>
      </c>
      <c r="AE230" s="117">
        <v>1010.6</v>
      </c>
      <c r="AF230" s="117">
        <v>737.5</v>
      </c>
      <c r="AG230" s="117">
        <v>1130.2</v>
      </c>
      <c r="AH230" s="117">
        <v>3610.6</v>
      </c>
      <c r="AI230" s="117">
        <v>10014</v>
      </c>
      <c r="AJ230" s="117">
        <v>2250.6999999999998</v>
      </c>
      <c r="AK230" s="117">
        <v>1647.3</v>
      </c>
      <c r="AL230" s="117">
        <v>3064.6</v>
      </c>
      <c r="AM230" s="117">
        <v>3051.4</v>
      </c>
      <c r="AN230" s="117">
        <v>10920</v>
      </c>
      <c r="AO230" s="117">
        <v>3385.8</v>
      </c>
      <c r="AP230" s="117">
        <v>2323.6</v>
      </c>
      <c r="AQ230" s="117">
        <v>2525.1</v>
      </c>
      <c r="AR230" s="117">
        <v>2685.4</v>
      </c>
      <c r="AS230" s="117">
        <v>12124.57</v>
      </c>
      <c r="AT230" s="117">
        <v>2925.02</v>
      </c>
      <c r="AU230" s="117">
        <v>3131.98</v>
      </c>
      <c r="AV230" s="117">
        <v>2297.7800000000002</v>
      </c>
      <c r="AW230" s="117">
        <v>3769.79</v>
      </c>
      <c r="AX230" s="117">
        <v>10224.9</v>
      </c>
      <c r="AY230" s="117">
        <v>2585</v>
      </c>
      <c r="AZ230" s="117">
        <v>947.9</v>
      </c>
      <c r="BA230" s="117">
        <v>3156.4</v>
      </c>
      <c r="BB230" s="117">
        <v>3535.6</v>
      </c>
      <c r="BC230" s="117">
        <v>12323.2</v>
      </c>
      <c r="BD230" s="117">
        <v>2982.7</v>
      </c>
      <c r="BE230" s="117">
        <v>2519.6</v>
      </c>
      <c r="BF230" s="117">
        <v>2620.1</v>
      </c>
      <c r="BG230" s="117">
        <v>4201</v>
      </c>
      <c r="BH230" s="117">
        <v>11557.1</v>
      </c>
      <c r="BI230" s="117">
        <v>4333.6000000000004</v>
      </c>
      <c r="BJ230" s="117">
        <v>2423.3000000000002</v>
      </c>
      <c r="BK230" s="117">
        <v>1893.8</v>
      </c>
      <c r="BL230" s="117">
        <v>2906.5</v>
      </c>
      <c r="BM230" s="117">
        <v>14599.6</v>
      </c>
      <c r="BN230" s="117">
        <v>3919.9</v>
      </c>
      <c r="BO230" s="117">
        <v>3469.3</v>
      </c>
      <c r="BP230" s="117">
        <v>2999.5</v>
      </c>
      <c r="BQ230" s="117">
        <v>4210.8999999999996</v>
      </c>
      <c r="BR230" s="117">
        <v>15160.9</v>
      </c>
      <c r="BS230" s="117">
        <v>3750.2</v>
      </c>
      <c r="BT230" s="117">
        <v>3027.4</v>
      </c>
      <c r="BU230" s="117">
        <v>4097.3999999999996</v>
      </c>
      <c r="BV230" s="117">
        <v>4285.8999999999996</v>
      </c>
      <c r="BW230" s="117"/>
      <c r="BX230" s="117"/>
      <c r="BY230" s="117"/>
      <c r="BZ230" s="117"/>
      <c r="CA230" s="117"/>
      <c r="CB230" s="117"/>
    </row>
    <row r="231" spans="1:80" s="82" customFormat="1">
      <c r="A231" s="77" t="s">
        <v>536</v>
      </c>
      <c r="B231" s="130" t="s">
        <v>278</v>
      </c>
      <c r="C231" s="107" t="s">
        <v>536</v>
      </c>
      <c r="D231" s="117"/>
      <c r="E231" s="117"/>
      <c r="F231" s="117"/>
      <c r="G231" s="117">
        <v>100</v>
      </c>
      <c r="H231" s="117"/>
      <c r="I231" s="117">
        <v>31.8</v>
      </c>
      <c r="J231" s="117">
        <v>84.2</v>
      </c>
      <c r="K231" s="117">
        <v>17.59</v>
      </c>
      <c r="L231" s="117"/>
      <c r="M231" s="117"/>
      <c r="N231" s="117"/>
      <c r="O231" s="117"/>
      <c r="P231" s="117">
        <v>9.1999999999999993</v>
      </c>
      <c r="Q231" s="117"/>
      <c r="R231" s="117">
        <v>32.200000000000003</v>
      </c>
      <c r="S231" s="117">
        <v>12</v>
      </c>
      <c r="T231" s="117">
        <v>273.7</v>
      </c>
      <c r="U231" s="117">
        <v>92.4</v>
      </c>
      <c r="V231" s="117">
        <v>19.8</v>
      </c>
      <c r="W231" s="117"/>
      <c r="X231" s="117"/>
      <c r="Y231" s="117">
        <v>15.6</v>
      </c>
      <c r="Z231" s="117">
        <v>0</v>
      </c>
      <c r="AA231" s="117">
        <v>1.6</v>
      </c>
      <c r="AB231" s="117">
        <v>0.3</v>
      </c>
      <c r="AC231" s="117">
        <v>13.7</v>
      </c>
      <c r="AD231" s="117">
        <v>188.6</v>
      </c>
      <c r="AE231" s="117">
        <v>0</v>
      </c>
      <c r="AF231" s="117">
        <v>47</v>
      </c>
      <c r="AG231" s="117">
        <v>57.6</v>
      </c>
      <c r="AH231" s="117">
        <v>84</v>
      </c>
      <c r="AI231" s="117">
        <v>1165.7</v>
      </c>
      <c r="AJ231" s="117">
        <v>43.2</v>
      </c>
      <c r="AK231" s="117">
        <v>403.2</v>
      </c>
      <c r="AL231" s="117">
        <v>228</v>
      </c>
      <c r="AM231" s="117">
        <v>491.3</v>
      </c>
      <c r="AN231" s="117">
        <v>39</v>
      </c>
      <c r="AO231" s="117" t="s">
        <v>184</v>
      </c>
      <c r="AP231" s="117">
        <v>14</v>
      </c>
      <c r="AQ231" s="117">
        <v>25</v>
      </c>
      <c r="AR231" s="117" t="s">
        <v>184</v>
      </c>
      <c r="AS231" s="117">
        <v>0.02</v>
      </c>
      <c r="AT231" s="117" t="s">
        <v>184</v>
      </c>
      <c r="AU231" s="117" t="s">
        <v>184</v>
      </c>
      <c r="AV231" s="117">
        <v>0.02</v>
      </c>
      <c r="AW231" s="117" t="s">
        <v>184</v>
      </c>
      <c r="AX231" s="117">
        <v>500.7</v>
      </c>
      <c r="AY231" s="117">
        <v>26.7</v>
      </c>
      <c r="AZ231" s="117">
        <v>0.2</v>
      </c>
      <c r="BA231" s="117">
        <v>199</v>
      </c>
      <c r="BB231" s="117">
        <v>274.8</v>
      </c>
      <c r="BC231" s="117">
        <v>1085.3</v>
      </c>
      <c r="BD231" s="117">
        <v>166.3</v>
      </c>
      <c r="BE231" s="117">
        <v>409.4</v>
      </c>
      <c r="BF231" s="117">
        <v>254.9</v>
      </c>
      <c r="BG231" s="117">
        <v>254.8</v>
      </c>
      <c r="BH231" s="117">
        <v>958</v>
      </c>
      <c r="BI231" s="117">
        <v>272.89999999999998</v>
      </c>
      <c r="BJ231" s="117">
        <v>275.3</v>
      </c>
      <c r="BK231" s="117">
        <v>212.6</v>
      </c>
      <c r="BL231" s="117">
        <v>197.1</v>
      </c>
      <c r="BM231" s="117">
        <v>786.1</v>
      </c>
      <c r="BN231" s="117">
        <v>108.2</v>
      </c>
      <c r="BO231" s="117">
        <v>147.9</v>
      </c>
      <c r="BP231" s="117">
        <v>139.4</v>
      </c>
      <c r="BQ231" s="117">
        <v>390.6</v>
      </c>
      <c r="BR231" s="117">
        <v>1322.7</v>
      </c>
      <c r="BS231" s="117">
        <v>279.7</v>
      </c>
      <c r="BT231" s="117">
        <v>353.9</v>
      </c>
      <c r="BU231" s="117">
        <v>331.7</v>
      </c>
      <c r="BV231" s="117">
        <v>357.4</v>
      </c>
      <c r="BW231" s="117"/>
      <c r="BX231" s="117"/>
      <c r="BY231" s="117"/>
      <c r="BZ231" s="117"/>
      <c r="CA231" s="117"/>
      <c r="CB231" s="117"/>
    </row>
    <row r="232" spans="1:80" s="82" customFormat="1">
      <c r="A232" s="77" t="s">
        <v>613</v>
      </c>
      <c r="B232" s="123" t="s">
        <v>279</v>
      </c>
      <c r="C232" s="107" t="s">
        <v>613</v>
      </c>
      <c r="D232" s="117" t="s">
        <v>184</v>
      </c>
      <c r="E232" s="117" t="s">
        <v>184</v>
      </c>
      <c r="F232" s="117" t="s">
        <v>184</v>
      </c>
      <c r="G232" s="117" t="s">
        <v>184</v>
      </c>
      <c r="H232" s="117" t="s">
        <v>184</v>
      </c>
      <c r="I232" s="117" t="s">
        <v>184</v>
      </c>
      <c r="J232" s="117" t="s">
        <v>184</v>
      </c>
      <c r="K232" s="117" t="s">
        <v>184</v>
      </c>
      <c r="L232" s="117" t="s">
        <v>184</v>
      </c>
      <c r="M232" s="117" t="s">
        <v>184</v>
      </c>
      <c r="N232" s="117" t="s">
        <v>184</v>
      </c>
      <c r="O232" s="117" t="s">
        <v>184</v>
      </c>
      <c r="P232" s="117" t="s">
        <v>184</v>
      </c>
      <c r="Q232" s="117" t="s">
        <v>184</v>
      </c>
      <c r="R232" s="117" t="s">
        <v>184</v>
      </c>
      <c r="S232" s="117" t="s">
        <v>184</v>
      </c>
      <c r="T232" s="117" t="s">
        <v>184</v>
      </c>
      <c r="U232" s="117" t="s">
        <v>184</v>
      </c>
      <c r="V232" s="117" t="s">
        <v>184</v>
      </c>
      <c r="W232" s="117" t="s">
        <v>184</v>
      </c>
      <c r="X232" s="117" t="s">
        <v>184</v>
      </c>
      <c r="Y232" s="117" t="s">
        <v>184</v>
      </c>
      <c r="Z232" s="117" t="s">
        <v>184</v>
      </c>
      <c r="AA232" s="117" t="s">
        <v>184</v>
      </c>
      <c r="AB232" s="117" t="s">
        <v>184</v>
      </c>
      <c r="AC232" s="117" t="s">
        <v>184</v>
      </c>
      <c r="AD232" s="117" t="s">
        <v>184</v>
      </c>
      <c r="AE232" s="117" t="s">
        <v>184</v>
      </c>
      <c r="AF232" s="117" t="s">
        <v>184</v>
      </c>
      <c r="AG232" s="117" t="s">
        <v>184</v>
      </c>
      <c r="AH232" s="117" t="s">
        <v>184</v>
      </c>
      <c r="AI232" s="117" t="s">
        <v>184</v>
      </c>
      <c r="AJ232" s="117" t="s">
        <v>184</v>
      </c>
      <c r="AK232" s="117" t="s">
        <v>184</v>
      </c>
      <c r="AL232" s="117" t="s">
        <v>184</v>
      </c>
      <c r="AM232" s="117" t="s">
        <v>184</v>
      </c>
      <c r="AN232" s="117" t="s">
        <v>184</v>
      </c>
      <c r="AO232" s="117" t="s">
        <v>184</v>
      </c>
      <c r="AP232" s="117" t="s">
        <v>184</v>
      </c>
      <c r="AQ232" s="117" t="s">
        <v>184</v>
      </c>
      <c r="AR232" s="117" t="s">
        <v>184</v>
      </c>
      <c r="AS232" s="117" t="s">
        <v>184</v>
      </c>
      <c r="AT232" s="117" t="s">
        <v>184</v>
      </c>
      <c r="AU232" s="117" t="s">
        <v>184</v>
      </c>
      <c r="AV232" s="117" t="s">
        <v>184</v>
      </c>
      <c r="AW232" s="117" t="s">
        <v>184</v>
      </c>
      <c r="AX232" s="117" t="s">
        <v>184</v>
      </c>
      <c r="AY232" s="117" t="s">
        <v>184</v>
      </c>
      <c r="AZ232" s="117" t="s">
        <v>184</v>
      </c>
      <c r="BA232" s="117" t="s">
        <v>184</v>
      </c>
      <c r="BB232" s="117" t="s">
        <v>184</v>
      </c>
      <c r="BC232" s="117" t="s">
        <v>184</v>
      </c>
      <c r="BD232" s="117" t="s">
        <v>184</v>
      </c>
      <c r="BE232" s="117" t="s">
        <v>184</v>
      </c>
      <c r="BF232" s="117" t="s">
        <v>184</v>
      </c>
      <c r="BG232" s="117" t="s">
        <v>184</v>
      </c>
      <c r="BH232" s="117" t="s">
        <v>184</v>
      </c>
      <c r="BI232" s="117" t="s">
        <v>184</v>
      </c>
      <c r="BJ232" s="117" t="s">
        <v>184</v>
      </c>
      <c r="BK232" s="117" t="s">
        <v>184</v>
      </c>
      <c r="BL232" s="117" t="s">
        <v>184</v>
      </c>
      <c r="BM232" s="117" t="s">
        <v>184</v>
      </c>
      <c r="BN232" s="117" t="s">
        <v>184</v>
      </c>
      <c r="BO232" s="117" t="s">
        <v>184</v>
      </c>
      <c r="BP232" s="117" t="s">
        <v>184</v>
      </c>
      <c r="BQ232" s="117" t="s">
        <v>184</v>
      </c>
      <c r="BR232" s="117" t="s">
        <v>184</v>
      </c>
      <c r="BS232" s="117" t="s">
        <v>184</v>
      </c>
      <c r="BT232" s="117" t="s">
        <v>184</v>
      </c>
      <c r="BU232" s="117" t="s">
        <v>184</v>
      </c>
      <c r="BV232" s="117" t="s">
        <v>184</v>
      </c>
      <c r="BW232" s="117"/>
      <c r="BX232" s="117"/>
      <c r="BY232" s="117"/>
      <c r="BZ232" s="117"/>
      <c r="CA232" s="117"/>
      <c r="CB232" s="117"/>
    </row>
    <row r="233" spans="1:80" s="82" customFormat="1">
      <c r="A233" s="77" t="s">
        <v>537</v>
      </c>
      <c r="B233" s="130" t="s">
        <v>301</v>
      </c>
      <c r="C233" s="107" t="s">
        <v>537</v>
      </c>
      <c r="D233" s="117">
        <v>11.2</v>
      </c>
      <c r="E233" s="117">
        <v>35.5</v>
      </c>
      <c r="F233" s="117">
        <v>26.2</v>
      </c>
      <c r="G233" s="117">
        <v>120</v>
      </c>
      <c r="H233" s="117"/>
      <c r="I233" s="117">
        <v>74.7</v>
      </c>
      <c r="J233" s="117">
        <v>40.200000000000003</v>
      </c>
      <c r="K233" s="117">
        <v>5.65</v>
      </c>
      <c r="L233" s="117"/>
      <c r="M233" s="117"/>
      <c r="N233" s="117">
        <v>36.799999999999997</v>
      </c>
      <c r="O233" s="117">
        <v>21</v>
      </c>
      <c r="P233" s="117"/>
      <c r="Q233" s="117"/>
      <c r="R233" s="117"/>
      <c r="S233" s="117"/>
      <c r="T233" s="117"/>
      <c r="U233" s="117"/>
      <c r="V233" s="117"/>
      <c r="W233" s="117"/>
      <c r="X233" s="117">
        <v>34.200000000000003</v>
      </c>
      <c r="Y233" s="117">
        <v>1.1000000000000001</v>
      </c>
      <c r="Z233" s="117">
        <v>0</v>
      </c>
      <c r="AA233" s="117">
        <v>0</v>
      </c>
      <c r="AB233" s="117">
        <v>1.1000000000000001</v>
      </c>
      <c r="AC233" s="117">
        <v>0</v>
      </c>
      <c r="AD233" s="117">
        <v>31.2</v>
      </c>
      <c r="AE233" s="117">
        <v>10.7</v>
      </c>
      <c r="AF233" s="117">
        <v>12.5</v>
      </c>
      <c r="AG233" s="117">
        <v>3.8</v>
      </c>
      <c r="AH233" s="117">
        <v>4.2</v>
      </c>
      <c r="AI233" s="117">
        <v>5</v>
      </c>
      <c r="AJ233" s="117">
        <v>4.2</v>
      </c>
      <c r="AK233" s="117" t="s">
        <v>184</v>
      </c>
      <c r="AL233" s="117">
        <v>0.8</v>
      </c>
      <c r="AM233" s="117" t="s">
        <v>184</v>
      </c>
      <c r="AN233" s="117" t="s">
        <v>184</v>
      </c>
      <c r="AO233" s="117" t="s">
        <v>184</v>
      </c>
      <c r="AP233" s="117" t="s">
        <v>184</v>
      </c>
      <c r="AQ233" s="117" t="s">
        <v>184</v>
      </c>
      <c r="AR233" s="117" t="s">
        <v>184</v>
      </c>
      <c r="AS233" s="117">
        <v>2.63</v>
      </c>
      <c r="AT233" s="117" t="s">
        <v>184</v>
      </c>
      <c r="AU233" s="117">
        <v>1.38</v>
      </c>
      <c r="AV233" s="117">
        <v>0.96</v>
      </c>
      <c r="AW233" s="117">
        <v>0.28999999999999998</v>
      </c>
      <c r="AX233" s="117">
        <v>5.4</v>
      </c>
      <c r="AY233" s="117" t="s">
        <v>184</v>
      </c>
      <c r="AZ233" s="117" t="s">
        <v>184</v>
      </c>
      <c r="BA233" s="117">
        <v>2.8</v>
      </c>
      <c r="BB233" s="117">
        <v>2.7</v>
      </c>
      <c r="BC233" s="117">
        <v>6.9</v>
      </c>
      <c r="BD233" s="117">
        <v>0.1</v>
      </c>
      <c r="BE233" s="117" t="s">
        <v>184</v>
      </c>
      <c r="BF233" s="117">
        <v>6.8</v>
      </c>
      <c r="BG233" s="117" t="s">
        <v>184</v>
      </c>
      <c r="BH233" s="117">
        <v>0.9</v>
      </c>
      <c r="BI233" s="117">
        <v>0.5</v>
      </c>
      <c r="BJ233" s="117" t="s">
        <v>184</v>
      </c>
      <c r="BK233" s="117">
        <v>0.1</v>
      </c>
      <c r="BL233" s="117">
        <v>0.3</v>
      </c>
      <c r="BM233" s="117">
        <v>6.8</v>
      </c>
      <c r="BN233" s="117">
        <v>5.5</v>
      </c>
      <c r="BO233" s="117" t="s">
        <v>184</v>
      </c>
      <c r="BP233" s="117">
        <v>1</v>
      </c>
      <c r="BQ233" s="117">
        <v>0.2</v>
      </c>
      <c r="BR233" s="117">
        <v>0.4</v>
      </c>
      <c r="BS233" s="117">
        <v>0.1</v>
      </c>
      <c r="BT233" s="117" t="s">
        <v>184</v>
      </c>
      <c r="BU233" s="117">
        <v>0.3</v>
      </c>
      <c r="BV233" s="117" t="s">
        <v>184</v>
      </c>
      <c r="BW233" s="117"/>
      <c r="BX233" s="117"/>
      <c r="BY233" s="117"/>
      <c r="BZ233" s="117"/>
      <c r="CA233" s="117"/>
      <c r="CB233" s="117"/>
    </row>
    <row r="234" spans="1:80" s="82" customFormat="1">
      <c r="A234" s="77" t="s">
        <v>538</v>
      </c>
      <c r="B234" s="130" t="s">
        <v>281</v>
      </c>
      <c r="C234" s="107" t="s">
        <v>538</v>
      </c>
      <c r="D234" s="117">
        <v>6.7</v>
      </c>
      <c r="E234" s="117">
        <v>38.5</v>
      </c>
      <c r="F234" s="117">
        <v>100.1</v>
      </c>
      <c r="G234" s="117">
        <v>57.9</v>
      </c>
      <c r="H234" s="117">
        <v>310.39999999999998</v>
      </c>
      <c r="I234" s="117">
        <v>515.5</v>
      </c>
      <c r="J234" s="117">
        <v>90.4</v>
      </c>
      <c r="K234" s="117">
        <v>1220.93046</v>
      </c>
      <c r="L234" s="117">
        <v>1670.5746099999999</v>
      </c>
      <c r="M234" s="117">
        <v>435.08352000000002</v>
      </c>
      <c r="N234" s="117">
        <v>1465.1</v>
      </c>
      <c r="O234" s="117">
        <v>1340.2</v>
      </c>
      <c r="P234" s="117">
        <v>793.1</v>
      </c>
      <c r="Q234" s="117">
        <v>293.2</v>
      </c>
      <c r="R234" s="117">
        <v>601.5</v>
      </c>
      <c r="S234" s="117">
        <v>748.6</v>
      </c>
      <c r="T234" s="117">
        <v>171.4</v>
      </c>
      <c r="U234" s="117">
        <v>666.6</v>
      </c>
      <c r="V234" s="117">
        <v>403</v>
      </c>
      <c r="W234" s="117">
        <v>569.9</v>
      </c>
      <c r="X234" s="117">
        <v>2164.1</v>
      </c>
      <c r="Y234" s="117">
        <v>1332.4</v>
      </c>
      <c r="Z234" s="117">
        <v>397</v>
      </c>
      <c r="AA234" s="117">
        <v>332.1</v>
      </c>
      <c r="AB234" s="117">
        <v>252.9</v>
      </c>
      <c r="AC234" s="117">
        <v>350.4</v>
      </c>
      <c r="AD234" s="117">
        <v>3041.4</v>
      </c>
      <c r="AE234" s="117">
        <v>759.8</v>
      </c>
      <c r="AF234" s="117">
        <v>835.9</v>
      </c>
      <c r="AG234" s="117">
        <v>1020.6</v>
      </c>
      <c r="AH234" s="117">
        <v>425.1</v>
      </c>
      <c r="AI234" s="117">
        <v>2364.3000000000002</v>
      </c>
      <c r="AJ234" s="117">
        <v>372.1</v>
      </c>
      <c r="AK234" s="117">
        <v>643.1</v>
      </c>
      <c r="AL234" s="117">
        <v>500.6</v>
      </c>
      <c r="AM234" s="117">
        <v>848.5</v>
      </c>
      <c r="AN234" s="117">
        <v>2376</v>
      </c>
      <c r="AO234" s="117">
        <v>340.6</v>
      </c>
      <c r="AP234" s="117">
        <v>686.6</v>
      </c>
      <c r="AQ234" s="117">
        <v>412.6</v>
      </c>
      <c r="AR234" s="117">
        <v>936.2</v>
      </c>
      <c r="AS234" s="117">
        <v>3612.79</v>
      </c>
      <c r="AT234" s="117">
        <v>673.5</v>
      </c>
      <c r="AU234" s="117">
        <v>685.42</v>
      </c>
      <c r="AV234" s="117">
        <v>442.83</v>
      </c>
      <c r="AW234" s="117">
        <v>1811.04</v>
      </c>
      <c r="AX234" s="117">
        <v>3447.7</v>
      </c>
      <c r="AY234" s="117">
        <v>468.8</v>
      </c>
      <c r="AZ234" s="117">
        <v>982.2</v>
      </c>
      <c r="BA234" s="117">
        <v>1206.8</v>
      </c>
      <c r="BB234" s="117">
        <v>789.9</v>
      </c>
      <c r="BC234" s="117">
        <v>2743.7</v>
      </c>
      <c r="BD234" s="117">
        <v>1211.7</v>
      </c>
      <c r="BE234" s="117">
        <v>1040</v>
      </c>
      <c r="BF234" s="117">
        <v>296.39999999999998</v>
      </c>
      <c r="BG234" s="117">
        <v>195.5</v>
      </c>
      <c r="BH234" s="117">
        <v>1211.3</v>
      </c>
      <c r="BI234" s="117">
        <v>308.39999999999998</v>
      </c>
      <c r="BJ234" s="117">
        <v>89.7</v>
      </c>
      <c r="BK234" s="117">
        <v>612.20000000000005</v>
      </c>
      <c r="BL234" s="117">
        <v>200.9</v>
      </c>
      <c r="BM234" s="117">
        <v>1737.9</v>
      </c>
      <c r="BN234" s="117">
        <v>351.5</v>
      </c>
      <c r="BO234" s="117">
        <v>590.20000000000005</v>
      </c>
      <c r="BP234" s="117">
        <v>400.4</v>
      </c>
      <c r="BQ234" s="117">
        <v>395.8</v>
      </c>
      <c r="BR234" s="117">
        <v>1114.0999999999999</v>
      </c>
      <c r="BS234" s="117">
        <v>185.1</v>
      </c>
      <c r="BT234" s="117">
        <v>271.60000000000002</v>
      </c>
      <c r="BU234" s="117">
        <v>301.8</v>
      </c>
      <c r="BV234" s="117">
        <v>355.6</v>
      </c>
      <c r="BW234" s="117"/>
      <c r="BX234" s="117"/>
      <c r="BY234" s="117"/>
      <c r="BZ234" s="117"/>
      <c r="CA234" s="117"/>
      <c r="CB234" s="117"/>
    </row>
    <row r="235" spans="1:80" s="82" customFormat="1">
      <c r="A235" s="77" t="s">
        <v>539</v>
      </c>
      <c r="B235" s="130" t="s">
        <v>282</v>
      </c>
      <c r="C235" s="107" t="s">
        <v>539</v>
      </c>
      <c r="D235" s="117">
        <v>63.4</v>
      </c>
      <c r="E235" s="117">
        <v>43.5</v>
      </c>
      <c r="F235" s="117">
        <v>17.5</v>
      </c>
      <c r="G235" s="117">
        <v>19.3</v>
      </c>
      <c r="H235" s="117">
        <v>18.600000000000001</v>
      </c>
      <c r="I235" s="117">
        <v>20.9</v>
      </c>
      <c r="J235" s="117">
        <v>109</v>
      </c>
      <c r="K235" s="117">
        <v>31.839670000000002</v>
      </c>
      <c r="L235" s="117">
        <v>37.737189999999998</v>
      </c>
      <c r="M235" s="117">
        <v>16.735040000000001</v>
      </c>
      <c r="N235" s="117">
        <v>20</v>
      </c>
      <c r="O235" s="117">
        <v>187</v>
      </c>
      <c r="P235" s="117">
        <v>28.7</v>
      </c>
      <c r="Q235" s="117">
        <v>296.10000000000002</v>
      </c>
      <c r="R235" s="117">
        <v>283.10000000000002</v>
      </c>
      <c r="S235" s="117">
        <v>188.3</v>
      </c>
      <c r="T235" s="117">
        <v>111.9</v>
      </c>
      <c r="U235" s="117">
        <v>154.80000000000001</v>
      </c>
      <c r="V235" s="117">
        <v>59.5</v>
      </c>
      <c r="W235" s="117">
        <v>112.9</v>
      </c>
      <c r="X235" s="117">
        <v>193.9</v>
      </c>
      <c r="Y235" s="117">
        <v>129</v>
      </c>
      <c r="Z235" s="117">
        <v>20.399999999999999</v>
      </c>
      <c r="AA235" s="117">
        <v>40.200000000000003</v>
      </c>
      <c r="AB235" s="117">
        <v>7.9</v>
      </c>
      <c r="AC235" s="117">
        <v>60.5</v>
      </c>
      <c r="AD235" s="117">
        <v>141.69999999999999</v>
      </c>
      <c r="AE235" s="117">
        <v>65.7</v>
      </c>
      <c r="AF235" s="117">
        <v>41</v>
      </c>
      <c r="AG235" s="117">
        <v>10.5</v>
      </c>
      <c r="AH235" s="117">
        <v>24.5</v>
      </c>
      <c r="AI235" s="117">
        <v>241.3</v>
      </c>
      <c r="AJ235" s="117">
        <v>96.4</v>
      </c>
      <c r="AK235" s="117">
        <v>24.7</v>
      </c>
      <c r="AL235" s="117">
        <v>24.7</v>
      </c>
      <c r="AM235" s="117">
        <v>95.6</v>
      </c>
      <c r="AN235" s="117">
        <v>329.9</v>
      </c>
      <c r="AO235" s="117">
        <v>13.8</v>
      </c>
      <c r="AP235" s="117">
        <v>219.4</v>
      </c>
      <c r="AQ235" s="117">
        <v>39.299999999999997</v>
      </c>
      <c r="AR235" s="117">
        <v>57.5</v>
      </c>
      <c r="AS235" s="117">
        <v>473.7</v>
      </c>
      <c r="AT235" s="117">
        <v>23.38</v>
      </c>
      <c r="AU235" s="117">
        <v>22.33</v>
      </c>
      <c r="AV235" s="117">
        <v>393.73</v>
      </c>
      <c r="AW235" s="117">
        <v>34.26</v>
      </c>
      <c r="AX235" s="117">
        <v>368</v>
      </c>
      <c r="AY235" s="117">
        <v>143.6</v>
      </c>
      <c r="AZ235" s="117">
        <v>26.3</v>
      </c>
      <c r="BA235" s="117">
        <v>174.1</v>
      </c>
      <c r="BB235" s="117">
        <v>24</v>
      </c>
      <c r="BC235" s="117">
        <v>92.1</v>
      </c>
      <c r="BD235" s="117">
        <v>11.5</v>
      </c>
      <c r="BE235" s="117">
        <v>23.2</v>
      </c>
      <c r="BF235" s="117">
        <v>17.8</v>
      </c>
      <c r="BG235" s="117">
        <v>39.700000000000003</v>
      </c>
      <c r="BH235" s="117">
        <v>1297.9000000000001</v>
      </c>
      <c r="BI235" s="117">
        <v>262</v>
      </c>
      <c r="BJ235" s="117">
        <v>13.7</v>
      </c>
      <c r="BK235" s="117">
        <v>199.1</v>
      </c>
      <c r="BL235" s="117">
        <v>823.1</v>
      </c>
      <c r="BM235" s="117">
        <v>3793.7</v>
      </c>
      <c r="BN235" s="117">
        <v>722.8</v>
      </c>
      <c r="BO235" s="117">
        <v>470.6</v>
      </c>
      <c r="BP235" s="117">
        <v>1369.9</v>
      </c>
      <c r="BQ235" s="117">
        <v>1230.4000000000001</v>
      </c>
      <c r="BR235" s="117">
        <v>18865</v>
      </c>
      <c r="BS235" s="117">
        <v>785.3</v>
      </c>
      <c r="BT235" s="117">
        <v>1492.7</v>
      </c>
      <c r="BU235" s="117">
        <v>8845.4</v>
      </c>
      <c r="BV235" s="117">
        <v>7741.6</v>
      </c>
      <c r="BW235" s="117"/>
      <c r="BX235" s="117"/>
      <c r="BY235" s="117"/>
      <c r="BZ235" s="117"/>
      <c r="CA235" s="117"/>
      <c r="CB235" s="117"/>
    </row>
    <row r="236" spans="1:80" s="82" customFormat="1">
      <c r="A236" s="77" t="s">
        <v>540</v>
      </c>
      <c r="B236" s="129" t="s">
        <v>283</v>
      </c>
      <c r="C236" s="107" t="s">
        <v>540</v>
      </c>
      <c r="D236" s="117">
        <v>89440.3</v>
      </c>
      <c r="E236" s="117">
        <v>39421.599999999999</v>
      </c>
      <c r="F236" s="117">
        <v>43709.8</v>
      </c>
      <c r="G236" s="117">
        <v>37407.9</v>
      </c>
      <c r="H236" s="117">
        <v>32938.1</v>
      </c>
      <c r="I236" s="117">
        <v>35430.100000000006</v>
      </c>
      <c r="J236" s="117">
        <v>31057.4</v>
      </c>
      <c r="K236" s="117">
        <v>38074.698400000001</v>
      </c>
      <c r="L236" s="117">
        <v>29396.875639999998</v>
      </c>
      <c r="M236" s="117">
        <v>32760.729190000002</v>
      </c>
      <c r="N236" s="117">
        <v>20390.400000000001</v>
      </c>
      <c r="O236" s="117">
        <v>28001</v>
      </c>
      <c r="P236" s="117">
        <v>37144.199999999997</v>
      </c>
      <c r="Q236" s="117">
        <v>47898.8</v>
      </c>
      <c r="R236" s="117">
        <v>46189.599999999999</v>
      </c>
      <c r="S236" s="117">
        <v>29599.200000000001</v>
      </c>
      <c r="T236" s="117">
        <v>38585.9</v>
      </c>
      <c r="U236" s="117">
        <v>52008.3</v>
      </c>
      <c r="V236" s="117">
        <v>53946.2</v>
      </c>
      <c r="W236" s="117">
        <v>57575.9</v>
      </c>
      <c r="X236" s="117">
        <v>63635.3</v>
      </c>
      <c r="Y236" s="117">
        <v>59230.6</v>
      </c>
      <c r="Z236" s="117">
        <v>18103.3</v>
      </c>
      <c r="AA236" s="117">
        <v>12031.1</v>
      </c>
      <c r="AB236" s="117">
        <v>15841.6</v>
      </c>
      <c r="AC236" s="117">
        <v>13254.6</v>
      </c>
      <c r="AD236" s="117">
        <v>39090.699999999997</v>
      </c>
      <c r="AE236" s="117">
        <v>7338</v>
      </c>
      <c r="AF236" s="117">
        <v>8838.7000000000007</v>
      </c>
      <c r="AG236" s="117">
        <v>8833.6</v>
      </c>
      <c r="AH236" s="117">
        <v>14080.5</v>
      </c>
      <c r="AI236" s="117">
        <v>50449</v>
      </c>
      <c r="AJ236" s="117">
        <v>12380.8</v>
      </c>
      <c r="AK236" s="117">
        <v>10854.5</v>
      </c>
      <c r="AL236" s="117">
        <v>14578.1</v>
      </c>
      <c r="AM236" s="117">
        <v>12635.6</v>
      </c>
      <c r="AN236" s="117">
        <v>64594.6</v>
      </c>
      <c r="AO236" s="117">
        <v>19670.900000000001</v>
      </c>
      <c r="AP236" s="117">
        <v>13445.9</v>
      </c>
      <c r="AQ236" s="117">
        <v>12591.6</v>
      </c>
      <c r="AR236" s="117">
        <v>18886.2</v>
      </c>
      <c r="AS236" s="117">
        <v>77725.600000000006</v>
      </c>
      <c r="AT236" s="117">
        <v>10901.38</v>
      </c>
      <c r="AU236" s="117">
        <v>19638.060000000001</v>
      </c>
      <c r="AV236" s="117">
        <v>33023.26</v>
      </c>
      <c r="AW236" s="117">
        <v>14162.91</v>
      </c>
      <c r="AX236" s="117">
        <v>67176.100000000006</v>
      </c>
      <c r="AY236" s="117">
        <v>31809.1</v>
      </c>
      <c r="AZ236" s="117">
        <v>8352</v>
      </c>
      <c r="BA236" s="117">
        <v>14618.3</v>
      </c>
      <c r="BB236" s="117">
        <v>12396.7</v>
      </c>
      <c r="BC236" s="117">
        <v>54466.6</v>
      </c>
      <c r="BD236" s="117">
        <v>6828.2</v>
      </c>
      <c r="BE236" s="117">
        <v>17817.099999999999</v>
      </c>
      <c r="BF236" s="117">
        <v>14765.9</v>
      </c>
      <c r="BG236" s="117">
        <v>15055.5</v>
      </c>
      <c r="BH236" s="117">
        <v>113429</v>
      </c>
      <c r="BI236" s="117">
        <v>14482.6</v>
      </c>
      <c r="BJ236" s="117">
        <v>19291</v>
      </c>
      <c r="BK236" s="117">
        <v>33377.800000000003</v>
      </c>
      <c r="BL236" s="117">
        <v>46277.5</v>
      </c>
      <c r="BM236" s="117">
        <v>135900.20000000001</v>
      </c>
      <c r="BN236" s="117">
        <v>28795.1</v>
      </c>
      <c r="BO236" s="117">
        <v>39023.599999999999</v>
      </c>
      <c r="BP236" s="117">
        <v>34582</v>
      </c>
      <c r="BQ236" s="117">
        <v>33499.599999999999</v>
      </c>
      <c r="BR236" s="117">
        <v>113335.1</v>
      </c>
      <c r="BS236" s="117">
        <v>22631</v>
      </c>
      <c r="BT236" s="117">
        <v>25729.599999999999</v>
      </c>
      <c r="BU236" s="117">
        <v>31088.2</v>
      </c>
      <c r="BV236" s="117">
        <v>33886.400000000001</v>
      </c>
      <c r="BW236" s="117"/>
      <c r="BX236" s="117"/>
      <c r="BY236" s="117"/>
      <c r="BZ236" s="117"/>
      <c r="CA236" s="117"/>
      <c r="CB236" s="117"/>
    </row>
    <row r="237" spans="1:80" s="82" customFormat="1">
      <c r="A237" s="77" t="s">
        <v>541</v>
      </c>
      <c r="B237" s="130" t="s">
        <v>284</v>
      </c>
      <c r="C237" s="107" t="s">
        <v>541</v>
      </c>
      <c r="D237" s="117">
        <v>67139.600000000006</v>
      </c>
      <c r="E237" s="117">
        <v>28411.200000000001</v>
      </c>
      <c r="F237" s="117">
        <v>33549</v>
      </c>
      <c r="G237" s="117">
        <v>27978.400000000001</v>
      </c>
      <c r="H237" s="117">
        <v>20665.900000000001</v>
      </c>
      <c r="I237" s="117">
        <v>25360.9</v>
      </c>
      <c r="J237" s="117">
        <v>25739.5</v>
      </c>
      <c r="K237" s="117">
        <v>28823.240979999999</v>
      </c>
      <c r="L237" s="117">
        <v>26757.356769999999</v>
      </c>
      <c r="M237" s="117">
        <v>26605.576580000001</v>
      </c>
      <c r="N237" s="117">
        <v>18135.900000000001</v>
      </c>
      <c r="O237" s="117">
        <v>21213.599999999999</v>
      </c>
      <c r="P237" s="117">
        <v>31334.6</v>
      </c>
      <c r="Q237" s="117">
        <v>39640.5</v>
      </c>
      <c r="R237" s="117">
        <v>36041.599999999999</v>
      </c>
      <c r="S237" s="117">
        <v>23188.400000000001</v>
      </c>
      <c r="T237" s="117">
        <v>28051.4</v>
      </c>
      <c r="U237" s="117">
        <v>26394.5</v>
      </c>
      <c r="V237" s="117">
        <v>21846.2</v>
      </c>
      <c r="W237" s="117">
        <v>28492.9</v>
      </c>
      <c r="X237" s="117">
        <v>39079.599999999999</v>
      </c>
      <c r="Y237" s="117">
        <v>36127</v>
      </c>
      <c r="Z237" s="117">
        <v>11486.6</v>
      </c>
      <c r="AA237" s="117">
        <v>6128.4</v>
      </c>
      <c r="AB237" s="117">
        <v>9225.6</v>
      </c>
      <c r="AC237" s="117">
        <v>9286.2999999999993</v>
      </c>
      <c r="AD237" s="117">
        <v>27336.1</v>
      </c>
      <c r="AE237" s="117">
        <v>5015.8999999999996</v>
      </c>
      <c r="AF237" s="117">
        <v>7529.9</v>
      </c>
      <c r="AG237" s="117">
        <v>6039.5</v>
      </c>
      <c r="AH237" s="117">
        <v>8750.9</v>
      </c>
      <c r="AI237" s="117">
        <v>36022.1</v>
      </c>
      <c r="AJ237" s="117">
        <v>11001</v>
      </c>
      <c r="AK237" s="117">
        <v>7853.5</v>
      </c>
      <c r="AL237" s="117">
        <v>7344.2</v>
      </c>
      <c r="AM237" s="117">
        <v>9823.4</v>
      </c>
      <c r="AN237" s="117">
        <v>42998.7</v>
      </c>
      <c r="AO237" s="117">
        <v>13472.7</v>
      </c>
      <c r="AP237" s="117">
        <v>8560.6</v>
      </c>
      <c r="AQ237" s="117">
        <v>9513.5</v>
      </c>
      <c r="AR237" s="117">
        <v>11451.9</v>
      </c>
      <c r="AS237" s="117">
        <v>43921.65</v>
      </c>
      <c r="AT237" s="117">
        <v>7166.24</v>
      </c>
      <c r="AU237" s="117">
        <v>9867.86</v>
      </c>
      <c r="AV237" s="117">
        <v>17135.490000000002</v>
      </c>
      <c r="AW237" s="117">
        <v>9752.0499999999993</v>
      </c>
      <c r="AX237" s="117">
        <v>49752.5</v>
      </c>
      <c r="AY237" s="117">
        <v>25110.1</v>
      </c>
      <c r="AZ237" s="117">
        <v>6236.5</v>
      </c>
      <c r="BA237" s="117">
        <v>10507.1</v>
      </c>
      <c r="BB237" s="117">
        <v>7898.8</v>
      </c>
      <c r="BC237" s="117">
        <v>35717.699999999997</v>
      </c>
      <c r="BD237" s="117">
        <v>4707</v>
      </c>
      <c r="BE237" s="117">
        <v>12451.1</v>
      </c>
      <c r="BF237" s="117">
        <v>8382.7000000000007</v>
      </c>
      <c r="BG237" s="117">
        <v>10176.799999999999</v>
      </c>
      <c r="BH237" s="117">
        <v>77611.7</v>
      </c>
      <c r="BI237" s="117">
        <v>11321.2</v>
      </c>
      <c r="BJ237" s="117">
        <v>14705.8</v>
      </c>
      <c r="BK237" s="117">
        <v>26124.9</v>
      </c>
      <c r="BL237" s="117">
        <v>25459.7</v>
      </c>
      <c r="BM237" s="117">
        <v>89577.8</v>
      </c>
      <c r="BN237" s="117">
        <v>23252.6</v>
      </c>
      <c r="BO237" s="117">
        <v>23712.3</v>
      </c>
      <c r="BP237" s="117">
        <v>20932.400000000001</v>
      </c>
      <c r="BQ237" s="117">
        <v>21680.5</v>
      </c>
      <c r="BR237" s="117">
        <v>65163.4</v>
      </c>
      <c r="BS237" s="117">
        <v>13667.8</v>
      </c>
      <c r="BT237" s="117">
        <v>18200.599999999999</v>
      </c>
      <c r="BU237" s="117">
        <v>14256.7</v>
      </c>
      <c r="BV237" s="117">
        <v>19038.3</v>
      </c>
      <c r="BW237" s="117"/>
      <c r="BX237" s="117"/>
      <c r="BY237" s="117"/>
      <c r="BZ237" s="117"/>
      <c r="CA237" s="117"/>
      <c r="CB237" s="117"/>
    </row>
    <row r="238" spans="1:80" s="82" customFormat="1">
      <c r="A238" s="77" t="s">
        <v>542</v>
      </c>
      <c r="B238" s="130" t="s">
        <v>285</v>
      </c>
      <c r="C238" s="107" t="s">
        <v>542</v>
      </c>
      <c r="D238" s="117">
        <v>22300.7</v>
      </c>
      <c r="E238" s="117">
        <v>11010.4</v>
      </c>
      <c r="F238" s="117">
        <v>10160.799999999999</v>
      </c>
      <c r="G238" s="117">
        <v>9429.5</v>
      </c>
      <c r="H238" s="117">
        <v>12272.2</v>
      </c>
      <c r="I238" s="117">
        <v>10069.200000000001</v>
      </c>
      <c r="J238" s="117">
        <v>5317.9</v>
      </c>
      <c r="K238" s="117">
        <v>9251.4574200000006</v>
      </c>
      <c r="L238" s="117">
        <v>2639.5188699999999</v>
      </c>
      <c r="M238" s="117">
        <v>6155.1526100000001</v>
      </c>
      <c r="N238" s="117">
        <v>2254.5</v>
      </c>
      <c r="O238" s="117">
        <v>6787.4</v>
      </c>
      <c r="P238" s="117">
        <v>5809.6</v>
      </c>
      <c r="Q238" s="117">
        <v>8258.2999999999993</v>
      </c>
      <c r="R238" s="117">
        <v>10148</v>
      </c>
      <c r="S238" s="117">
        <v>6410.8</v>
      </c>
      <c r="T238" s="117">
        <v>10534.5</v>
      </c>
      <c r="U238" s="117">
        <v>25613.8</v>
      </c>
      <c r="V238" s="117">
        <v>32100</v>
      </c>
      <c r="W238" s="117">
        <v>29083</v>
      </c>
      <c r="X238" s="117">
        <v>24555.7</v>
      </c>
      <c r="Y238" s="117">
        <v>23103.599999999999</v>
      </c>
      <c r="Z238" s="117">
        <v>6616.7</v>
      </c>
      <c r="AA238" s="117">
        <v>5902.6</v>
      </c>
      <c r="AB238" s="117">
        <v>6616</v>
      </c>
      <c r="AC238" s="117">
        <v>3968.2</v>
      </c>
      <c r="AD238" s="117">
        <v>11754.6</v>
      </c>
      <c r="AE238" s="117">
        <v>2322.1</v>
      </c>
      <c r="AF238" s="117">
        <v>1308.9000000000001</v>
      </c>
      <c r="AG238" s="117">
        <v>2794</v>
      </c>
      <c r="AH238" s="117">
        <v>5329.6</v>
      </c>
      <c r="AI238" s="117">
        <v>14426.9</v>
      </c>
      <c r="AJ238" s="117">
        <v>1379.7</v>
      </c>
      <c r="AK238" s="117">
        <v>3001.1</v>
      </c>
      <c r="AL238" s="117">
        <v>7233.9</v>
      </c>
      <c r="AM238" s="117">
        <v>2812.2</v>
      </c>
      <c r="AN238" s="117">
        <v>21596</v>
      </c>
      <c r="AO238" s="117">
        <v>6198.2</v>
      </c>
      <c r="AP238" s="117">
        <v>4885.3999999999996</v>
      </c>
      <c r="AQ238" s="117">
        <v>3078.2</v>
      </c>
      <c r="AR238" s="117">
        <v>7434.3</v>
      </c>
      <c r="AS238" s="117">
        <v>33803.96</v>
      </c>
      <c r="AT238" s="117">
        <v>3735.14</v>
      </c>
      <c r="AU238" s="117">
        <v>9770.19</v>
      </c>
      <c r="AV238" s="117">
        <v>15887.77</v>
      </c>
      <c r="AW238" s="117">
        <v>4410.8599999999997</v>
      </c>
      <c r="AX238" s="117">
        <v>17423.599999999999</v>
      </c>
      <c r="AY238" s="117">
        <v>6699</v>
      </c>
      <c r="AZ238" s="117">
        <v>2115.5</v>
      </c>
      <c r="BA238" s="117">
        <v>4111.2</v>
      </c>
      <c r="BB238" s="117">
        <v>4497.8999999999996</v>
      </c>
      <c r="BC238" s="117">
        <v>18749</v>
      </c>
      <c r="BD238" s="117">
        <v>2121.1</v>
      </c>
      <c r="BE238" s="117">
        <v>5366</v>
      </c>
      <c r="BF238" s="117">
        <v>6383.1</v>
      </c>
      <c r="BG238" s="117">
        <v>4878.7</v>
      </c>
      <c r="BH238" s="117">
        <v>35817.300000000003</v>
      </c>
      <c r="BI238" s="117">
        <v>3161.4</v>
      </c>
      <c r="BJ238" s="117">
        <v>4585.3</v>
      </c>
      <c r="BK238" s="117">
        <v>7252.9</v>
      </c>
      <c r="BL238" s="117">
        <v>20817.7</v>
      </c>
      <c r="BM238" s="117">
        <v>46322.400000000001</v>
      </c>
      <c r="BN238" s="117">
        <v>5542.5</v>
      </c>
      <c r="BO238" s="117">
        <v>15311.3</v>
      </c>
      <c r="BP238" s="117">
        <v>13649.6</v>
      </c>
      <c r="BQ238" s="117">
        <v>11819</v>
      </c>
      <c r="BR238" s="117">
        <v>48171.7</v>
      </c>
      <c r="BS238" s="117">
        <v>8963.2000000000007</v>
      </c>
      <c r="BT238" s="117">
        <v>7529</v>
      </c>
      <c r="BU238" s="117">
        <v>16831.5</v>
      </c>
      <c r="BV238" s="117">
        <v>14848.1</v>
      </c>
      <c r="BW238" s="117"/>
      <c r="BX238" s="117"/>
      <c r="BY238" s="117"/>
      <c r="BZ238" s="117"/>
      <c r="CA238" s="117"/>
      <c r="CB238" s="117"/>
    </row>
    <row r="239" spans="1:80" s="82" customFormat="1">
      <c r="A239" s="77" t="s">
        <v>543</v>
      </c>
      <c r="B239" s="129" t="s">
        <v>286</v>
      </c>
      <c r="C239" s="107" t="s">
        <v>543</v>
      </c>
      <c r="D239" s="117">
        <v>4422.6000000000004</v>
      </c>
      <c r="E239" s="117">
        <v>4370.5999999999995</v>
      </c>
      <c r="F239" s="117">
        <v>4291.7</v>
      </c>
      <c r="G239" s="117">
        <v>2585.5</v>
      </c>
      <c r="H239" s="117">
        <v>980.80000000000007</v>
      </c>
      <c r="I239" s="117">
        <v>4703.7000000000007</v>
      </c>
      <c r="J239" s="117">
        <v>33546.800000000003</v>
      </c>
      <c r="K239" s="117">
        <v>6653.7196600000007</v>
      </c>
      <c r="L239" s="117">
        <v>4216.8796700000003</v>
      </c>
      <c r="M239" s="117">
        <v>7393.2597900000001</v>
      </c>
      <c r="N239" s="117">
        <v>142127.5</v>
      </c>
      <c r="O239" s="117">
        <v>269284</v>
      </c>
      <c r="P239" s="117">
        <v>83041.200000000012</v>
      </c>
      <c r="Q239" s="117">
        <v>98568.3</v>
      </c>
      <c r="R239" s="117">
        <v>130427.1</v>
      </c>
      <c r="S239" s="117">
        <v>171234.90000000002</v>
      </c>
      <c r="T239" s="117">
        <v>178895</v>
      </c>
      <c r="U239" s="117">
        <v>4402.3999999999996</v>
      </c>
      <c r="V239" s="117">
        <v>5613.6</v>
      </c>
      <c r="W239" s="117">
        <v>56567.899999999994</v>
      </c>
      <c r="X239" s="117">
        <v>7000.5999999999995</v>
      </c>
      <c r="Y239" s="117">
        <v>2450.4</v>
      </c>
      <c r="Z239" s="117">
        <v>453.7</v>
      </c>
      <c r="AA239" s="117">
        <v>522.29999999999995</v>
      </c>
      <c r="AB239" s="117">
        <v>793.3</v>
      </c>
      <c r="AC239" s="117">
        <v>681.1</v>
      </c>
      <c r="AD239" s="117">
        <v>60793.2</v>
      </c>
      <c r="AE239" s="117">
        <v>46171.9</v>
      </c>
      <c r="AF239" s="117">
        <v>2999.7</v>
      </c>
      <c r="AG239" s="117">
        <v>6028.3</v>
      </c>
      <c r="AH239" s="117">
        <v>5593.3</v>
      </c>
      <c r="AI239" s="117">
        <v>11520.5</v>
      </c>
      <c r="AJ239" s="117">
        <v>3336.2</v>
      </c>
      <c r="AK239" s="117">
        <v>2740.5</v>
      </c>
      <c r="AL239" s="117">
        <v>2603.4</v>
      </c>
      <c r="AM239" s="117">
        <v>2840.4</v>
      </c>
      <c r="AN239" s="117">
        <v>9386.7000000000007</v>
      </c>
      <c r="AO239" s="117">
        <v>1082.4000000000001</v>
      </c>
      <c r="AP239" s="117">
        <v>2481.5</v>
      </c>
      <c r="AQ239" s="117">
        <v>1595.9</v>
      </c>
      <c r="AR239" s="117">
        <v>4227</v>
      </c>
      <c r="AS239" s="117">
        <v>10946.6</v>
      </c>
      <c r="AT239" s="117">
        <v>3123.25</v>
      </c>
      <c r="AU239" s="117">
        <v>2278.9699999999998</v>
      </c>
      <c r="AV239" s="117">
        <v>2106.9899999999998</v>
      </c>
      <c r="AW239" s="117">
        <v>3437.39</v>
      </c>
      <c r="AX239" s="117">
        <v>4369.5</v>
      </c>
      <c r="AY239" s="117">
        <v>1290</v>
      </c>
      <c r="AZ239" s="117">
        <v>382.6</v>
      </c>
      <c r="BA239" s="117">
        <v>1627</v>
      </c>
      <c r="BB239" s="117">
        <v>1069.9000000000001</v>
      </c>
      <c r="BC239" s="117">
        <v>7920.8</v>
      </c>
      <c r="BD239" s="117">
        <v>2166.1</v>
      </c>
      <c r="BE239" s="117">
        <v>2035.7</v>
      </c>
      <c r="BF239" s="117">
        <v>2444.3000000000002</v>
      </c>
      <c r="BG239" s="117">
        <v>1274.7</v>
      </c>
      <c r="BH239" s="117">
        <v>44686.7</v>
      </c>
      <c r="BI239" s="117">
        <v>2097</v>
      </c>
      <c r="BJ239" s="117">
        <v>3735.7</v>
      </c>
      <c r="BK239" s="117">
        <v>17493.099999999999</v>
      </c>
      <c r="BL239" s="117">
        <v>21360.9</v>
      </c>
      <c r="BM239" s="117">
        <v>183264.4</v>
      </c>
      <c r="BN239" s="117">
        <v>24999.200000000001</v>
      </c>
      <c r="BO239" s="117">
        <v>54468.2</v>
      </c>
      <c r="BP239" s="117">
        <v>47604.7</v>
      </c>
      <c r="BQ239" s="117">
        <v>56192.3</v>
      </c>
      <c r="BR239" s="117">
        <v>190367.1</v>
      </c>
      <c r="BS239" s="117">
        <v>34808.1</v>
      </c>
      <c r="BT239" s="117">
        <v>27531.8</v>
      </c>
      <c r="BU239" s="117">
        <v>82363.7</v>
      </c>
      <c r="BV239" s="117">
        <v>45663.5</v>
      </c>
      <c r="BW239" s="117"/>
      <c r="BX239" s="117"/>
      <c r="BY239" s="117"/>
      <c r="BZ239" s="117"/>
      <c r="CA239" s="117"/>
      <c r="CB239" s="117"/>
    </row>
    <row r="240" spans="1:80" s="82" customFormat="1">
      <c r="A240" s="77" t="s">
        <v>544</v>
      </c>
      <c r="B240" s="130" t="s">
        <v>287</v>
      </c>
      <c r="C240" s="107" t="s">
        <v>544</v>
      </c>
      <c r="D240" s="117">
        <v>248.7</v>
      </c>
      <c r="E240" s="117">
        <v>1261.0999999999999</v>
      </c>
      <c r="F240" s="117"/>
      <c r="G240" s="117"/>
      <c r="H240" s="117"/>
      <c r="I240" s="117">
        <v>241.4</v>
      </c>
      <c r="J240" s="117">
        <v>228.8</v>
      </c>
      <c r="K240" s="117">
        <v>205.28405000000001</v>
      </c>
      <c r="L240" s="117">
        <v>878.46977000000004</v>
      </c>
      <c r="M240" s="117">
        <v>553.96456999999998</v>
      </c>
      <c r="N240" s="117">
        <v>1021.2</v>
      </c>
      <c r="O240" s="117">
        <v>1153.3</v>
      </c>
      <c r="P240" s="117">
        <v>2990.1</v>
      </c>
      <c r="Q240" s="117">
        <v>870.8</v>
      </c>
      <c r="R240" s="117">
        <v>1682.7</v>
      </c>
      <c r="S240" s="117">
        <v>550.9</v>
      </c>
      <c r="T240" s="117">
        <v>425.7</v>
      </c>
      <c r="U240" s="117">
        <v>1292.2</v>
      </c>
      <c r="V240" s="117">
        <v>2769.9</v>
      </c>
      <c r="W240" s="117">
        <v>300.89999999999998</v>
      </c>
      <c r="X240" s="117">
        <v>345.2</v>
      </c>
      <c r="Y240" s="117">
        <v>104.2</v>
      </c>
      <c r="Z240" s="117">
        <v>13.5</v>
      </c>
      <c r="AA240" s="117">
        <v>33.299999999999997</v>
      </c>
      <c r="AB240" s="117">
        <v>47.9</v>
      </c>
      <c r="AC240" s="117">
        <v>9.4</v>
      </c>
      <c r="AD240" s="117">
        <v>402.9</v>
      </c>
      <c r="AE240" s="117">
        <v>28.2</v>
      </c>
      <c r="AF240" s="117">
        <v>113.8</v>
      </c>
      <c r="AG240" s="117">
        <v>243.3</v>
      </c>
      <c r="AH240" s="117">
        <v>17.5</v>
      </c>
      <c r="AI240" s="117">
        <v>750.3</v>
      </c>
      <c r="AJ240" s="117">
        <v>200.6</v>
      </c>
      <c r="AK240" s="117">
        <v>68.400000000000006</v>
      </c>
      <c r="AL240" s="117">
        <v>407.7</v>
      </c>
      <c r="AM240" s="117">
        <v>73.7</v>
      </c>
      <c r="AN240" s="117">
        <v>2281.1999999999998</v>
      </c>
      <c r="AO240" s="117">
        <v>15.5</v>
      </c>
      <c r="AP240" s="117">
        <v>536.1</v>
      </c>
      <c r="AQ240" s="117">
        <v>849.3</v>
      </c>
      <c r="AR240" s="117">
        <v>880.4</v>
      </c>
      <c r="AS240" s="117">
        <v>4826.53</v>
      </c>
      <c r="AT240" s="117">
        <v>825.4</v>
      </c>
      <c r="AU240" s="117">
        <v>1066.0999999999999</v>
      </c>
      <c r="AV240" s="117">
        <v>972.59</v>
      </c>
      <c r="AW240" s="117">
        <v>1962.44</v>
      </c>
      <c r="AX240" s="117">
        <v>2283.1999999999998</v>
      </c>
      <c r="AY240" s="117">
        <v>875.7</v>
      </c>
      <c r="AZ240" s="117">
        <v>318.8</v>
      </c>
      <c r="BA240" s="117">
        <v>714</v>
      </c>
      <c r="BB240" s="117">
        <v>374.7</v>
      </c>
      <c r="BC240" s="117">
        <v>2978</v>
      </c>
      <c r="BD240" s="117">
        <v>1235.4000000000001</v>
      </c>
      <c r="BE240" s="117">
        <v>425.8</v>
      </c>
      <c r="BF240" s="117">
        <v>928.6</v>
      </c>
      <c r="BG240" s="117">
        <v>388.1</v>
      </c>
      <c r="BH240" s="117">
        <v>1378.8</v>
      </c>
      <c r="BI240" s="117">
        <v>511.6</v>
      </c>
      <c r="BJ240" s="117">
        <v>386.5</v>
      </c>
      <c r="BK240" s="117">
        <v>348.6</v>
      </c>
      <c r="BL240" s="117">
        <v>132.19999999999999</v>
      </c>
      <c r="BM240" s="117">
        <v>2308.6999999999998</v>
      </c>
      <c r="BN240" s="117">
        <v>1088.3</v>
      </c>
      <c r="BO240" s="117">
        <v>226.5</v>
      </c>
      <c r="BP240" s="117">
        <v>374.8</v>
      </c>
      <c r="BQ240" s="117">
        <v>619</v>
      </c>
      <c r="BR240" s="117">
        <v>2840.2</v>
      </c>
      <c r="BS240" s="117">
        <v>309.39999999999998</v>
      </c>
      <c r="BT240" s="117">
        <v>1542.1</v>
      </c>
      <c r="BU240" s="117">
        <v>155.4</v>
      </c>
      <c r="BV240" s="117">
        <v>833.4</v>
      </c>
      <c r="BW240" s="117"/>
      <c r="BX240" s="117"/>
      <c r="BY240" s="117"/>
      <c r="BZ240" s="117"/>
      <c r="CA240" s="117"/>
      <c r="CB240" s="117"/>
    </row>
    <row r="241" spans="1:80" s="82" customFormat="1">
      <c r="A241" s="77" t="s">
        <v>545</v>
      </c>
      <c r="B241" s="130" t="s">
        <v>288</v>
      </c>
      <c r="C241" s="107" t="s">
        <v>545</v>
      </c>
      <c r="D241" s="117">
        <v>4113.1000000000004</v>
      </c>
      <c r="E241" s="117">
        <v>3045.8</v>
      </c>
      <c r="F241" s="117">
        <v>4283.7</v>
      </c>
      <c r="G241" s="117">
        <v>2585.5</v>
      </c>
      <c r="H241" s="117">
        <v>746.2</v>
      </c>
      <c r="I241" s="117">
        <v>2366.9</v>
      </c>
      <c r="J241" s="117">
        <v>5567.1</v>
      </c>
      <c r="K241" s="117">
        <v>5881.5</v>
      </c>
      <c r="L241" s="117">
        <v>2232.6678700000002</v>
      </c>
      <c r="M241" s="117">
        <v>3555.0822499999999</v>
      </c>
      <c r="N241" s="117">
        <v>2304</v>
      </c>
      <c r="O241" s="117">
        <v>3290.7</v>
      </c>
      <c r="P241" s="117">
        <v>6822.5</v>
      </c>
      <c r="Q241" s="117">
        <v>4524</v>
      </c>
      <c r="R241" s="117">
        <v>4021.1</v>
      </c>
      <c r="S241" s="117">
        <v>2965.8</v>
      </c>
      <c r="T241" s="117">
        <v>2671.7</v>
      </c>
      <c r="U241" s="117">
        <v>2936.5</v>
      </c>
      <c r="V241" s="117">
        <v>2822.8</v>
      </c>
      <c r="W241" s="117">
        <v>9707.9</v>
      </c>
      <c r="X241" s="117">
        <v>6568.2</v>
      </c>
      <c r="Y241" s="117">
        <v>2220.8000000000002</v>
      </c>
      <c r="Z241" s="117">
        <v>349.1</v>
      </c>
      <c r="AA241" s="117">
        <v>470.5</v>
      </c>
      <c r="AB241" s="117">
        <v>729.9</v>
      </c>
      <c r="AC241" s="117">
        <v>671.4</v>
      </c>
      <c r="AD241" s="117">
        <v>16341.2</v>
      </c>
      <c r="AE241" s="117">
        <v>2118.9</v>
      </c>
      <c r="AF241" s="117">
        <v>2882.5</v>
      </c>
      <c r="AG241" s="117">
        <v>5773.1</v>
      </c>
      <c r="AH241" s="117">
        <v>5566.7</v>
      </c>
      <c r="AI241" s="117">
        <v>10397.6</v>
      </c>
      <c r="AJ241" s="117">
        <v>3001.7</v>
      </c>
      <c r="AK241" s="117">
        <v>2666.4</v>
      </c>
      <c r="AL241" s="117">
        <v>2040.1</v>
      </c>
      <c r="AM241" s="117">
        <v>2689.4</v>
      </c>
      <c r="AN241" s="117">
        <v>4044.5</v>
      </c>
      <c r="AO241" s="117">
        <v>1001.6</v>
      </c>
      <c r="AP241" s="117">
        <v>1595.6</v>
      </c>
      <c r="AQ241" s="117">
        <v>495.1</v>
      </c>
      <c r="AR241" s="117">
        <v>952.3</v>
      </c>
      <c r="AS241" s="117">
        <v>3893.71</v>
      </c>
      <c r="AT241" s="117">
        <v>1320.16</v>
      </c>
      <c r="AU241" s="117">
        <v>851.52</v>
      </c>
      <c r="AV241" s="117">
        <v>428.21</v>
      </c>
      <c r="AW241" s="117">
        <v>1293.81</v>
      </c>
      <c r="AX241" s="117">
        <v>1663</v>
      </c>
      <c r="AY241" s="117">
        <v>356.2</v>
      </c>
      <c r="AZ241" s="117">
        <v>39.9</v>
      </c>
      <c r="BA241" s="117">
        <v>889.4</v>
      </c>
      <c r="BB241" s="117">
        <v>377.5</v>
      </c>
      <c r="BC241" s="117">
        <v>4780.8</v>
      </c>
      <c r="BD241" s="117">
        <v>916.6</v>
      </c>
      <c r="BE241" s="117">
        <v>1606.2</v>
      </c>
      <c r="BF241" s="117">
        <v>1496.4</v>
      </c>
      <c r="BG241" s="117">
        <v>761.6</v>
      </c>
      <c r="BH241" s="117">
        <v>42717.4</v>
      </c>
      <c r="BI241" s="117">
        <v>1472.6</v>
      </c>
      <c r="BJ241" s="117">
        <v>3027.2</v>
      </c>
      <c r="BK241" s="117">
        <v>17007.8</v>
      </c>
      <c r="BL241" s="117">
        <v>21209.9</v>
      </c>
      <c r="BM241" s="117">
        <v>180035.9</v>
      </c>
      <c r="BN241" s="117">
        <v>23699.5</v>
      </c>
      <c r="BO241" s="117">
        <v>53691.199999999997</v>
      </c>
      <c r="BP241" s="117">
        <v>47134.9</v>
      </c>
      <c r="BQ241" s="117">
        <v>55510.3</v>
      </c>
      <c r="BR241" s="117">
        <v>187197.9</v>
      </c>
      <c r="BS241" s="117">
        <v>34488.9</v>
      </c>
      <c r="BT241" s="117">
        <v>25790.2</v>
      </c>
      <c r="BU241" s="117">
        <v>82174.899999999994</v>
      </c>
      <c r="BV241" s="117">
        <v>44743.8</v>
      </c>
      <c r="BW241" s="117"/>
      <c r="BX241" s="117"/>
      <c r="BY241" s="117"/>
      <c r="BZ241" s="117"/>
      <c r="CA241" s="117"/>
      <c r="CB241" s="117"/>
    </row>
    <row r="242" spans="1:80" s="82" customFormat="1">
      <c r="A242" s="77" t="s">
        <v>546</v>
      </c>
      <c r="B242" s="130" t="s">
        <v>289</v>
      </c>
      <c r="C242" s="107" t="s">
        <v>546</v>
      </c>
      <c r="D242" s="117">
        <v>60.8</v>
      </c>
      <c r="E242" s="117">
        <v>63.7</v>
      </c>
      <c r="F242" s="117">
        <v>8</v>
      </c>
      <c r="G242" s="117"/>
      <c r="H242" s="117">
        <v>234.6</v>
      </c>
      <c r="I242" s="117">
        <v>2095.4</v>
      </c>
      <c r="J242" s="117">
        <v>27750.9</v>
      </c>
      <c r="K242" s="117">
        <v>566.93561</v>
      </c>
      <c r="L242" s="117">
        <v>1105.7420300000001</v>
      </c>
      <c r="M242" s="117">
        <v>3284.21297</v>
      </c>
      <c r="N242" s="117">
        <v>138802.29999999999</v>
      </c>
      <c r="O242" s="117">
        <v>264840</v>
      </c>
      <c r="P242" s="117">
        <v>73228.600000000006</v>
      </c>
      <c r="Q242" s="117">
        <v>93173.5</v>
      </c>
      <c r="R242" s="117">
        <v>124723.3</v>
      </c>
      <c r="S242" s="117">
        <v>167718.20000000001</v>
      </c>
      <c r="T242" s="117">
        <v>175797.6</v>
      </c>
      <c r="U242" s="117">
        <v>173.7</v>
      </c>
      <c r="V242" s="117">
        <v>20.9</v>
      </c>
      <c r="W242" s="117">
        <v>46559.1</v>
      </c>
      <c r="X242" s="117">
        <v>87.2</v>
      </c>
      <c r="Y242" s="117">
        <v>125.4</v>
      </c>
      <c r="Z242" s="117">
        <v>91.1</v>
      </c>
      <c r="AA242" s="117">
        <v>18.5</v>
      </c>
      <c r="AB242" s="117">
        <v>15.5</v>
      </c>
      <c r="AC242" s="117">
        <v>0.3</v>
      </c>
      <c r="AD242" s="117">
        <v>44049.1</v>
      </c>
      <c r="AE242" s="117">
        <v>44024.800000000003</v>
      </c>
      <c r="AF242" s="117">
        <v>3.4</v>
      </c>
      <c r="AG242" s="117">
        <v>11.9</v>
      </c>
      <c r="AH242" s="117">
        <v>9</v>
      </c>
      <c r="AI242" s="117">
        <v>372.6</v>
      </c>
      <c r="AJ242" s="117">
        <v>134</v>
      </c>
      <c r="AK242" s="117">
        <v>5.7</v>
      </c>
      <c r="AL242" s="117">
        <v>155.69999999999999</v>
      </c>
      <c r="AM242" s="117">
        <v>77.2</v>
      </c>
      <c r="AN242" s="117">
        <v>3061</v>
      </c>
      <c r="AO242" s="117">
        <v>65.3</v>
      </c>
      <c r="AP242" s="117">
        <v>349.9</v>
      </c>
      <c r="AQ242" s="117">
        <v>251.5</v>
      </c>
      <c r="AR242" s="117">
        <v>2394.4</v>
      </c>
      <c r="AS242" s="117">
        <v>2226.37</v>
      </c>
      <c r="AT242" s="117">
        <v>977.69</v>
      </c>
      <c r="AU242" s="117">
        <v>361.35</v>
      </c>
      <c r="AV242" s="117">
        <v>706.2</v>
      </c>
      <c r="AW242" s="117">
        <v>181.13</v>
      </c>
      <c r="AX242" s="117">
        <v>423.4</v>
      </c>
      <c r="AY242" s="117">
        <v>58.1</v>
      </c>
      <c r="AZ242" s="117">
        <v>24</v>
      </c>
      <c r="BA242" s="117">
        <v>23.6</v>
      </c>
      <c r="BB242" s="117">
        <v>317.7</v>
      </c>
      <c r="BC242" s="117">
        <v>162.1</v>
      </c>
      <c r="BD242" s="117">
        <v>14.2</v>
      </c>
      <c r="BE242" s="117">
        <v>3.7</v>
      </c>
      <c r="BF242" s="117">
        <v>19.3</v>
      </c>
      <c r="BG242" s="117">
        <v>125</v>
      </c>
      <c r="BH242" s="117">
        <v>590.4</v>
      </c>
      <c r="BI242" s="117">
        <v>112.9</v>
      </c>
      <c r="BJ242" s="117">
        <v>322.10000000000002</v>
      </c>
      <c r="BK242" s="117">
        <v>136.69999999999999</v>
      </c>
      <c r="BL242" s="117">
        <v>18.8</v>
      </c>
      <c r="BM242" s="117">
        <v>919.9</v>
      </c>
      <c r="BN242" s="117">
        <v>211.4</v>
      </c>
      <c r="BO242" s="117">
        <v>550.5</v>
      </c>
      <c r="BP242" s="117">
        <v>95</v>
      </c>
      <c r="BQ242" s="117">
        <v>63</v>
      </c>
      <c r="BR242" s="117">
        <v>328.9</v>
      </c>
      <c r="BS242" s="117">
        <v>9.8000000000000007</v>
      </c>
      <c r="BT242" s="117">
        <v>199.5</v>
      </c>
      <c r="BU242" s="117">
        <v>33.299999999999997</v>
      </c>
      <c r="BV242" s="117">
        <v>86.3</v>
      </c>
      <c r="BW242" s="117"/>
      <c r="BX242" s="117"/>
      <c r="BY242" s="117"/>
      <c r="BZ242" s="117"/>
      <c r="CA242" s="117"/>
      <c r="CB242" s="117"/>
    </row>
    <row r="243" spans="1:80" s="82" customFormat="1" ht="28.5">
      <c r="A243" s="77" t="s">
        <v>547</v>
      </c>
      <c r="B243" s="129" t="s">
        <v>290</v>
      </c>
      <c r="C243" s="107" t="s">
        <v>547</v>
      </c>
      <c r="D243" s="117">
        <v>1202.8000000000002</v>
      </c>
      <c r="E243" s="117">
        <v>1837</v>
      </c>
      <c r="F243" s="117">
        <v>2798.8</v>
      </c>
      <c r="G243" s="117">
        <v>2008.8999999999999</v>
      </c>
      <c r="H243" s="117">
        <v>4670.8</v>
      </c>
      <c r="I243" s="117">
        <v>3252.4</v>
      </c>
      <c r="J243" s="117">
        <v>3135.1</v>
      </c>
      <c r="K243" s="117">
        <v>6402.5841700000001</v>
      </c>
      <c r="L243" s="117">
        <v>9115.1656599999988</v>
      </c>
      <c r="M243" s="117">
        <v>1946.38174</v>
      </c>
      <c r="N243" s="117">
        <v>5341.7</v>
      </c>
      <c r="O243" s="117">
        <v>2717</v>
      </c>
      <c r="P243" s="117">
        <v>4649.3999999999996</v>
      </c>
      <c r="Q243" s="117">
        <v>4800.3</v>
      </c>
      <c r="R243" s="117">
        <v>3648.8</v>
      </c>
      <c r="S243" s="117">
        <v>5292.4</v>
      </c>
      <c r="T243" s="117">
        <v>7019</v>
      </c>
      <c r="U243" s="117">
        <v>7278.7</v>
      </c>
      <c r="V243" s="117">
        <v>5641.7</v>
      </c>
      <c r="W243" s="117">
        <v>9382.2000000000007</v>
      </c>
      <c r="X243" s="117">
        <v>7772.7</v>
      </c>
      <c r="Y243" s="117">
        <v>17518.7</v>
      </c>
      <c r="Z243" s="117">
        <v>7250.4</v>
      </c>
      <c r="AA243" s="117">
        <v>6276</v>
      </c>
      <c r="AB243" s="117">
        <v>2407.5</v>
      </c>
      <c r="AC243" s="117">
        <v>1584.8</v>
      </c>
      <c r="AD243" s="117">
        <v>7030.9</v>
      </c>
      <c r="AE243" s="117">
        <v>1150.7</v>
      </c>
      <c r="AF243" s="117">
        <v>890.8</v>
      </c>
      <c r="AG243" s="117">
        <v>2242.9</v>
      </c>
      <c r="AH243" s="117">
        <v>2746.5</v>
      </c>
      <c r="AI243" s="117">
        <v>6831</v>
      </c>
      <c r="AJ243" s="117">
        <v>1226.2</v>
      </c>
      <c r="AK243" s="117">
        <v>2647.7</v>
      </c>
      <c r="AL243" s="117">
        <v>1486.7</v>
      </c>
      <c r="AM243" s="117">
        <v>1470.5</v>
      </c>
      <c r="AN243" s="117">
        <v>12320.1</v>
      </c>
      <c r="AO243" s="117">
        <v>1487.4</v>
      </c>
      <c r="AP243" s="117">
        <v>3356.7</v>
      </c>
      <c r="AQ243" s="117">
        <v>3257.7</v>
      </c>
      <c r="AR243" s="117">
        <v>4218.3</v>
      </c>
      <c r="AS243" s="117">
        <v>17316.03</v>
      </c>
      <c r="AT243" s="117">
        <v>2609.09</v>
      </c>
      <c r="AU243" s="117">
        <v>4334.7299999999996</v>
      </c>
      <c r="AV243" s="117">
        <v>7137.8</v>
      </c>
      <c r="AW243" s="117">
        <v>3234.4</v>
      </c>
      <c r="AX243" s="117">
        <v>9087.2999999999993</v>
      </c>
      <c r="AY243" s="117">
        <v>3862.7</v>
      </c>
      <c r="AZ243" s="117">
        <v>1571.5</v>
      </c>
      <c r="BA243" s="117">
        <v>2384</v>
      </c>
      <c r="BB243" s="117">
        <v>1269.0999999999999</v>
      </c>
      <c r="BC243" s="117">
        <v>15839.2</v>
      </c>
      <c r="BD243" s="117">
        <v>1877.5</v>
      </c>
      <c r="BE243" s="117">
        <v>9421.6</v>
      </c>
      <c r="BF243" s="117">
        <v>3172.5</v>
      </c>
      <c r="BG243" s="117">
        <v>1367.7</v>
      </c>
      <c r="BH243" s="117">
        <v>13354.4</v>
      </c>
      <c r="BI243" s="117">
        <v>1553.5</v>
      </c>
      <c r="BJ243" s="117">
        <v>2075.1</v>
      </c>
      <c r="BK243" s="117">
        <v>4197.7</v>
      </c>
      <c r="BL243" s="117">
        <v>5528.1</v>
      </c>
      <c r="BM243" s="117">
        <v>19190.7</v>
      </c>
      <c r="BN243" s="117">
        <v>8073.7</v>
      </c>
      <c r="BO243" s="117">
        <v>4648.8</v>
      </c>
      <c r="BP243" s="117">
        <v>3188.2</v>
      </c>
      <c r="BQ243" s="117">
        <v>3280</v>
      </c>
      <c r="BR243" s="117">
        <v>15601.2</v>
      </c>
      <c r="BS243" s="117">
        <v>3279.9</v>
      </c>
      <c r="BT243" s="117">
        <v>3575.4</v>
      </c>
      <c r="BU243" s="117">
        <v>4653.1000000000004</v>
      </c>
      <c r="BV243" s="117">
        <v>4093</v>
      </c>
      <c r="BW243" s="117"/>
      <c r="BX243" s="117"/>
      <c r="BY243" s="117"/>
      <c r="BZ243" s="117"/>
      <c r="CA243" s="117"/>
      <c r="CB243" s="117"/>
    </row>
    <row r="244" spans="1:80" s="82" customFormat="1">
      <c r="A244" s="77" t="s">
        <v>548</v>
      </c>
      <c r="B244" s="130" t="s">
        <v>291</v>
      </c>
      <c r="C244" s="107" t="s">
        <v>548</v>
      </c>
      <c r="D244" s="117">
        <v>1188.4000000000001</v>
      </c>
      <c r="E244" s="117">
        <v>1821</v>
      </c>
      <c r="F244" s="117">
        <v>2797.3</v>
      </c>
      <c r="G244" s="117">
        <v>2002.5</v>
      </c>
      <c r="H244" s="117">
        <v>4653</v>
      </c>
      <c r="I244" s="117">
        <v>3226.6</v>
      </c>
      <c r="J244" s="117">
        <v>3124</v>
      </c>
      <c r="K244" s="117">
        <v>6378.0289400000001</v>
      </c>
      <c r="L244" s="117">
        <v>9092.7999999999993</v>
      </c>
      <c r="M244" s="117">
        <v>1920.7621300000001</v>
      </c>
      <c r="N244" s="117">
        <v>5323.7</v>
      </c>
      <c r="O244" s="117">
        <v>2694</v>
      </c>
      <c r="P244" s="117">
        <v>4609.3</v>
      </c>
      <c r="Q244" s="117">
        <v>4609.3</v>
      </c>
      <c r="R244" s="117">
        <v>3624.9</v>
      </c>
      <c r="S244" s="117">
        <v>5255.9</v>
      </c>
      <c r="T244" s="117">
        <v>6865.9</v>
      </c>
      <c r="U244" s="117">
        <v>7142.1</v>
      </c>
      <c r="V244" s="117">
        <v>5415</v>
      </c>
      <c r="W244" s="117">
        <v>9345.6</v>
      </c>
      <c r="X244" s="117">
        <v>7761.7</v>
      </c>
      <c r="Y244" s="117">
        <v>17396.400000000001</v>
      </c>
      <c r="Z244" s="117">
        <v>7218.7</v>
      </c>
      <c r="AA244" s="117">
        <v>6257.2</v>
      </c>
      <c r="AB244" s="117">
        <v>2374.1</v>
      </c>
      <c r="AC244" s="117">
        <v>1546.4</v>
      </c>
      <c r="AD244" s="117">
        <v>6942.7</v>
      </c>
      <c r="AE244" s="117">
        <v>1083.7</v>
      </c>
      <c r="AF244" s="117">
        <v>884</v>
      </c>
      <c r="AG244" s="117">
        <v>2235.6999999999998</v>
      </c>
      <c r="AH244" s="117">
        <v>2739.3</v>
      </c>
      <c r="AI244" s="117">
        <v>6567.2</v>
      </c>
      <c r="AJ244" s="117">
        <v>1175.0999999999999</v>
      </c>
      <c r="AK244" s="117">
        <v>2590.8000000000002</v>
      </c>
      <c r="AL244" s="117">
        <v>1477.2</v>
      </c>
      <c r="AM244" s="117">
        <v>1324.1</v>
      </c>
      <c r="AN244" s="117">
        <v>12276.3</v>
      </c>
      <c r="AO244" s="117">
        <v>1481.2</v>
      </c>
      <c r="AP244" s="117">
        <v>3343.7</v>
      </c>
      <c r="AQ244" s="117">
        <v>3246.7</v>
      </c>
      <c r="AR244" s="117">
        <v>4204.6000000000004</v>
      </c>
      <c r="AS244" s="117">
        <v>17261.16</v>
      </c>
      <c r="AT244" s="117">
        <v>2602.85</v>
      </c>
      <c r="AU244" s="117">
        <v>4332.01</v>
      </c>
      <c r="AV244" s="117">
        <v>7101.14</v>
      </c>
      <c r="AW244" s="117">
        <v>3225.15</v>
      </c>
      <c r="AX244" s="117">
        <v>8864.9</v>
      </c>
      <c r="AY244" s="117">
        <v>3836</v>
      </c>
      <c r="AZ244" s="117">
        <v>1567.8</v>
      </c>
      <c r="BA244" s="117">
        <v>2372.4</v>
      </c>
      <c r="BB244" s="117">
        <v>1088.7</v>
      </c>
      <c r="BC244" s="117">
        <v>15649.9</v>
      </c>
      <c r="BD244" s="117">
        <v>1837.4</v>
      </c>
      <c r="BE244" s="117">
        <v>9396.1</v>
      </c>
      <c r="BF244" s="117">
        <v>3144.3</v>
      </c>
      <c r="BG244" s="117">
        <v>1272</v>
      </c>
      <c r="BH244" s="117">
        <v>12967.9</v>
      </c>
      <c r="BI244" s="117">
        <v>1550.4</v>
      </c>
      <c r="BJ244" s="117">
        <v>2066.1999999999998</v>
      </c>
      <c r="BK244" s="117">
        <v>4136.2</v>
      </c>
      <c r="BL244" s="117">
        <v>5215</v>
      </c>
      <c r="BM244" s="117">
        <v>18199.5</v>
      </c>
      <c r="BN244" s="117">
        <v>7989.4</v>
      </c>
      <c r="BO244" s="117">
        <v>4053.2</v>
      </c>
      <c r="BP244" s="117">
        <v>3057</v>
      </c>
      <c r="BQ244" s="117">
        <v>3100</v>
      </c>
      <c r="BR244" s="117">
        <v>15135.7</v>
      </c>
      <c r="BS244" s="117">
        <v>3091.7</v>
      </c>
      <c r="BT244" s="117">
        <v>3569.3</v>
      </c>
      <c r="BU244" s="117">
        <v>4490.7</v>
      </c>
      <c r="BV244" s="117">
        <v>3983.9</v>
      </c>
      <c r="BW244" s="117"/>
      <c r="BX244" s="117"/>
      <c r="BY244" s="117"/>
      <c r="BZ244" s="117"/>
      <c r="CA244" s="117"/>
      <c r="CB244" s="117"/>
    </row>
    <row r="245" spans="1:80" s="82" customFormat="1">
      <c r="A245" s="77" t="s">
        <v>549</v>
      </c>
      <c r="B245" s="130" t="s">
        <v>292</v>
      </c>
      <c r="C245" s="107" t="s">
        <v>549</v>
      </c>
      <c r="D245" s="117">
        <v>14.4</v>
      </c>
      <c r="E245" s="117">
        <v>16</v>
      </c>
      <c r="F245" s="117"/>
      <c r="G245" s="117">
        <v>4.0999999999999996</v>
      </c>
      <c r="H245" s="117">
        <v>4.5999999999999996</v>
      </c>
      <c r="I245" s="117">
        <v>4.9000000000000004</v>
      </c>
      <c r="J245" s="117">
        <v>4.2</v>
      </c>
      <c r="K245" s="117">
        <v>2.4730300000000001</v>
      </c>
      <c r="L245" s="117">
        <v>0.5</v>
      </c>
      <c r="M245" s="117">
        <v>3.8874900000000001</v>
      </c>
      <c r="N245" s="117">
        <v>0.9</v>
      </c>
      <c r="O245" s="117">
        <v>6.4</v>
      </c>
      <c r="P245" s="117">
        <v>3.2</v>
      </c>
      <c r="Q245" s="117">
        <v>136.69999999999999</v>
      </c>
      <c r="R245" s="117">
        <v>1.3</v>
      </c>
      <c r="S245" s="117">
        <v>2.2000000000000002</v>
      </c>
      <c r="T245" s="117">
        <v>120.9</v>
      </c>
      <c r="U245" s="117">
        <v>38.9</v>
      </c>
      <c r="V245" s="117">
        <v>60.7</v>
      </c>
      <c r="W245" s="117">
        <v>28.3</v>
      </c>
      <c r="X245" s="117">
        <v>2</v>
      </c>
      <c r="Y245" s="117">
        <v>79.2</v>
      </c>
      <c r="Z245" s="117">
        <v>28.6</v>
      </c>
      <c r="AA245" s="117">
        <v>18.100000000000001</v>
      </c>
      <c r="AB245" s="117">
        <v>32.6</v>
      </c>
      <c r="AC245" s="117">
        <v>0</v>
      </c>
      <c r="AD245" s="117">
        <v>72.2</v>
      </c>
      <c r="AE245" s="117">
        <v>66.3</v>
      </c>
      <c r="AF245" s="117">
        <v>2.2999999999999998</v>
      </c>
      <c r="AG245" s="117">
        <v>0.1</v>
      </c>
      <c r="AH245" s="117">
        <v>3.5</v>
      </c>
      <c r="AI245" s="117">
        <v>215.6</v>
      </c>
      <c r="AJ245" s="117">
        <v>25.7</v>
      </c>
      <c r="AK245" s="117">
        <v>48.5</v>
      </c>
      <c r="AL245" s="117">
        <v>2.5</v>
      </c>
      <c r="AM245" s="117">
        <v>139</v>
      </c>
      <c r="AN245" s="117">
        <v>12.3</v>
      </c>
      <c r="AO245" s="117">
        <v>3.4</v>
      </c>
      <c r="AP245" s="117">
        <v>5.8</v>
      </c>
      <c r="AQ245" s="117">
        <v>0.5</v>
      </c>
      <c r="AR245" s="117">
        <v>2.5</v>
      </c>
      <c r="AS245" s="117">
        <v>35.64</v>
      </c>
      <c r="AT245" s="117">
        <v>0.59</v>
      </c>
      <c r="AU245" s="117">
        <v>0.67</v>
      </c>
      <c r="AV245" s="117">
        <v>30.77</v>
      </c>
      <c r="AW245" s="117">
        <v>3.61</v>
      </c>
      <c r="AX245" s="117">
        <v>168</v>
      </c>
      <c r="AY245" s="117">
        <v>22.7</v>
      </c>
      <c r="AZ245" s="117">
        <v>2.7</v>
      </c>
      <c r="BA245" s="117">
        <v>1.2</v>
      </c>
      <c r="BB245" s="117">
        <v>141.30000000000001</v>
      </c>
      <c r="BC245" s="117">
        <v>150.19999999999999</v>
      </c>
      <c r="BD245" s="117">
        <v>28.1</v>
      </c>
      <c r="BE245" s="117">
        <v>20.3</v>
      </c>
      <c r="BF245" s="117">
        <v>13.9</v>
      </c>
      <c r="BG245" s="117">
        <v>87.8</v>
      </c>
      <c r="BH245" s="117">
        <v>357.6</v>
      </c>
      <c r="BI245" s="117">
        <v>1.9</v>
      </c>
      <c r="BJ245" s="117">
        <v>6.9</v>
      </c>
      <c r="BK245" s="117">
        <v>41.3</v>
      </c>
      <c r="BL245" s="117">
        <v>307.5</v>
      </c>
      <c r="BM245" s="117">
        <v>894.6</v>
      </c>
      <c r="BN245" s="117">
        <v>79.3</v>
      </c>
      <c r="BO245" s="117">
        <v>590.4</v>
      </c>
      <c r="BP245" s="117">
        <v>52.4</v>
      </c>
      <c r="BQ245" s="117">
        <v>172.6</v>
      </c>
      <c r="BR245" s="117">
        <v>445.3</v>
      </c>
      <c r="BS245" s="117">
        <v>185.9</v>
      </c>
      <c r="BT245" s="117">
        <v>1</v>
      </c>
      <c r="BU245" s="117">
        <v>153</v>
      </c>
      <c r="BV245" s="117">
        <v>105.5</v>
      </c>
      <c r="BW245" s="117"/>
      <c r="BX245" s="117"/>
      <c r="BY245" s="117"/>
      <c r="BZ245" s="117"/>
      <c r="CA245" s="117"/>
      <c r="CB245" s="117"/>
    </row>
    <row r="246" spans="1:80" s="82" customFormat="1">
      <c r="A246" s="77" t="s">
        <v>550</v>
      </c>
      <c r="B246" s="130" t="s">
        <v>293</v>
      </c>
      <c r="C246" s="107" t="s">
        <v>550</v>
      </c>
      <c r="D246" s="117"/>
      <c r="E246" s="117"/>
      <c r="F246" s="117">
        <v>1.5</v>
      </c>
      <c r="G246" s="117">
        <v>2.2999999999999998</v>
      </c>
      <c r="H246" s="117">
        <v>13.2</v>
      </c>
      <c r="I246" s="117">
        <v>20.9</v>
      </c>
      <c r="J246" s="117">
        <v>6.9</v>
      </c>
      <c r="K246" s="117">
        <v>22.0822</v>
      </c>
      <c r="L246" s="117">
        <v>21.865659999999998</v>
      </c>
      <c r="M246" s="117">
        <v>21.732119999999998</v>
      </c>
      <c r="N246" s="117">
        <v>17.100000000000001</v>
      </c>
      <c r="O246" s="117">
        <v>16.600000000000001</v>
      </c>
      <c r="P246" s="117">
        <v>36.9</v>
      </c>
      <c r="Q246" s="117">
        <v>54.3</v>
      </c>
      <c r="R246" s="117">
        <v>22.6</v>
      </c>
      <c r="S246" s="117">
        <v>34.299999999999997</v>
      </c>
      <c r="T246" s="117">
        <v>32.200000000000003</v>
      </c>
      <c r="U246" s="117">
        <v>97.6</v>
      </c>
      <c r="V246" s="117">
        <v>166</v>
      </c>
      <c r="W246" s="117">
        <v>8.3000000000000007</v>
      </c>
      <c r="X246" s="117">
        <v>9</v>
      </c>
      <c r="Y246" s="117">
        <v>43.1</v>
      </c>
      <c r="Z246" s="117">
        <v>3.1</v>
      </c>
      <c r="AA246" s="117">
        <v>0.8</v>
      </c>
      <c r="AB246" s="117">
        <v>0.9</v>
      </c>
      <c r="AC246" s="117">
        <v>38.299999999999997</v>
      </c>
      <c r="AD246" s="117">
        <v>16</v>
      </c>
      <c r="AE246" s="117">
        <v>0.6</v>
      </c>
      <c r="AF246" s="117">
        <v>4.5</v>
      </c>
      <c r="AG246" s="117">
        <v>7.1</v>
      </c>
      <c r="AH246" s="117">
        <v>3.7</v>
      </c>
      <c r="AI246" s="117">
        <v>48.2</v>
      </c>
      <c r="AJ246" s="117">
        <v>25.4</v>
      </c>
      <c r="AK246" s="117">
        <v>8.4</v>
      </c>
      <c r="AL246" s="117">
        <v>7.1</v>
      </c>
      <c r="AM246" s="117">
        <v>7.4</v>
      </c>
      <c r="AN246" s="117">
        <v>31.6</v>
      </c>
      <c r="AO246" s="117">
        <v>2.8</v>
      </c>
      <c r="AP246" s="117">
        <v>7.1</v>
      </c>
      <c r="AQ246" s="117">
        <v>10.5</v>
      </c>
      <c r="AR246" s="117">
        <v>11.2</v>
      </c>
      <c r="AS246" s="117">
        <v>19.23</v>
      </c>
      <c r="AT246" s="117">
        <v>5.64</v>
      </c>
      <c r="AU246" s="117">
        <v>2.0499999999999998</v>
      </c>
      <c r="AV246" s="117">
        <v>5.9</v>
      </c>
      <c r="AW246" s="117">
        <v>5.64</v>
      </c>
      <c r="AX246" s="117">
        <v>54.4</v>
      </c>
      <c r="AY246" s="117">
        <v>4</v>
      </c>
      <c r="AZ246" s="117">
        <v>0.9</v>
      </c>
      <c r="BA246" s="117">
        <v>10.4</v>
      </c>
      <c r="BB246" s="117">
        <v>39</v>
      </c>
      <c r="BC246" s="117">
        <v>39.1</v>
      </c>
      <c r="BD246" s="117">
        <v>12</v>
      </c>
      <c r="BE246" s="117">
        <v>5.0999999999999996</v>
      </c>
      <c r="BF246" s="117">
        <v>14.2</v>
      </c>
      <c r="BG246" s="117">
        <v>7.8</v>
      </c>
      <c r="BH246" s="117">
        <v>28.9</v>
      </c>
      <c r="BI246" s="117">
        <v>1.1000000000000001</v>
      </c>
      <c r="BJ246" s="117">
        <v>2</v>
      </c>
      <c r="BK246" s="117">
        <v>20.3</v>
      </c>
      <c r="BL246" s="117">
        <v>5.5</v>
      </c>
      <c r="BM246" s="117">
        <v>96.5</v>
      </c>
      <c r="BN246" s="117">
        <v>5</v>
      </c>
      <c r="BO246" s="117">
        <v>5.2</v>
      </c>
      <c r="BP246" s="117">
        <v>78.900000000000006</v>
      </c>
      <c r="BQ246" s="117">
        <v>7.4</v>
      </c>
      <c r="BR246" s="117">
        <v>20.3</v>
      </c>
      <c r="BS246" s="117">
        <v>2.2999999999999998</v>
      </c>
      <c r="BT246" s="117">
        <v>5.0999999999999996</v>
      </c>
      <c r="BU246" s="117">
        <v>9.4</v>
      </c>
      <c r="BV246" s="117">
        <v>3.5</v>
      </c>
      <c r="BW246" s="117"/>
      <c r="BX246" s="117"/>
      <c r="BY246" s="117"/>
      <c r="BZ246" s="117"/>
      <c r="CA246" s="117"/>
      <c r="CB246" s="117"/>
    </row>
    <row r="247" spans="1:80" s="82" customFormat="1">
      <c r="A247" s="77" t="s">
        <v>551</v>
      </c>
      <c r="B247" s="129" t="s">
        <v>176</v>
      </c>
      <c r="C247" s="107" t="s">
        <v>551</v>
      </c>
      <c r="D247" s="117">
        <v>480.1</v>
      </c>
      <c r="E247" s="117">
        <v>202.79999999999998</v>
      </c>
      <c r="F247" s="117">
        <v>140.19999999999999</v>
      </c>
      <c r="G247" s="117">
        <v>366.40000000000003</v>
      </c>
      <c r="H247" s="117">
        <v>259.09999999999997</v>
      </c>
      <c r="I247" s="117">
        <v>1525.3000000000002</v>
      </c>
      <c r="J247" s="117">
        <v>1242.2</v>
      </c>
      <c r="K247" s="117">
        <v>505.50124999999997</v>
      </c>
      <c r="L247" s="117">
        <v>351.90183000000002</v>
      </c>
      <c r="M247" s="117">
        <v>1471.7661000000001</v>
      </c>
      <c r="N247" s="117">
        <v>2764.3</v>
      </c>
      <c r="O247" s="117">
        <v>2949.3</v>
      </c>
      <c r="P247" s="117">
        <v>5759.1</v>
      </c>
      <c r="Q247" s="117">
        <v>9812.2999999999993</v>
      </c>
      <c r="R247" s="117">
        <v>9632.2000000000007</v>
      </c>
      <c r="S247" s="117">
        <v>6745.1</v>
      </c>
      <c r="T247" s="117">
        <v>4611.7</v>
      </c>
      <c r="U247" s="117">
        <v>3688.6</v>
      </c>
      <c r="V247" s="117">
        <v>2327.3000000000002</v>
      </c>
      <c r="W247" s="117">
        <v>1419.9</v>
      </c>
      <c r="X247" s="117">
        <v>1772</v>
      </c>
      <c r="Y247" s="117">
        <v>1381.9</v>
      </c>
      <c r="Z247" s="117">
        <v>138.80000000000001</v>
      </c>
      <c r="AA247" s="117">
        <v>381.6</v>
      </c>
      <c r="AB247" s="117">
        <v>341.2</v>
      </c>
      <c r="AC247" s="117">
        <v>520.29999999999995</v>
      </c>
      <c r="AD247" s="117">
        <v>1894.7</v>
      </c>
      <c r="AE247" s="117">
        <v>389.6</v>
      </c>
      <c r="AF247" s="117">
        <v>401.5</v>
      </c>
      <c r="AG247" s="117">
        <v>511.5</v>
      </c>
      <c r="AH247" s="117">
        <v>592.1</v>
      </c>
      <c r="AI247" s="117">
        <v>2429.9</v>
      </c>
      <c r="AJ247" s="117">
        <v>625.5</v>
      </c>
      <c r="AK247" s="117">
        <v>652.6</v>
      </c>
      <c r="AL247" s="117">
        <v>570.5</v>
      </c>
      <c r="AM247" s="117">
        <v>581.4</v>
      </c>
      <c r="AN247" s="117">
        <v>1803.5</v>
      </c>
      <c r="AO247" s="117">
        <v>309.89999999999998</v>
      </c>
      <c r="AP247" s="117">
        <v>654.6</v>
      </c>
      <c r="AQ247" s="117">
        <v>494.3</v>
      </c>
      <c r="AR247" s="117">
        <v>344.7</v>
      </c>
      <c r="AS247" s="117">
        <v>3916</v>
      </c>
      <c r="AT247" s="117">
        <v>467.53</v>
      </c>
      <c r="AU247" s="117">
        <v>932.01</v>
      </c>
      <c r="AV247" s="117">
        <v>1455.19</v>
      </c>
      <c r="AW247" s="117">
        <v>1061.26</v>
      </c>
      <c r="AX247" s="117">
        <v>3619.5</v>
      </c>
      <c r="AY247" s="117">
        <v>770.8</v>
      </c>
      <c r="AZ247" s="117">
        <v>619.79999999999995</v>
      </c>
      <c r="BA247" s="117">
        <v>1052.0999999999999</v>
      </c>
      <c r="BB247" s="117">
        <v>1176.9000000000001</v>
      </c>
      <c r="BC247" s="117">
        <v>6075</v>
      </c>
      <c r="BD247" s="117">
        <v>1257.2</v>
      </c>
      <c r="BE247" s="117">
        <v>1745.6</v>
      </c>
      <c r="BF247" s="117">
        <v>1703.7</v>
      </c>
      <c r="BG247" s="117">
        <v>1368.5</v>
      </c>
      <c r="BH247" s="117">
        <v>8830.2999999999993</v>
      </c>
      <c r="BI247" s="117">
        <v>1493.2</v>
      </c>
      <c r="BJ247" s="117">
        <v>2806.7</v>
      </c>
      <c r="BK247" s="117">
        <v>1992.3</v>
      </c>
      <c r="BL247" s="117">
        <v>2538.1999999999998</v>
      </c>
      <c r="BM247" s="117">
        <v>8090.4</v>
      </c>
      <c r="BN247" s="117">
        <v>2592.8000000000002</v>
      </c>
      <c r="BO247" s="117">
        <v>1555.4</v>
      </c>
      <c r="BP247" s="117">
        <v>1723.9</v>
      </c>
      <c r="BQ247" s="117">
        <v>2218.3000000000002</v>
      </c>
      <c r="BR247" s="117">
        <v>6633.9</v>
      </c>
      <c r="BS247" s="117">
        <v>1865.3</v>
      </c>
      <c r="BT247" s="117">
        <v>1574.2</v>
      </c>
      <c r="BU247" s="117">
        <v>1609.3</v>
      </c>
      <c r="BV247" s="117">
        <v>1585.2</v>
      </c>
      <c r="BW247" s="117"/>
      <c r="BX247" s="117"/>
      <c r="BY247" s="117"/>
      <c r="BZ247" s="117"/>
      <c r="CA247" s="117"/>
      <c r="CB247" s="117"/>
    </row>
    <row r="248" spans="1:80" s="82" customFormat="1" ht="30">
      <c r="A248" s="77" t="s">
        <v>552</v>
      </c>
      <c r="B248" s="130" t="s">
        <v>577</v>
      </c>
      <c r="C248" s="107" t="s">
        <v>552</v>
      </c>
      <c r="D248" s="117">
        <v>362.4</v>
      </c>
      <c r="E248" s="117">
        <v>131.19999999999999</v>
      </c>
      <c r="F248" s="117">
        <v>114.1</v>
      </c>
      <c r="G248" s="117">
        <v>51.2</v>
      </c>
      <c r="H248" s="117">
        <v>190.4</v>
      </c>
      <c r="I248" s="117">
        <v>1179.7</v>
      </c>
      <c r="J248" s="117">
        <v>1029.7</v>
      </c>
      <c r="K248" s="117">
        <v>432.59046999999998</v>
      </c>
      <c r="L248" s="117">
        <v>334.38467000000003</v>
      </c>
      <c r="M248" s="117">
        <v>1447.4565500000001</v>
      </c>
      <c r="N248" s="117">
        <v>2748.9</v>
      </c>
      <c r="O248" s="117">
        <v>2918.3</v>
      </c>
      <c r="P248" s="117">
        <v>5674.6</v>
      </c>
      <c r="Q248" s="117">
        <v>9660.6</v>
      </c>
      <c r="R248" s="117">
        <v>9360.2999999999993</v>
      </c>
      <c r="S248" s="117">
        <v>6603.2</v>
      </c>
      <c r="T248" s="117">
        <v>4506.8</v>
      </c>
      <c r="U248" s="117">
        <v>3424.2</v>
      </c>
      <c r="V248" s="117">
        <v>1275.3</v>
      </c>
      <c r="W248" s="117">
        <v>1281.9000000000001</v>
      </c>
      <c r="X248" s="117">
        <v>1613.6</v>
      </c>
      <c r="Y248" s="117">
        <v>1308.4000000000001</v>
      </c>
      <c r="Z248" s="117">
        <v>134.30000000000001</v>
      </c>
      <c r="AA248" s="117">
        <v>371.8</v>
      </c>
      <c r="AB248" s="117">
        <v>335.7</v>
      </c>
      <c r="AC248" s="117">
        <v>466.6</v>
      </c>
      <c r="AD248" s="117">
        <v>1711.6</v>
      </c>
      <c r="AE248" s="117">
        <v>315.5</v>
      </c>
      <c r="AF248" s="117">
        <v>389</v>
      </c>
      <c r="AG248" s="117">
        <v>491.6</v>
      </c>
      <c r="AH248" s="117">
        <v>515.6</v>
      </c>
      <c r="AI248" s="117">
        <v>2242.5</v>
      </c>
      <c r="AJ248" s="117">
        <v>587.29999999999995</v>
      </c>
      <c r="AK248" s="117">
        <v>633.9</v>
      </c>
      <c r="AL248" s="117">
        <v>478.3</v>
      </c>
      <c r="AM248" s="117">
        <v>543</v>
      </c>
      <c r="AN248" s="117">
        <v>1613.9</v>
      </c>
      <c r="AO248" s="117">
        <v>260.10000000000002</v>
      </c>
      <c r="AP248" s="117">
        <v>618.4</v>
      </c>
      <c r="AQ248" s="117">
        <v>422.2</v>
      </c>
      <c r="AR248" s="117">
        <v>313.3</v>
      </c>
      <c r="AS248" s="117">
        <v>3676.97</v>
      </c>
      <c r="AT248" s="117">
        <v>431.49</v>
      </c>
      <c r="AU248" s="117">
        <v>907.41</v>
      </c>
      <c r="AV248" s="117">
        <v>1383.54</v>
      </c>
      <c r="AW248" s="117">
        <v>954.53</v>
      </c>
      <c r="AX248" s="117">
        <v>3429.3</v>
      </c>
      <c r="AY248" s="117">
        <v>699.1</v>
      </c>
      <c r="AZ248" s="117">
        <v>595.9</v>
      </c>
      <c r="BA248" s="117">
        <v>1025.8</v>
      </c>
      <c r="BB248" s="117">
        <v>1108.5999999999999</v>
      </c>
      <c r="BC248" s="117">
        <v>5458.6</v>
      </c>
      <c r="BD248" s="117">
        <v>1200.5</v>
      </c>
      <c r="BE248" s="117">
        <v>1683.9</v>
      </c>
      <c r="BF248" s="117">
        <v>1414.6</v>
      </c>
      <c r="BG248" s="117">
        <v>1159.7</v>
      </c>
      <c r="BH248" s="117">
        <v>6531.1</v>
      </c>
      <c r="BI248" s="117">
        <v>1433.5</v>
      </c>
      <c r="BJ248" s="117">
        <v>2535.6999999999998</v>
      </c>
      <c r="BK248" s="117">
        <v>1610</v>
      </c>
      <c r="BL248" s="117">
        <v>952</v>
      </c>
      <c r="BM248" s="117">
        <v>5861.5</v>
      </c>
      <c r="BN248" s="117">
        <v>1593.8</v>
      </c>
      <c r="BO248" s="117">
        <v>1114.7</v>
      </c>
      <c r="BP248" s="117">
        <v>1336.2</v>
      </c>
      <c r="BQ248" s="117">
        <v>1816.8</v>
      </c>
      <c r="BR248" s="117">
        <v>5061.1000000000004</v>
      </c>
      <c r="BS248" s="117">
        <v>1479.8</v>
      </c>
      <c r="BT248" s="117">
        <v>1085.9000000000001</v>
      </c>
      <c r="BU248" s="117">
        <v>1288.3</v>
      </c>
      <c r="BV248" s="117">
        <v>1207.2</v>
      </c>
      <c r="BW248" s="117"/>
      <c r="BX248" s="117"/>
      <c r="BY248" s="117"/>
      <c r="BZ248" s="117"/>
      <c r="CA248" s="117"/>
      <c r="CB248" s="117"/>
    </row>
    <row r="249" spans="1:80" s="82" customFormat="1">
      <c r="A249" s="77" t="s">
        <v>553</v>
      </c>
      <c r="B249" s="130" t="s">
        <v>295</v>
      </c>
      <c r="C249" s="107" t="s">
        <v>553</v>
      </c>
      <c r="D249" s="117">
        <v>16.600000000000001</v>
      </c>
      <c r="E249" s="117">
        <v>1.5</v>
      </c>
      <c r="F249" s="117">
        <v>6</v>
      </c>
      <c r="G249" s="117">
        <v>13.1</v>
      </c>
      <c r="H249" s="117">
        <v>46.3</v>
      </c>
      <c r="I249" s="117">
        <v>333.6</v>
      </c>
      <c r="J249" s="117">
        <v>187</v>
      </c>
      <c r="K249" s="117">
        <v>66.178049999999999</v>
      </c>
      <c r="L249" s="117">
        <v>13.91173</v>
      </c>
      <c r="M249" s="117">
        <v>20.0824</v>
      </c>
      <c r="N249" s="117">
        <v>14.1</v>
      </c>
      <c r="O249" s="117">
        <v>22.7</v>
      </c>
      <c r="P249" s="117">
        <v>73.099999999999994</v>
      </c>
      <c r="Q249" s="117">
        <v>38.799999999999997</v>
      </c>
      <c r="R249" s="117">
        <v>81.900000000000006</v>
      </c>
      <c r="S249" s="117">
        <v>43</v>
      </c>
      <c r="T249" s="117">
        <v>37.299999999999997</v>
      </c>
      <c r="U249" s="117">
        <v>233.8</v>
      </c>
      <c r="V249" s="117">
        <v>943.9</v>
      </c>
      <c r="W249" s="117">
        <v>17.100000000000001</v>
      </c>
      <c r="X249" s="117">
        <v>70.7</v>
      </c>
      <c r="Y249" s="117">
        <v>11.4</v>
      </c>
      <c r="Z249" s="117">
        <v>0.7</v>
      </c>
      <c r="AA249" s="117">
        <v>4.0999999999999996</v>
      </c>
      <c r="AB249" s="117">
        <v>1.9</v>
      </c>
      <c r="AC249" s="117">
        <v>4.8</v>
      </c>
      <c r="AD249" s="117">
        <v>158.9</v>
      </c>
      <c r="AE249" s="117">
        <v>70.8</v>
      </c>
      <c r="AF249" s="117">
        <v>9.5</v>
      </c>
      <c r="AG249" s="117">
        <v>16.3</v>
      </c>
      <c r="AH249" s="117">
        <v>62.3</v>
      </c>
      <c r="AI249" s="117">
        <v>142.80000000000001</v>
      </c>
      <c r="AJ249" s="117">
        <v>25.3</v>
      </c>
      <c r="AK249" s="117">
        <v>6.2</v>
      </c>
      <c r="AL249" s="117">
        <v>85.9</v>
      </c>
      <c r="AM249" s="117">
        <v>25.4</v>
      </c>
      <c r="AN249" s="117">
        <v>77.900000000000006</v>
      </c>
      <c r="AO249" s="117">
        <v>12.8</v>
      </c>
      <c r="AP249" s="117">
        <v>19.8</v>
      </c>
      <c r="AQ249" s="117">
        <v>18.5</v>
      </c>
      <c r="AR249" s="117">
        <v>26.9</v>
      </c>
      <c r="AS249" s="117">
        <v>112.09</v>
      </c>
      <c r="AT249" s="117">
        <v>11.25</v>
      </c>
      <c r="AU249" s="117">
        <v>17.46</v>
      </c>
      <c r="AV249" s="117">
        <v>67.290000000000006</v>
      </c>
      <c r="AW249" s="117">
        <v>16.100000000000001</v>
      </c>
      <c r="AX249" s="117">
        <v>92.5</v>
      </c>
      <c r="AY249" s="117">
        <v>20.2</v>
      </c>
      <c r="AZ249" s="117">
        <v>4.2</v>
      </c>
      <c r="BA249" s="117">
        <v>22</v>
      </c>
      <c r="BB249" s="117">
        <v>46</v>
      </c>
      <c r="BC249" s="117">
        <v>158.19999999999999</v>
      </c>
      <c r="BD249" s="117">
        <v>42.5</v>
      </c>
      <c r="BE249" s="117">
        <v>42.7</v>
      </c>
      <c r="BF249" s="117">
        <v>35.700000000000003</v>
      </c>
      <c r="BG249" s="117">
        <v>37.299999999999997</v>
      </c>
      <c r="BH249" s="117">
        <v>81.900000000000006</v>
      </c>
      <c r="BI249" s="117">
        <v>16.100000000000001</v>
      </c>
      <c r="BJ249" s="117">
        <v>10.199999999999999</v>
      </c>
      <c r="BK249" s="117">
        <v>26.8</v>
      </c>
      <c r="BL249" s="117">
        <v>28.8</v>
      </c>
      <c r="BM249" s="117">
        <v>236.8</v>
      </c>
      <c r="BN249" s="117">
        <v>124.4</v>
      </c>
      <c r="BO249" s="117">
        <v>30.5</v>
      </c>
      <c r="BP249" s="117">
        <v>40.1</v>
      </c>
      <c r="BQ249" s="117">
        <v>41.8</v>
      </c>
      <c r="BR249" s="117">
        <v>215.8</v>
      </c>
      <c r="BS249" s="117">
        <v>14.7</v>
      </c>
      <c r="BT249" s="117">
        <v>114</v>
      </c>
      <c r="BU249" s="117">
        <v>57.6</v>
      </c>
      <c r="BV249" s="117">
        <v>29.5</v>
      </c>
      <c r="BW249" s="117"/>
      <c r="BX249" s="117"/>
      <c r="BY249" s="117"/>
      <c r="BZ249" s="117"/>
      <c r="CA249" s="117"/>
      <c r="CB249" s="117"/>
    </row>
    <row r="250" spans="1:80" s="82" customFormat="1">
      <c r="A250" s="77" t="s">
        <v>554</v>
      </c>
      <c r="B250" s="130" t="s">
        <v>176</v>
      </c>
      <c r="C250" s="107" t="s">
        <v>554</v>
      </c>
      <c r="D250" s="117">
        <v>101.1</v>
      </c>
      <c r="E250" s="117">
        <v>70.099999999999994</v>
      </c>
      <c r="F250" s="117">
        <v>20.100000000000001</v>
      </c>
      <c r="G250" s="117">
        <v>302.10000000000002</v>
      </c>
      <c r="H250" s="117">
        <v>22.4</v>
      </c>
      <c r="I250" s="117">
        <v>12</v>
      </c>
      <c r="J250" s="117">
        <v>25.5</v>
      </c>
      <c r="K250" s="117">
        <v>6.7327300000000001</v>
      </c>
      <c r="L250" s="117">
        <v>3.6054300000000001</v>
      </c>
      <c r="M250" s="117">
        <v>4.22715</v>
      </c>
      <c r="N250" s="117">
        <v>1.3</v>
      </c>
      <c r="O250" s="117">
        <v>8.3000000000000007</v>
      </c>
      <c r="P250" s="117">
        <v>11.4</v>
      </c>
      <c r="Q250" s="117">
        <v>112.9</v>
      </c>
      <c r="R250" s="117">
        <v>190</v>
      </c>
      <c r="S250" s="117">
        <v>98.9</v>
      </c>
      <c r="T250" s="117">
        <v>67.599999999999994</v>
      </c>
      <c r="U250" s="117">
        <v>30.6</v>
      </c>
      <c r="V250" s="117">
        <v>108.1</v>
      </c>
      <c r="W250" s="117">
        <v>120.9</v>
      </c>
      <c r="X250" s="117">
        <v>87.7</v>
      </c>
      <c r="Y250" s="117">
        <v>62.1</v>
      </c>
      <c r="Z250" s="117">
        <v>3.8</v>
      </c>
      <c r="AA250" s="117">
        <v>5.7</v>
      </c>
      <c r="AB250" s="117">
        <v>3.6</v>
      </c>
      <c r="AC250" s="117">
        <v>48.9</v>
      </c>
      <c r="AD250" s="117">
        <v>24.2</v>
      </c>
      <c r="AE250" s="117">
        <v>3.3</v>
      </c>
      <c r="AF250" s="117">
        <v>3</v>
      </c>
      <c r="AG250" s="117">
        <v>3.7</v>
      </c>
      <c r="AH250" s="117">
        <v>14.2</v>
      </c>
      <c r="AI250" s="117">
        <v>44.6</v>
      </c>
      <c r="AJ250" s="117">
        <v>12.9</v>
      </c>
      <c r="AK250" s="117">
        <v>12.5</v>
      </c>
      <c r="AL250" s="117">
        <v>6.2</v>
      </c>
      <c r="AM250" s="117">
        <v>13</v>
      </c>
      <c r="AN250" s="117">
        <v>111.7</v>
      </c>
      <c r="AO250" s="117">
        <v>37.1</v>
      </c>
      <c r="AP250" s="117">
        <v>16.399999999999999</v>
      </c>
      <c r="AQ250" s="117">
        <v>53.6</v>
      </c>
      <c r="AR250" s="117">
        <v>4.5</v>
      </c>
      <c r="AS250" s="117">
        <v>126.94</v>
      </c>
      <c r="AT250" s="117">
        <v>24.8</v>
      </c>
      <c r="AU250" s="117">
        <v>7.14</v>
      </c>
      <c r="AV250" s="117">
        <v>4.3600000000000003</v>
      </c>
      <c r="AW250" s="117">
        <v>90.63</v>
      </c>
      <c r="AX250" s="117">
        <v>97.7</v>
      </c>
      <c r="AY250" s="117">
        <v>51.5</v>
      </c>
      <c r="AZ250" s="117">
        <v>19.7</v>
      </c>
      <c r="BA250" s="117">
        <v>4.3</v>
      </c>
      <c r="BB250" s="117">
        <v>22.3</v>
      </c>
      <c r="BC250" s="117">
        <v>458.2</v>
      </c>
      <c r="BD250" s="117">
        <v>14.2</v>
      </c>
      <c r="BE250" s="117">
        <v>19</v>
      </c>
      <c r="BF250" s="117">
        <v>253.5</v>
      </c>
      <c r="BG250" s="117">
        <v>171.6</v>
      </c>
      <c r="BH250" s="117">
        <v>2217.3000000000002</v>
      </c>
      <c r="BI250" s="117">
        <v>43.6</v>
      </c>
      <c r="BJ250" s="117">
        <v>260.89999999999998</v>
      </c>
      <c r="BK250" s="117">
        <v>355.5</v>
      </c>
      <c r="BL250" s="117">
        <v>1557.4</v>
      </c>
      <c r="BM250" s="117">
        <v>1992.1</v>
      </c>
      <c r="BN250" s="117">
        <v>874.6</v>
      </c>
      <c r="BO250" s="117">
        <v>410.2</v>
      </c>
      <c r="BP250" s="117">
        <v>347.6</v>
      </c>
      <c r="BQ250" s="117">
        <v>359.7</v>
      </c>
      <c r="BR250" s="117">
        <v>1357.1</v>
      </c>
      <c r="BS250" s="117">
        <v>370.9</v>
      </c>
      <c r="BT250" s="117">
        <v>374.4</v>
      </c>
      <c r="BU250" s="117">
        <v>263.3</v>
      </c>
      <c r="BV250" s="117">
        <v>348.5</v>
      </c>
      <c r="BW250" s="117"/>
      <c r="BX250" s="117"/>
      <c r="BY250" s="117"/>
      <c r="BZ250" s="117"/>
      <c r="CA250" s="117"/>
      <c r="CB250" s="117"/>
    </row>
    <row r="251" spans="1:80" s="82" customFormat="1">
      <c r="A251" s="77" t="s">
        <v>555</v>
      </c>
      <c r="B251" s="129" t="s">
        <v>296</v>
      </c>
      <c r="C251" s="107" t="s">
        <v>555</v>
      </c>
      <c r="D251" s="117">
        <v>14.5</v>
      </c>
      <c r="E251" s="117">
        <v>1.3</v>
      </c>
      <c r="F251" s="117"/>
      <c r="G251" s="117">
        <v>2</v>
      </c>
      <c r="H251" s="117">
        <v>59.1</v>
      </c>
      <c r="I251" s="117">
        <v>22.8</v>
      </c>
      <c r="J251" s="117">
        <v>160.30000000000001</v>
      </c>
      <c r="K251" s="117">
        <v>27.639340000000001</v>
      </c>
      <c r="L251" s="117">
        <v>69.049779999999998</v>
      </c>
      <c r="M251" s="117">
        <v>11.415419999999999</v>
      </c>
      <c r="N251" s="117">
        <v>10.5</v>
      </c>
      <c r="O251" s="117">
        <v>12.4</v>
      </c>
      <c r="P251" s="117">
        <v>96.5</v>
      </c>
      <c r="Q251" s="117">
        <v>261.89999999999998</v>
      </c>
      <c r="R251" s="117">
        <v>183.8</v>
      </c>
      <c r="S251" s="117">
        <v>445.3</v>
      </c>
      <c r="T251" s="117">
        <v>335.5</v>
      </c>
      <c r="U251" s="117">
        <v>80.5</v>
      </c>
      <c r="V251" s="117">
        <v>869.4</v>
      </c>
      <c r="W251" s="117">
        <v>131.4</v>
      </c>
      <c r="X251" s="117">
        <v>80.900000000000006</v>
      </c>
      <c r="Y251" s="117">
        <v>114.3</v>
      </c>
      <c r="Z251" s="117">
        <v>1.4</v>
      </c>
      <c r="AA251" s="117">
        <v>83.3</v>
      </c>
      <c r="AB251" s="117">
        <v>15.5</v>
      </c>
      <c r="AC251" s="117">
        <v>14.1</v>
      </c>
      <c r="AD251" s="117">
        <v>466.2</v>
      </c>
      <c r="AE251" s="117">
        <v>389.2</v>
      </c>
      <c r="AF251" s="117">
        <v>21.8</v>
      </c>
      <c r="AG251" s="117">
        <v>21.6</v>
      </c>
      <c r="AH251" s="117">
        <v>33.6</v>
      </c>
      <c r="AI251" s="117">
        <v>137</v>
      </c>
      <c r="AJ251" s="117">
        <v>18</v>
      </c>
      <c r="AK251" s="117">
        <v>47.9</v>
      </c>
      <c r="AL251" s="117">
        <v>32.4</v>
      </c>
      <c r="AM251" s="117">
        <v>38.700000000000003</v>
      </c>
      <c r="AN251" s="117">
        <v>138.19999999999999</v>
      </c>
      <c r="AO251" s="117">
        <v>22.8</v>
      </c>
      <c r="AP251" s="117">
        <v>33.4</v>
      </c>
      <c r="AQ251" s="117">
        <v>29.2</v>
      </c>
      <c r="AR251" s="117">
        <v>52.8</v>
      </c>
      <c r="AS251" s="117">
        <v>110</v>
      </c>
      <c r="AT251" s="117">
        <v>19.61</v>
      </c>
      <c r="AU251" s="117">
        <v>30.8</v>
      </c>
      <c r="AV251" s="117">
        <v>38.79</v>
      </c>
      <c r="AW251" s="117">
        <v>20.8</v>
      </c>
      <c r="AX251" s="117">
        <v>115.3</v>
      </c>
      <c r="AY251" s="117">
        <v>64.2</v>
      </c>
      <c r="AZ251" s="117">
        <v>0.4</v>
      </c>
      <c r="BA251" s="117">
        <v>17.399999999999999</v>
      </c>
      <c r="BB251" s="117">
        <v>33.4</v>
      </c>
      <c r="BC251" s="117">
        <v>209.9</v>
      </c>
      <c r="BD251" s="117">
        <v>72.900000000000006</v>
      </c>
      <c r="BE251" s="117">
        <v>28.9</v>
      </c>
      <c r="BF251" s="117">
        <v>53.9</v>
      </c>
      <c r="BG251" s="117">
        <v>54.2</v>
      </c>
      <c r="BH251" s="117">
        <v>195.9</v>
      </c>
      <c r="BI251" s="117">
        <v>116.5</v>
      </c>
      <c r="BJ251" s="117">
        <v>12.7</v>
      </c>
      <c r="BK251" s="117">
        <v>43.3</v>
      </c>
      <c r="BL251" s="117">
        <v>23.5</v>
      </c>
      <c r="BM251" s="117">
        <v>170.4</v>
      </c>
      <c r="BN251" s="117">
        <v>23</v>
      </c>
      <c r="BO251" s="117">
        <v>59.8</v>
      </c>
      <c r="BP251" s="117">
        <v>49.6</v>
      </c>
      <c r="BQ251" s="117">
        <v>38</v>
      </c>
      <c r="BR251" s="117">
        <v>146</v>
      </c>
      <c r="BS251" s="117">
        <v>27.3</v>
      </c>
      <c r="BT251" s="117">
        <v>26.2</v>
      </c>
      <c r="BU251" s="117">
        <v>40</v>
      </c>
      <c r="BV251" s="117">
        <v>52.6</v>
      </c>
      <c r="BW251" s="117"/>
      <c r="BX251" s="117"/>
      <c r="BY251" s="117"/>
      <c r="BZ251" s="117"/>
      <c r="CA251" s="117"/>
      <c r="CB251" s="117"/>
    </row>
    <row r="252" spans="1:80" s="82" customFormat="1">
      <c r="A252" s="77" t="s">
        <v>556</v>
      </c>
      <c r="B252" s="130" t="s">
        <v>296</v>
      </c>
      <c r="C252" s="107" t="s">
        <v>556</v>
      </c>
      <c r="D252" s="117">
        <v>14.5</v>
      </c>
      <c r="E252" s="117">
        <v>1.3</v>
      </c>
      <c r="F252" s="117"/>
      <c r="G252" s="117">
        <v>2</v>
      </c>
      <c r="H252" s="117">
        <v>59.1</v>
      </c>
      <c r="I252" s="117">
        <v>22.8</v>
      </c>
      <c r="J252" s="117">
        <v>160.30000000000001</v>
      </c>
      <c r="K252" s="117">
        <v>27.639340000000001</v>
      </c>
      <c r="L252" s="117">
        <v>69.049779999999998</v>
      </c>
      <c r="M252" s="117">
        <v>11.415419999999999</v>
      </c>
      <c r="N252" s="117">
        <v>10.5</v>
      </c>
      <c r="O252" s="117">
        <v>12.4</v>
      </c>
      <c r="P252" s="117">
        <v>96.5</v>
      </c>
      <c r="Q252" s="117">
        <v>261.89999999999998</v>
      </c>
      <c r="R252" s="117">
        <v>183.8</v>
      </c>
      <c r="S252" s="117">
        <v>445.3</v>
      </c>
      <c r="T252" s="117">
        <v>335.5</v>
      </c>
      <c r="U252" s="117">
        <v>80.5</v>
      </c>
      <c r="V252" s="117">
        <v>869.4</v>
      </c>
      <c r="W252" s="117">
        <v>131.4</v>
      </c>
      <c r="X252" s="117">
        <v>80.900000000000006</v>
      </c>
      <c r="Y252" s="117">
        <v>114.3</v>
      </c>
      <c r="Z252" s="117">
        <v>1.4</v>
      </c>
      <c r="AA252" s="117">
        <v>83.3</v>
      </c>
      <c r="AB252" s="117">
        <v>15.5</v>
      </c>
      <c r="AC252" s="117">
        <v>14.1</v>
      </c>
      <c r="AD252" s="117">
        <v>466.2</v>
      </c>
      <c r="AE252" s="117">
        <v>389.2</v>
      </c>
      <c r="AF252" s="117">
        <v>21.8</v>
      </c>
      <c r="AG252" s="117">
        <v>21.6</v>
      </c>
      <c r="AH252" s="117">
        <v>33.6</v>
      </c>
      <c r="AI252" s="117">
        <v>137</v>
      </c>
      <c r="AJ252" s="117">
        <v>18</v>
      </c>
      <c r="AK252" s="117">
        <v>47.9</v>
      </c>
      <c r="AL252" s="117">
        <v>32.4</v>
      </c>
      <c r="AM252" s="117">
        <v>38.700000000000003</v>
      </c>
      <c r="AN252" s="117">
        <v>138.19999999999999</v>
      </c>
      <c r="AO252" s="117">
        <v>22.8</v>
      </c>
      <c r="AP252" s="117">
        <v>33.4</v>
      </c>
      <c r="AQ252" s="117">
        <v>29.2</v>
      </c>
      <c r="AR252" s="117">
        <v>52.8</v>
      </c>
      <c r="AS252" s="117">
        <v>110</v>
      </c>
      <c r="AT252" s="117">
        <v>19.61</v>
      </c>
      <c r="AU252" s="117">
        <v>30.8</v>
      </c>
      <c r="AV252" s="117">
        <v>38.79</v>
      </c>
      <c r="AW252" s="117">
        <v>20.8</v>
      </c>
      <c r="AX252" s="117">
        <v>115.3</v>
      </c>
      <c r="AY252" s="117">
        <v>64.2</v>
      </c>
      <c r="AZ252" s="117">
        <v>0.4</v>
      </c>
      <c r="BA252" s="117">
        <v>17.399999999999999</v>
      </c>
      <c r="BB252" s="117">
        <v>33.4</v>
      </c>
      <c r="BC252" s="117">
        <v>209.9</v>
      </c>
      <c r="BD252" s="117">
        <v>72.900000000000006</v>
      </c>
      <c r="BE252" s="117">
        <v>28.9</v>
      </c>
      <c r="BF252" s="117">
        <v>53.9</v>
      </c>
      <c r="BG252" s="117">
        <v>54.2</v>
      </c>
      <c r="BH252" s="117">
        <v>195.9</v>
      </c>
      <c r="BI252" s="117">
        <v>116.5</v>
      </c>
      <c r="BJ252" s="117">
        <v>12.7</v>
      </c>
      <c r="BK252" s="117">
        <v>43.3</v>
      </c>
      <c r="BL252" s="117">
        <v>23.5</v>
      </c>
      <c r="BM252" s="117">
        <v>170.4</v>
      </c>
      <c r="BN252" s="117">
        <v>23</v>
      </c>
      <c r="BO252" s="117">
        <v>59.8</v>
      </c>
      <c r="BP252" s="117">
        <v>49.6</v>
      </c>
      <c r="BQ252" s="117">
        <v>38</v>
      </c>
      <c r="BR252" s="117">
        <v>146</v>
      </c>
      <c r="BS252" s="117">
        <v>27.3</v>
      </c>
      <c r="BT252" s="117">
        <v>26.2</v>
      </c>
      <c r="BU252" s="117">
        <v>40</v>
      </c>
      <c r="BV252" s="117">
        <v>52.6</v>
      </c>
      <c r="BW252" s="117"/>
      <c r="BX252" s="117"/>
      <c r="BY252" s="117"/>
      <c r="BZ252" s="117"/>
      <c r="CA252" s="117"/>
      <c r="CB252" s="117"/>
    </row>
    <row r="253" spans="1:80" s="82" customFormat="1">
      <c r="A253" s="131"/>
      <c r="B253" s="131"/>
      <c r="AE253" s="109"/>
    </row>
    <row r="254" spans="1:80" s="82" customFormat="1">
      <c r="A254" s="131"/>
      <c r="B254" s="131"/>
    </row>
    <row r="255" spans="1:80" s="82" customFormat="1">
      <c r="A255" s="131"/>
      <c r="B255" s="131"/>
    </row>
    <row r="256" spans="1:80" s="82" customFormat="1">
      <c r="A256" s="131"/>
      <c r="B256" s="131"/>
    </row>
    <row r="257" spans="1:2" s="82" customFormat="1">
      <c r="A257" s="131"/>
      <c r="B257" s="131"/>
    </row>
    <row r="258" spans="1:2" s="82" customFormat="1">
      <c r="A258" s="131"/>
      <c r="B258" s="131"/>
    </row>
    <row r="259" spans="1:2" s="82" customFormat="1">
      <c r="A259" s="131"/>
      <c r="B259" s="131"/>
    </row>
    <row r="260" spans="1:2" s="82" customFormat="1">
      <c r="A260" s="131"/>
      <c r="B260" s="131"/>
    </row>
    <row r="261" spans="1:2" s="82" customFormat="1">
      <c r="A261" s="131"/>
      <c r="B261" s="131"/>
    </row>
    <row r="262" spans="1:2" s="82" customFormat="1">
      <c r="A262" s="131"/>
      <c r="B262" s="131"/>
    </row>
    <row r="263" spans="1:2" s="82" customFormat="1">
      <c r="A263" s="131"/>
      <c r="B263" s="131"/>
    </row>
    <row r="264" spans="1:2" s="82" customFormat="1">
      <c r="A264" s="131"/>
      <c r="B264" s="131"/>
    </row>
    <row r="265" spans="1:2" s="82" customFormat="1">
      <c r="A265" s="131"/>
      <c r="B265" s="131"/>
    </row>
    <row r="266" spans="1:2" s="82" customFormat="1">
      <c r="A266" s="131"/>
      <c r="B266" s="131"/>
    </row>
    <row r="267" spans="1:2" s="82" customFormat="1">
      <c r="A267" s="131"/>
      <c r="B267" s="131"/>
    </row>
    <row r="268" spans="1:2" s="82" customFormat="1">
      <c r="A268" s="131"/>
      <c r="B268" s="131"/>
    </row>
    <row r="269" spans="1:2" s="82" customFormat="1">
      <c r="A269" s="131"/>
      <c r="B269" s="131"/>
    </row>
    <row r="270" spans="1:2" s="82" customFormat="1">
      <c r="A270" s="131"/>
      <c r="B270" s="131"/>
    </row>
    <row r="271" spans="1:2" s="82" customFormat="1">
      <c r="A271" s="131"/>
      <c r="B271" s="131"/>
    </row>
    <row r="272" spans="1:2" s="82" customFormat="1">
      <c r="A272" s="131"/>
      <c r="B272" s="131"/>
    </row>
    <row r="273" spans="1:2" s="82" customFormat="1">
      <c r="A273" s="131"/>
      <c r="B273" s="131"/>
    </row>
    <row r="274" spans="1:2" s="82" customFormat="1">
      <c r="A274" s="131"/>
      <c r="B274" s="131"/>
    </row>
    <row r="275" spans="1:2" s="82" customFormat="1">
      <c r="A275" s="131"/>
      <c r="B275" s="131"/>
    </row>
    <row r="276" spans="1:2" s="82" customFormat="1">
      <c r="A276" s="131"/>
      <c r="B276" s="131"/>
    </row>
    <row r="277" spans="1:2" s="82" customFormat="1">
      <c r="A277" s="131"/>
      <c r="B277" s="131"/>
    </row>
    <row r="278" spans="1:2" s="82" customFormat="1">
      <c r="A278" s="131"/>
      <c r="B278" s="131"/>
    </row>
    <row r="279" spans="1:2" s="82" customFormat="1">
      <c r="A279" s="131"/>
      <c r="B279" s="131"/>
    </row>
    <row r="280" spans="1:2" s="82" customFormat="1">
      <c r="A280" s="131"/>
      <c r="B280" s="131"/>
    </row>
    <row r="281" spans="1:2" s="82" customFormat="1">
      <c r="A281" s="131"/>
      <c r="B281" s="131"/>
    </row>
    <row r="282" spans="1:2" s="82" customFormat="1">
      <c r="A282" s="131"/>
      <c r="B282" s="131"/>
    </row>
    <row r="283" spans="1:2" s="82" customFormat="1">
      <c r="A283" s="131"/>
      <c r="B283" s="131"/>
    </row>
    <row r="284" spans="1:2" s="82" customFormat="1">
      <c r="A284" s="131"/>
      <c r="B284" s="131"/>
    </row>
    <row r="285" spans="1:2" s="82" customFormat="1">
      <c r="A285" s="131"/>
      <c r="B285" s="131"/>
    </row>
    <row r="286" spans="1:2" s="82" customFormat="1">
      <c r="A286" s="131"/>
      <c r="B286" s="131"/>
    </row>
    <row r="287" spans="1:2" s="82" customFormat="1">
      <c r="A287" s="131"/>
      <c r="B287" s="131"/>
    </row>
    <row r="288" spans="1:2" s="82" customFormat="1">
      <c r="A288" s="131"/>
      <c r="B288" s="131"/>
    </row>
    <row r="289" spans="1:2" s="82" customFormat="1">
      <c r="A289" s="131"/>
      <c r="B289" s="131"/>
    </row>
    <row r="290" spans="1:2" s="82" customFormat="1">
      <c r="A290" s="131"/>
      <c r="B290" s="131"/>
    </row>
    <row r="291" spans="1:2" s="82" customFormat="1">
      <c r="A291" s="131"/>
      <c r="B291" s="131"/>
    </row>
    <row r="292" spans="1:2" s="82" customFormat="1">
      <c r="A292" s="131"/>
      <c r="B292" s="131"/>
    </row>
    <row r="293" spans="1:2" s="82" customFormat="1">
      <c r="A293" s="131"/>
      <c r="B293" s="131"/>
    </row>
    <row r="294" spans="1:2" s="82" customFormat="1">
      <c r="A294" s="131"/>
      <c r="B294" s="131"/>
    </row>
    <row r="295" spans="1:2" s="82" customFormat="1">
      <c r="A295" s="131"/>
      <c r="B295" s="131"/>
    </row>
    <row r="296" spans="1:2" s="82" customFormat="1">
      <c r="A296" s="131"/>
      <c r="B296" s="131"/>
    </row>
    <row r="297" spans="1:2" s="82" customFormat="1">
      <c r="A297" s="131"/>
      <c r="B297" s="131"/>
    </row>
    <row r="298" spans="1:2" s="82" customFormat="1">
      <c r="A298" s="131"/>
      <c r="B298" s="131"/>
    </row>
    <row r="299" spans="1:2" s="82" customFormat="1">
      <c r="A299" s="131"/>
      <c r="B299" s="131"/>
    </row>
    <row r="300" spans="1:2" s="82" customFormat="1">
      <c r="A300" s="131"/>
      <c r="B300" s="131"/>
    </row>
    <row r="301" spans="1:2" s="82" customFormat="1">
      <c r="A301" s="131"/>
      <c r="B301" s="131"/>
    </row>
    <row r="302" spans="1:2" s="82" customFormat="1">
      <c r="A302" s="131"/>
      <c r="B302" s="131"/>
    </row>
    <row r="303" spans="1:2" s="82" customFormat="1">
      <c r="A303" s="131"/>
      <c r="B303" s="131"/>
    </row>
    <row r="304" spans="1:2" s="82" customFormat="1">
      <c r="A304" s="131"/>
      <c r="B304" s="131"/>
    </row>
    <row r="305" spans="1:2" s="82" customFormat="1">
      <c r="A305" s="131"/>
      <c r="B305" s="131"/>
    </row>
    <row r="306" spans="1:2" s="82" customFormat="1">
      <c r="A306" s="131"/>
      <c r="B306" s="131"/>
    </row>
    <row r="307" spans="1:2" s="82" customFormat="1">
      <c r="A307" s="131"/>
      <c r="B307" s="131"/>
    </row>
    <row r="308" spans="1:2" s="82" customFormat="1">
      <c r="A308" s="131"/>
      <c r="B308" s="131"/>
    </row>
    <row r="309" spans="1:2" s="82" customFormat="1">
      <c r="A309" s="131"/>
      <c r="B309" s="131"/>
    </row>
    <row r="310" spans="1:2" s="82" customFormat="1">
      <c r="A310" s="131"/>
      <c r="B310" s="131"/>
    </row>
    <row r="311" spans="1:2" s="82" customFormat="1">
      <c r="A311" s="131"/>
      <c r="B311" s="131"/>
    </row>
    <row r="312" spans="1:2" s="82" customFormat="1">
      <c r="A312" s="131"/>
      <c r="B312" s="131"/>
    </row>
    <row r="313" spans="1:2" s="82" customFormat="1">
      <c r="A313" s="131"/>
      <c r="B313" s="131"/>
    </row>
    <row r="314" spans="1:2" s="82" customFormat="1">
      <c r="A314" s="131"/>
      <c r="B314" s="131"/>
    </row>
    <row r="315" spans="1:2" s="82" customFormat="1">
      <c r="A315" s="131"/>
      <c r="B315" s="131"/>
    </row>
    <row r="316" spans="1:2" s="82" customFormat="1">
      <c r="A316" s="131"/>
      <c r="B316" s="131"/>
    </row>
    <row r="317" spans="1:2" s="82" customFormat="1">
      <c r="A317" s="131"/>
      <c r="B317" s="131"/>
    </row>
    <row r="318" spans="1:2" s="82" customFormat="1">
      <c r="A318" s="131"/>
      <c r="B318" s="131"/>
    </row>
    <row r="319" spans="1:2" s="82" customFormat="1">
      <c r="A319" s="131"/>
      <c r="B319" s="131"/>
    </row>
    <row r="320" spans="1:2" s="82" customFormat="1">
      <c r="A320" s="131"/>
      <c r="B320" s="131"/>
    </row>
    <row r="321" spans="1:2" s="82" customFormat="1">
      <c r="A321" s="131"/>
      <c r="B321" s="131"/>
    </row>
    <row r="322" spans="1:2" s="82" customFormat="1">
      <c r="A322" s="131"/>
      <c r="B322" s="131"/>
    </row>
    <row r="323" spans="1:2" s="82" customFormat="1">
      <c r="A323" s="131"/>
      <c r="B323" s="131"/>
    </row>
    <row r="324" spans="1:2" s="82" customFormat="1">
      <c r="A324" s="131"/>
      <c r="B324" s="131"/>
    </row>
    <row r="325" spans="1:2" s="82" customFormat="1">
      <c r="A325" s="131"/>
      <c r="B325" s="131"/>
    </row>
    <row r="326" spans="1:2" s="82" customFormat="1">
      <c r="A326" s="131"/>
      <c r="B326" s="131"/>
    </row>
    <row r="327" spans="1:2" s="82" customFormat="1">
      <c r="A327" s="131"/>
      <c r="B327" s="131"/>
    </row>
    <row r="328" spans="1:2" s="82" customFormat="1">
      <c r="A328" s="131"/>
      <c r="B328" s="131"/>
    </row>
    <row r="329" spans="1:2" s="82" customFormat="1">
      <c r="A329" s="131"/>
      <c r="B329" s="131"/>
    </row>
    <row r="330" spans="1:2" s="82" customFormat="1">
      <c r="A330" s="131"/>
      <c r="B330" s="131"/>
    </row>
    <row r="331" spans="1:2" s="82" customFormat="1">
      <c r="A331" s="131"/>
      <c r="B331" s="131"/>
    </row>
    <row r="332" spans="1:2" s="82" customFormat="1">
      <c r="A332" s="131"/>
      <c r="B332" s="131"/>
    </row>
    <row r="333" spans="1:2" s="82" customFormat="1">
      <c r="A333" s="131"/>
      <c r="B333" s="131"/>
    </row>
    <row r="334" spans="1:2" s="82" customFormat="1">
      <c r="A334" s="131"/>
      <c r="B334" s="131"/>
    </row>
    <row r="335" spans="1:2" s="82" customFormat="1">
      <c r="A335" s="131"/>
      <c r="B335" s="131"/>
    </row>
    <row r="336" spans="1:2" s="82" customFormat="1">
      <c r="A336" s="131"/>
      <c r="B336" s="131"/>
    </row>
    <row r="337" spans="1:2" s="82" customFormat="1">
      <c r="A337" s="131"/>
      <c r="B337" s="131"/>
    </row>
    <row r="338" spans="1:2" s="82" customFormat="1">
      <c r="A338" s="131"/>
      <c r="B338" s="131"/>
    </row>
    <row r="339" spans="1:2" s="82" customFormat="1">
      <c r="A339" s="131"/>
      <c r="B339" s="131"/>
    </row>
    <row r="340" spans="1:2" s="82" customFormat="1">
      <c r="A340" s="131"/>
      <c r="B340" s="131"/>
    </row>
    <row r="341" spans="1:2" s="82" customFormat="1">
      <c r="A341" s="131"/>
      <c r="B341" s="131"/>
    </row>
    <row r="342" spans="1:2" s="82" customFormat="1">
      <c r="A342" s="131"/>
      <c r="B342" s="131"/>
    </row>
    <row r="343" spans="1:2" s="82" customFormat="1">
      <c r="A343" s="131"/>
      <c r="B343" s="131"/>
    </row>
    <row r="344" spans="1:2" s="82" customFormat="1">
      <c r="A344" s="131"/>
      <c r="B344" s="131"/>
    </row>
    <row r="345" spans="1:2" s="82" customFormat="1">
      <c r="A345" s="131"/>
      <c r="B345" s="131"/>
    </row>
    <row r="346" spans="1:2" s="82" customFormat="1">
      <c r="A346" s="131"/>
      <c r="B346" s="131"/>
    </row>
    <row r="347" spans="1:2" s="82" customFormat="1">
      <c r="A347" s="131"/>
      <c r="B347" s="131"/>
    </row>
    <row r="348" spans="1:2" s="82" customFormat="1">
      <c r="A348" s="131"/>
      <c r="B348" s="131"/>
    </row>
    <row r="349" spans="1:2" s="82" customFormat="1">
      <c r="A349" s="131"/>
      <c r="B349" s="131"/>
    </row>
    <row r="350" spans="1:2" s="82" customFormat="1">
      <c r="A350" s="131"/>
      <c r="B350" s="131"/>
    </row>
    <row r="351" spans="1:2" s="82" customFormat="1">
      <c r="A351" s="131"/>
      <c r="B351" s="131"/>
    </row>
    <row r="352" spans="1:2" s="82" customFormat="1">
      <c r="A352" s="131"/>
      <c r="B352" s="131"/>
    </row>
    <row r="353" spans="1:53" s="82" customFormat="1">
      <c r="A353" s="131"/>
      <c r="B353" s="131"/>
    </row>
    <row r="354" spans="1:53" s="82" customFormat="1">
      <c r="A354" s="131"/>
      <c r="B354" s="131"/>
    </row>
    <row r="355" spans="1:53" s="82" customFormat="1">
      <c r="A355" s="131"/>
      <c r="B355" s="131"/>
    </row>
    <row r="356" spans="1:53" s="82" customFormat="1">
      <c r="A356" s="131"/>
      <c r="B356" s="131"/>
      <c r="AU356" s="1"/>
    </row>
    <row r="357" spans="1:53" s="82" customFormat="1">
      <c r="A357" s="131"/>
      <c r="B357" s="131"/>
      <c r="AU357" s="1"/>
      <c r="AV357" s="1"/>
      <c r="AZ357" s="1"/>
    </row>
    <row r="358" spans="1:53" s="82" customFormat="1">
      <c r="A358" s="131"/>
      <c r="B358" s="13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</sheetData>
  <phoneticPr fontId="13" type="noConversion"/>
  <dataValidations disablePrompts="1" count="1">
    <dataValidation type="list" allowBlank="1" showInputMessage="1" showErrorMessage="1" sqref="B7" xr:uid="{00000000-0002-0000-0200-000000000000}">
      <formula1>$WQC$3:$WQC$5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01"/>
  <sheetViews>
    <sheetView workbookViewId="0">
      <selection activeCell="D18" sqref="D18:G18"/>
    </sheetView>
  </sheetViews>
  <sheetFormatPr defaultRowHeight="15"/>
  <cols>
    <col min="1" max="1" width="10" style="162" bestFit="1" customWidth="1"/>
    <col min="2" max="2" width="50.7109375" style="162" customWidth="1"/>
    <col min="3" max="27" width="14" style="162" customWidth="1"/>
    <col min="28" max="32" width="13.140625" style="162" bestFit="1" customWidth="1"/>
    <col min="33" max="256" width="9.140625" style="162"/>
    <col min="257" max="257" width="5.7109375" style="162" customWidth="1"/>
    <col min="258" max="258" width="5.85546875" style="162" customWidth="1"/>
    <col min="259" max="259" width="50.7109375" style="162" customWidth="1"/>
    <col min="260" max="282" width="15.7109375" style="162" customWidth="1"/>
    <col min="283" max="512" width="9.140625" style="162"/>
    <col min="513" max="513" width="5.7109375" style="162" customWidth="1"/>
    <col min="514" max="514" width="5.85546875" style="162" customWidth="1"/>
    <col min="515" max="515" width="50.7109375" style="162" customWidth="1"/>
    <col min="516" max="538" width="15.7109375" style="162" customWidth="1"/>
    <col min="539" max="768" width="9.140625" style="162"/>
    <col min="769" max="769" width="5.7109375" style="162" customWidth="1"/>
    <col min="770" max="770" width="5.85546875" style="162" customWidth="1"/>
    <col min="771" max="771" width="50.7109375" style="162" customWidth="1"/>
    <col min="772" max="794" width="15.7109375" style="162" customWidth="1"/>
    <col min="795" max="1024" width="9.140625" style="162"/>
    <col min="1025" max="1025" width="5.7109375" style="162" customWidth="1"/>
    <col min="1026" max="1026" width="5.85546875" style="162" customWidth="1"/>
    <col min="1027" max="1027" width="50.7109375" style="162" customWidth="1"/>
    <col min="1028" max="1050" width="15.7109375" style="162" customWidth="1"/>
    <col min="1051" max="1280" width="9.140625" style="162"/>
    <col min="1281" max="1281" width="5.7109375" style="162" customWidth="1"/>
    <col min="1282" max="1282" width="5.85546875" style="162" customWidth="1"/>
    <col min="1283" max="1283" width="50.7109375" style="162" customWidth="1"/>
    <col min="1284" max="1306" width="15.7109375" style="162" customWidth="1"/>
    <col min="1307" max="1536" width="9.140625" style="162"/>
    <col min="1537" max="1537" width="5.7109375" style="162" customWidth="1"/>
    <col min="1538" max="1538" width="5.85546875" style="162" customWidth="1"/>
    <col min="1539" max="1539" width="50.7109375" style="162" customWidth="1"/>
    <col min="1540" max="1562" width="15.7109375" style="162" customWidth="1"/>
    <col min="1563" max="1792" width="9.140625" style="162"/>
    <col min="1793" max="1793" width="5.7109375" style="162" customWidth="1"/>
    <col min="1794" max="1794" width="5.85546875" style="162" customWidth="1"/>
    <col min="1795" max="1795" width="50.7109375" style="162" customWidth="1"/>
    <col min="1796" max="1818" width="15.7109375" style="162" customWidth="1"/>
    <col min="1819" max="2048" width="9.140625" style="162"/>
    <col min="2049" max="2049" width="5.7109375" style="162" customWidth="1"/>
    <col min="2050" max="2050" width="5.85546875" style="162" customWidth="1"/>
    <col min="2051" max="2051" width="50.7109375" style="162" customWidth="1"/>
    <col min="2052" max="2074" width="15.7109375" style="162" customWidth="1"/>
    <col min="2075" max="2304" width="9.140625" style="162"/>
    <col min="2305" max="2305" width="5.7109375" style="162" customWidth="1"/>
    <col min="2306" max="2306" width="5.85546875" style="162" customWidth="1"/>
    <col min="2307" max="2307" width="50.7109375" style="162" customWidth="1"/>
    <col min="2308" max="2330" width="15.7109375" style="162" customWidth="1"/>
    <col min="2331" max="2560" width="9.140625" style="162"/>
    <col min="2561" max="2561" width="5.7109375" style="162" customWidth="1"/>
    <col min="2562" max="2562" width="5.85546875" style="162" customWidth="1"/>
    <col min="2563" max="2563" width="50.7109375" style="162" customWidth="1"/>
    <col min="2564" max="2586" width="15.7109375" style="162" customWidth="1"/>
    <col min="2587" max="2816" width="9.140625" style="162"/>
    <col min="2817" max="2817" width="5.7109375" style="162" customWidth="1"/>
    <col min="2818" max="2818" width="5.85546875" style="162" customWidth="1"/>
    <col min="2819" max="2819" width="50.7109375" style="162" customWidth="1"/>
    <col min="2820" max="2842" width="15.7109375" style="162" customWidth="1"/>
    <col min="2843" max="3072" width="9.140625" style="162"/>
    <col min="3073" max="3073" width="5.7109375" style="162" customWidth="1"/>
    <col min="3074" max="3074" width="5.85546875" style="162" customWidth="1"/>
    <col min="3075" max="3075" width="50.7109375" style="162" customWidth="1"/>
    <col min="3076" max="3098" width="15.7109375" style="162" customWidth="1"/>
    <col min="3099" max="3328" width="9.140625" style="162"/>
    <col min="3329" max="3329" width="5.7109375" style="162" customWidth="1"/>
    <col min="3330" max="3330" width="5.85546875" style="162" customWidth="1"/>
    <col min="3331" max="3331" width="50.7109375" style="162" customWidth="1"/>
    <col min="3332" max="3354" width="15.7109375" style="162" customWidth="1"/>
    <col min="3355" max="3584" width="9.140625" style="162"/>
    <col min="3585" max="3585" width="5.7109375" style="162" customWidth="1"/>
    <col min="3586" max="3586" width="5.85546875" style="162" customWidth="1"/>
    <col min="3587" max="3587" width="50.7109375" style="162" customWidth="1"/>
    <col min="3588" max="3610" width="15.7109375" style="162" customWidth="1"/>
    <col min="3611" max="3840" width="9.140625" style="162"/>
    <col min="3841" max="3841" width="5.7109375" style="162" customWidth="1"/>
    <col min="3842" max="3842" width="5.85546875" style="162" customWidth="1"/>
    <col min="3843" max="3843" width="50.7109375" style="162" customWidth="1"/>
    <col min="3844" max="3866" width="15.7109375" style="162" customWidth="1"/>
    <col min="3867" max="4096" width="9.140625" style="162"/>
    <col min="4097" max="4097" width="5.7109375" style="162" customWidth="1"/>
    <col min="4098" max="4098" width="5.85546875" style="162" customWidth="1"/>
    <col min="4099" max="4099" width="50.7109375" style="162" customWidth="1"/>
    <col min="4100" max="4122" width="15.7109375" style="162" customWidth="1"/>
    <col min="4123" max="4352" width="9.140625" style="162"/>
    <col min="4353" max="4353" width="5.7109375" style="162" customWidth="1"/>
    <col min="4354" max="4354" width="5.85546875" style="162" customWidth="1"/>
    <col min="4355" max="4355" width="50.7109375" style="162" customWidth="1"/>
    <col min="4356" max="4378" width="15.7109375" style="162" customWidth="1"/>
    <col min="4379" max="4608" width="9.140625" style="162"/>
    <col min="4609" max="4609" width="5.7109375" style="162" customWidth="1"/>
    <col min="4610" max="4610" width="5.85546875" style="162" customWidth="1"/>
    <col min="4611" max="4611" width="50.7109375" style="162" customWidth="1"/>
    <col min="4612" max="4634" width="15.7109375" style="162" customWidth="1"/>
    <col min="4635" max="4864" width="9.140625" style="162"/>
    <col min="4865" max="4865" width="5.7109375" style="162" customWidth="1"/>
    <col min="4866" max="4866" width="5.85546875" style="162" customWidth="1"/>
    <col min="4867" max="4867" width="50.7109375" style="162" customWidth="1"/>
    <col min="4868" max="4890" width="15.7109375" style="162" customWidth="1"/>
    <col min="4891" max="5120" width="9.140625" style="162"/>
    <col min="5121" max="5121" width="5.7109375" style="162" customWidth="1"/>
    <col min="5122" max="5122" width="5.85546875" style="162" customWidth="1"/>
    <col min="5123" max="5123" width="50.7109375" style="162" customWidth="1"/>
    <col min="5124" max="5146" width="15.7109375" style="162" customWidth="1"/>
    <col min="5147" max="5376" width="9.140625" style="162"/>
    <col min="5377" max="5377" width="5.7109375" style="162" customWidth="1"/>
    <col min="5378" max="5378" width="5.85546875" style="162" customWidth="1"/>
    <col min="5379" max="5379" width="50.7109375" style="162" customWidth="1"/>
    <col min="5380" max="5402" width="15.7109375" style="162" customWidth="1"/>
    <col min="5403" max="5632" width="9.140625" style="162"/>
    <col min="5633" max="5633" width="5.7109375" style="162" customWidth="1"/>
    <col min="5634" max="5634" width="5.85546875" style="162" customWidth="1"/>
    <col min="5635" max="5635" width="50.7109375" style="162" customWidth="1"/>
    <col min="5636" max="5658" width="15.7109375" style="162" customWidth="1"/>
    <col min="5659" max="5888" width="9.140625" style="162"/>
    <col min="5889" max="5889" width="5.7109375" style="162" customWidth="1"/>
    <col min="5890" max="5890" width="5.85546875" style="162" customWidth="1"/>
    <col min="5891" max="5891" width="50.7109375" style="162" customWidth="1"/>
    <col min="5892" max="5914" width="15.7109375" style="162" customWidth="1"/>
    <col min="5915" max="6144" width="9.140625" style="162"/>
    <col min="6145" max="6145" width="5.7109375" style="162" customWidth="1"/>
    <col min="6146" max="6146" width="5.85546875" style="162" customWidth="1"/>
    <col min="6147" max="6147" width="50.7109375" style="162" customWidth="1"/>
    <col min="6148" max="6170" width="15.7109375" style="162" customWidth="1"/>
    <col min="6171" max="6400" width="9.140625" style="162"/>
    <col min="6401" max="6401" width="5.7109375" style="162" customWidth="1"/>
    <col min="6402" max="6402" width="5.85546875" style="162" customWidth="1"/>
    <col min="6403" max="6403" width="50.7109375" style="162" customWidth="1"/>
    <col min="6404" max="6426" width="15.7109375" style="162" customWidth="1"/>
    <col min="6427" max="6656" width="9.140625" style="162"/>
    <col min="6657" max="6657" width="5.7109375" style="162" customWidth="1"/>
    <col min="6658" max="6658" width="5.85546875" style="162" customWidth="1"/>
    <col min="6659" max="6659" width="50.7109375" style="162" customWidth="1"/>
    <col min="6660" max="6682" width="15.7109375" style="162" customWidth="1"/>
    <col min="6683" max="6912" width="9.140625" style="162"/>
    <col min="6913" max="6913" width="5.7109375" style="162" customWidth="1"/>
    <col min="6914" max="6914" width="5.85546875" style="162" customWidth="1"/>
    <col min="6915" max="6915" width="50.7109375" style="162" customWidth="1"/>
    <col min="6916" max="6938" width="15.7109375" style="162" customWidth="1"/>
    <col min="6939" max="7168" width="9.140625" style="162"/>
    <col min="7169" max="7169" width="5.7109375" style="162" customWidth="1"/>
    <col min="7170" max="7170" width="5.85546875" style="162" customWidth="1"/>
    <col min="7171" max="7171" width="50.7109375" style="162" customWidth="1"/>
    <col min="7172" max="7194" width="15.7109375" style="162" customWidth="1"/>
    <col min="7195" max="7424" width="9.140625" style="162"/>
    <col min="7425" max="7425" width="5.7109375" style="162" customWidth="1"/>
    <col min="7426" max="7426" width="5.85546875" style="162" customWidth="1"/>
    <col min="7427" max="7427" width="50.7109375" style="162" customWidth="1"/>
    <col min="7428" max="7450" width="15.7109375" style="162" customWidth="1"/>
    <col min="7451" max="7680" width="9.140625" style="162"/>
    <col min="7681" max="7681" width="5.7109375" style="162" customWidth="1"/>
    <col min="7682" max="7682" width="5.85546875" style="162" customWidth="1"/>
    <col min="7683" max="7683" width="50.7109375" style="162" customWidth="1"/>
    <col min="7684" max="7706" width="15.7109375" style="162" customWidth="1"/>
    <col min="7707" max="7936" width="9.140625" style="162"/>
    <col min="7937" max="7937" width="5.7109375" style="162" customWidth="1"/>
    <col min="7938" max="7938" width="5.85546875" style="162" customWidth="1"/>
    <col min="7939" max="7939" width="50.7109375" style="162" customWidth="1"/>
    <col min="7940" max="7962" width="15.7109375" style="162" customWidth="1"/>
    <col min="7963" max="8192" width="9.140625" style="162"/>
    <col min="8193" max="8193" width="5.7109375" style="162" customWidth="1"/>
    <col min="8194" max="8194" width="5.85546875" style="162" customWidth="1"/>
    <col min="8195" max="8195" width="50.7109375" style="162" customWidth="1"/>
    <col min="8196" max="8218" width="15.7109375" style="162" customWidth="1"/>
    <col min="8219" max="8448" width="9.140625" style="162"/>
    <col min="8449" max="8449" width="5.7109375" style="162" customWidth="1"/>
    <col min="8450" max="8450" width="5.85546875" style="162" customWidth="1"/>
    <col min="8451" max="8451" width="50.7109375" style="162" customWidth="1"/>
    <col min="8452" max="8474" width="15.7109375" style="162" customWidth="1"/>
    <col min="8475" max="8704" width="9.140625" style="162"/>
    <col min="8705" max="8705" width="5.7109375" style="162" customWidth="1"/>
    <col min="8706" max="8706" width="5.85546875" style="162" customWidth="1"/>
    <col min="8707" max="8707" width="50.7109375" style="162" customWidth="1"/>
    <col min="8708" max="8730" width="15.7109375" style="162" customWidth="1"/>
    <col min="8731" max="8960" width="9.140625" style="162"/>
    <col min="8961" max="8961" width="5.7109375" style="162" customWidth="1"/>
    <col min="8962" max="8962" width="5.85546875" style="162" customWidth="1"/>
    <col min="8963" max="8963" width="50.7109375" style="162" customWidth="1"/>
    <col min="8964" max="8986" width="15.7109375" style="162" customWidth="1"/>
    <col min="8987" max="9216" width="9.140625" style="162"/>
    <col min="9217" max="9217" width="5.7109375" style="162" customWidth="1"/>
    <col min="9218" max="9218" width="5.85546875" style="162" customWidth="1"/>
    <col min="9219" max="9219" width="50.7109375" style="162" customWidth="1"/>
    <col min="9220" max="9242" width="15.7109375" style="162" customWidth="1"/>
    <col min="9243" max="9472" width="9.140625" style="162"/>
    <col min="9473" max="9473" width="5.7109375" style="162" customWidth="1"/>
    <col min="9474" max="9474" width="5.85546875" style="162" customWidth="1"/>
    <col min="9475" max="9475" width="50.7109375" style="162" customWidth="1"/>
    <col min="9476" max="9498" width="15.7109375" style="162" customWidth="1"/>
    <col min="9499" max="9728" width="9.140625" style="162"/>
    <col min="9729" max="9729" width="5.7109375" style="162" customWidth="1"/>
    <col min="9730" max="9730" width="5.85546875" style="162" customWidth="1"/>
    <col min="9731" max="9731" width="50.7109375" style="162" customWidth="1"/>
    <col min="9732" max="9754" width="15.7109375" style="162" customWidth="1"/>
    <col min="9755" max="9984" width="9.140625" style="162"/>
    <col min="9985" max="9985" width="5.7109375" style="162" customWidth="1"/>
    <col min="9986" max="9986" width="5.85546875" style="162" customWidth="1"/>
    <col min="9987" max="9987" width="50.7109375" style="162" customWidth="1"/>
    <col min="9988" max="10010" width="15.7109375" style="162" customWidth="1"/>
    <col min="10011" max="10240" width="9.140625" style="162"/>
    <col min="10241" max="10241" width="5.7109375" style="162" customWidth="1"/>
    <col min="10242" max="10242" width="5.85546875" style="162" customWidth="1"/>
    <col min="10243" max="10243" width="50.7109375" style="162" customWidth="1"/>
    <col min="10244" max="10266" width="15.7109375" style="162" customWidth="1"/>
    <col min="10267" max="10496" width="9.140625" style="162"/>
    <col min="10497" max="10497" width="5.7109375" style="162" customWidth="1"/>
    <col min="10498" max="10498" width="5.85546875" style="162" customWidth="1"/>
    <col min="10499" max="10499" width="50.7109375" style="162" customWidth="1"/>
    <col min="10500" max="10522" width="15.7109375" style="162" customWidth="1"/>
    <col min="10523" max="10752" width="9.140625" style="162"/>
    <col min="10753" max="10753" width="5.7109375" style="162" customWidth="1"/>
    <col min="10754" max="10754" width="5.85546875" style="162" customWidth="1"/>
    <col min="10755" max="10755" width="50.7109375" style="162" customWidth="1"/>
    <col min="10756" max="10778" width="15.7109375" style="162" customWidth="1"/>
    <col min="10779" max="11008" width="9.140625" style="162"/>
    <col min="11009" max="11009" width="5.7109375" style="162" customWidth="1"/>
    <col min="11010" max="11010" width="5.85546875" style="162" customWidth="1"/>
    <col min="11011" max="11011" width="50.7109375" style="162" customWidth="1"/>
    <col min="11012" max="11034" width="15.7109375" style="162" customWidth="1"/>
    <col min="11035" max="11264" width="9.140625" style="162"/>
    <col min="11265" max="11265" width="5.7109375" style="162" customWidth="1"/>
    <col min="11266" max="11266" width="5.85546875" style="162" customWidth="1"/>
    <col min="11267" max="11267" width="50.7109375" style="162" customWidth="1"/>
    <col min="11268" max="11290" width="15.7109375" style="162" customWidth="1"/>
    <col min="11291" max="11520" width="9.140625" style="162"/>
    <col min="11521" max="11521" width="5.7109375" style="162" customWidth="1"/>
    <col min="11522" max="11522" width="5.85546875" style="162" customWidth="1"/>
    <col min="11523" max="11523" width="50.7109375" style="162" customWidth="1"/>
    <col min="11524" max="11546" width="15.7109375" style="162" customWidth="1"/>
    <col min="11547" max="11776" width="9.140625" style="162"/>
    <col min="11777" max="11777" width="5.7109375" style="162" customWidth="1"/>
    <col min="11778" max="11778" width="5.85546875" style="162" customWidth="1"/>
    <col min="11779" max="11779" width="50.7109375" style="162" customWidth="1"/>
    <col min="11780" max="11802" width="15.7109375" style="162" customWidth="1"/>
    <col min="11803" max="12032" width="9.140625" style="162"/>
    <col min="12033" max="12033" width="5.7109375" style="162" customWidth="1"/>
    <col min="12034" max="12034" width="5.85546875" style="162" customWidth="1"/>
    <col min="12035" max="12035" width="50.7109375" style="162" customWidth="1"/>
    <col min="12036" max="12058" width="15.7109375" style="162" customWidth="1"/>
    <col min="12059" max="12288" width="9.140625" style="162"/>
    <col min="12289" max="12289" width="5.7109375" style="162" customWidth="1"/>
    <col min="12290" max="12290" width="5.85546875" style="162" customWidth="1"/>
    <col min="12291" max="12291" width="50.7109375" style="162" customWidth="1"/>
    <col min="12292" max="12314" width="15.7109375" style="162" customWidth="1"/>
    <col min="12315" max="12544" width="9.140625" style="162"/>
    <col min="12545" max="12545" width="5.7109375" style="162" customWidth="1"/>
    <col min="12546" max="12546" width="5.85546875" style="162" customWidth="1"/>
    <col min="12547" max="12547" width="50.7109375" style="162" customWidth="1"/>
    <col min="12548" max="12570" width="15.7109375" style="162" customWidth="1"/>
    <col min="12571" max="12800" width="9.140625" style="162"/>
    <col min="12801" max="12801" width="5.7109375" style="162" customWidth="1"/>
    <col min="12802" max="12802" width="5.85546875" style="162" customWidth="1"/>
    <col min="12803" max="12803" width="50.7109375" style="162" customWidth="1"/>
    <col min="12804" max="12826" width="15.7109375" style="162" customWidth="1"/>
    <col min="12827" max="13056" width="9.140625" style="162"/>
    <col min="13057" max="13057" width="5.7109375" style="162" customWidth="1"/>
    <col min="13058" max="13058" width="5.85546875" style="162" customWidth="1"/>
    <col min="13059" max="13059" width="50.7109375" style="162" customWidth="1"/>
    <col min="13060" max="13082" width="15.7109375" style="162" customWidth="1"/>
    <col min="13083" max="13312" width="9.140625" style="162"/>
    <col min="13313" max="13313" width="5.7109375" style="162" customWidth="1"/>
    <col min="13314" max="13314" width="5.85546875" style="162" customWidth="1"/>
    <col min="13315" max="13315" width="50.7109375" style="162" customWidth="1"/>
    <col min="13316" max="13338" width="15.7109375" style="162" customWidth="1"/>
    <col min="13339" max="13568" width="9.140625" style="162"/>
    <col min="13569" max="13569" width="5.7109375" style="162" customWidth="1"/>
    <col min="13570" max="13570" width="5.85546875" style="162" customWidth="1"/>
    <col min="13571" max="13571" width="50.7109375" style="162" customWidth="1"/>
    <col min="13572" max="13594" width="15.7109375" style="162" customWidth="1"/>
    <col min="13595" max="13824" width="9.140625" style="162"/>
    <col min="13825" max="13825" width="5.7109375" style="162" customWidth="1"/>
    <col min="13826" max="13826" width="5.85546875" style="162" customWidth="1"/>
    <col min="13827" max="13827" width="50.7109375" style="162" customWidth="1"/>
    <col min="13828" max="13850" width="15.7109375" style="162" customWidth="1"/>
    <col min="13851" max="14080" width="9.140625" style="162"/>
    <col min="14081" max="14081" width="5.7109375" style="162" customWidth="1"/>
    <col min="14082" max="14082" width="5.85546875" style="162" customWidth="1"/>
    <col min="14083" max="14083" width="50.7109375" style="162" customWidth="1"/>
    <col min="14084" max="14106" width="15.7109375" style="162" customWidth="1"/>
    <col min="14107" max="14336" width="9.140625" style="162"/>
    <col min="14337" max="14337" width="5.7109375" style="162" customWidth="1"/>
    <col min="14338" max="14338" width="5.85546875" style="162" customWidth="1"/>
    <col min="14339" max="14339" width="50.7109375" style="162" customWidth="1"/>
    <col min="14340" max="14362" width="15.7109375" style="162" customWidth="1"/>
    <col min="14363" max="14592" width="9.140625" style="162"/>
    <col min="14593" max="14593" width="5.7109375" style="162" customWidth="1"/>
    <col min="14594" max="14594" width="5.85546875" style="162" customWidth="1"/>
    <col min="14595" max="14595" width="50.7109375" style="162" customWidth="1"/>
    <col min="14596" max="14618" width="15.7109375" style="162" customWidth="1"/>
    <col min="14619" max="14848" width="9.140625" style="162"/>
    <col min="14849" max="14849" width="5.7109375" style="162" customWidth="1"/>
    <col min="14850" max="14850" width="5.85546875" style="162" customWidth="1"/>
    <col min="14851" max="14851" width="50.7109375" style="162" customWidth="1"/>
    <col min="14852" max="14874" width="15.7109375" style="162" customWidth="1"/>
    <col min="14875" max="15104" width="9.140625" style="162"/>
    <col min="15105" max="15105" width="5.7109375" style="162" customWidth="1"/>
    <col min="15106" max="15106" width="5.85546875" style="162" customWidth="1"/>
    <col min="15107" max="15107" width="50.7109375" style="162" customWidth="1"/>
    <col min="15108" max="15130" width="15.7109375" style="162" customWidth="1"/>
    <col min="15131" max="15360" width="9.140625" style="162"/>
    <col min="15361" max="15361" width="5.7109375" style="162" customWidth="1"/>
    <col min="15362" max="15362" width="5.85546875" style="162" customWidth="1"/>
    <col min="15363" max="15363" width="50.7109375" style="162" customWidth="1"/>
    <col min="15364" max="15386" width="15.7109375" style="162" customWidth="1"/>
    <col min="15387" max="15616" width="9.140625" style="162"/>
    <col min="15617" max="15617" width="5.7109375" style="162" customWidth="1"/>
    <col min="15618" max="15618" width="5.85546875" style="162" customWidth="1"/>
    <col min="15619" max="15619" width="50.7109375" style="162" customWidth="1"/>
    <col min="15620" max="15642" width="15.7109375" style="162" customWidth="1"/>
    <col min="15643" max="15872" width="9.140625" style="162"/>
    <col min="15873" max="15873" width="5.7109375" style="162" customWidth="1"/>
    <col min="15874" max="15874" width="5.85546875" style="162" customWidth="1"/>
    <col min="15875" max="15875" width="50.7109375" style="162" customWidth="1"/>
    <col min="15876" max="15898" width="15.7109375" style="162" customWidth="1"/>
    <col min="15899" max="16128" width="9.140625" style="162"/>
    <col min="16129" max="16129" width="5.7109375" style="162" customWidth="1"/>
    <col min="16130" max="16130" width="5.85546875" style="162" customWidth="1"/>
    <col min="16131" max="16131" width="50.7109375" style="162" customWidth="1"/>
    <col min="16132" max="16154" width="15.7109375" style="162" customWidth="1"/>
    <col min="16155" max="16384" width="9.140625" style="162"/>
  </cols>
  <sheetData>
    <row r="1" spans="1:7" ht="29.25" customHeight="1">
      <c r="C1" s="215" t="s">
        <v>681</v>
      </c>
      <c r="D1" s="215"/>
      <c r="E1" s="215"/>
      <c r="F1" s="215"/>
      <c r="G1" s="215"/>
    </row>
    <row r="2" spans="1:7">
      <c r="A2" s="25"/>
      <c r="B2" s="25"/>
      <c r="C2" s="25"/>
      <c r="D2" s="25"/>
      <c r="E2" s="25"/>
    </row>
    <row r="3" spans="1:7">
      <c r="C3" s="26" t="s">
        <v>152</v>
      </c>
      <c r="D3" s="26" t="s">
        <v>55</v>
      </c>
      <c r="E3" s="26" t="s">
        <v>56</v>
      </c>
      <c r="F3" s="26" t="s">
        <v>57</v>
      </c>
      <c r="G3" s="26" t="s">
        <v>58</v>
      </c>
    </row>
    <row r="4" spans="1:7">
      <c r="C4" s="27"/>
      <c r="D4" s="25"/>
      <c r="E4" s="25"/>
      <c r="F4" s="25"/>
      <c r="G4" s="25"/>
    </row>
    <row r="5" spans="1:7">
      <c r="C5" s="30" t="s">
        <v>153</v>
      </c>
      <c r="D5" s="31">
        <v>3288455.5999999996</v>
      </c>
      <c r="E5" s="31">
        <v>1411647.2999999998</v>
      </c>
      <c r="F5" s="31">
        <v>1876808.3</v>
      </c>
      <c r="G5" s="31">
        <v>465161.00000000023</v>
      </c>
    </row>
    <row r="6" spans="1:7">
      <c r="C6" s="30" t="s">
        <v>154</v>
      </c>
      <c r="D6" s="31">
        <v>3881459.5000000005</v>
      </c>
      <c r="E6" s="31">
        <v>1238013.1000000001</v>
      </c>
      <c r="F6" s="31">
        <v>2643446.4000000004</v>
      </c>
      <c r="G6" s="31">
        <v>1405433.3000000003</v>
      </c>
    </row>
    <row r="7" spans="1:7">
      <c r="C7" s="30" t="s">
        <v>155</v>
      </c>
      <c r="D7" s="31">
        <v>4599846.8999999994</v>
      </c>
      <c r="E7" s="31">
        <v>1378579.8</v>
      </c>
      <c r="F7" s="31">
        <v>3221267.0999999996</v>
      </c>
      <c r="G7" s="31">
        <v>1842687.2999999996</v>
      </c>
    </row>
    <row r="8" spans="1:7">
      <c r="C8" s="30" t="s">
        <v>156</v>
      </c>
      <c r="D8" s="31">
        <v>6112117.5999999996</v>
      </c>
      <c r="E8" s="31">
        <v>1268251.3</v>
      </c>
      <c r="F8" s="31">
        <v>4843866.3</v>
      </c>
      <c r="G8" s="31">
        <v>3575615</v>
      </c>
    </row>
    <row r="9" spans="1:7">
      <c r="C9" s="30" t="s">
        <v>157</v>
      </c>
      <c r="D9" s="31">
        <v>5070116</v>
      </c>
      <c r="E9" s="31">
        <v>1540941.8000000003</v>
      </c>
      <c r="F9" s="31">
        <v>3529174.2</v>
      </c>
      <c r="G9" s="31">
        <v>1988232.4</v>
      </c>
    </row>
    <row r="10" spans="1:7">
      <c r="C10" s="30" t="s">
        <v>158</v>
      </c>
      <c r="D10" s="31">
        <v>3214448.0000000009</v>
      </c>
      <c r="E10" s="31">
        <v>1360641.9999999995</v>
      </c>
      <c r="F10" s="31">
        <v>1853806.0000000014</v>
      </c>
      <c r="G10" s="32">
        <v>493164.00000000186</v>
      </c>
    </row>
    <row r="11" spans="1:7">
      <c r="C11" s="30" t="s">
        <v>159</v>
      </c>
      <c r="D11" s="31">
        <v>4166584.8</v>
      </c>
      <c r="E11" s="31">
        <v>1357950</v>
      </c>
      <c r="F11" s="31">
        <v>2808634.8</v>
      </c>
      <c r="G11" s="32">
        <v>1450684.7999999998</v>
      </c>
    </row>
    <row r="12" spans="1:7">
      <c r="C12" s="30" t="s">
        <v>160</v>
      </c>
      <c r="D12" s="31">
        <v>5172033.7999999989</v>
      </c>
      <c r="E12" s="31">
        <v>1594488.1</v>
      </c>
      <c r="F12" s="31">
        <v>3577545.6999999983</v>
      </c>
      <c r="G12" s="32">
        <v>1983057.5999999982</v>
      </c>
    </row>
    <row r="13" spans="1:7">
      <c r="C13" s="30" t="s">
        <v>161</v>
      </c>
      <c r="D13" s="31">
        <v>3598062.2000000025</v>
      </c>
      <c r="E13" s="31">
        <v>1463862.3000000003</v>
      </c>
      <c r="F13" s="31">
        <v>2134199.9000000022</v>
      </c>
      <c r="G13" s="32">
        <v>670337.60000000196</v>
      </c>
    </row>
    <row r="14" spans="1:7">
      <c r="C14" s="30" t="s">
        <v>162</v>
      </c>
      <c r="D14" s="31">
        <v>4416659.4000000004</v>
      </c>
      <c r="E14" s="31">
        <v>1559943.7000000007</v>
      </c>
      <c r="F14" s="31">
        <v>2856715.6999999993</v>
      </c>
      <c r="G14" s="32">
        <v>1296771.9999999986</v>
      </c>
    </row>
    <row r="15" spans="1:7">
      <c r="C15" s="30" t="s">
        <v>163</v>
      </c>
      <c r="D15" s="31">
        <v>3805922.7999999989</v>
      </c>
      <c r="E15" s="31">
        <v>1638313.1999999997</v>
      </c>
      <c r="F15" s="31">
        <v>2167609.5999999992</v>
      </c>
      <c r="G15" s="32">
        <v>529296.39999999944</v>
      </c>
    </row>
    <row r="16" spans="1:7">
      <c r="C16" s="30" t="s">
        <v>164</v>
      </c>
      <c r="D16" s="31">
        <v>3858193</v>
      </c>
      <c r="E16" s="31">
        <v>1472712.1000000006</v>
      </c>
      <c r="F16" s="31">
        <v>2385480.8999999994</v>
      </c>
      <c r="G16" s="32">
        <v>912768.79999999888</v>
      </c>
    </row>
    <row r="17" spans="1:30">
      <c r="A17" s="25"/>
      <c r="B17" s="28"/>
      <c r="C17" s="28"/>
      <c r="D17" s="28"/>
      <c r="E17" s="28"/>
    </row>
    <row r="18" spans="1:30">
      <c r="C18" s="29" t="s">
        <v>589</v>
      </c>
      <c r="D18" s="216" t="s">
        <v>588</v>
      </c>
      <c r="E18" s="217"/>
      <c r="F18" s="217"/>
      <c r="G18" s="217"/>
    </row>
    <row r="19" spans="1:30">
      <c r="A19" s="25"/>
      <c r="B19" s="193"/>
      <c r="C19" s="25"/>
      <c r="D19" s="28"/>
      <c r="E19" s="25"/>
    </row>
    <row r="20" spans="1:30">
      <c r="D20" s="194"/>
      <c r="E20" s="194"/>
    </row>
    <row r="21" spans="1:30">
      <c r="A21" s="195"/>
    </row>
    <row r="22" spans="1:30" ht="15" customHeight="1">
      <c r="A22" s="223" t="s">
        <v>165</v>
      </c>
      <c r="B22" s="223"/>
      <c r="C22" s="223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1"/>
    </row>
    <row r="23" spans="1:30">
      <c r="A23" s="224" t="s">
        <v>179</v>
      </c>
      <c r="B23" s="224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30">
      <c r="A24" s="33" t="s">
        <v>180</v>
      </c>
      <c r="B24" s="34" t="s">
        <v>181</v>
      </c>
      <c r="C24" s="34">
        <v>1996</v>
      </c>
      <c r="D24" s="34">
        <v>1997</v>
      </c>
      <c r="E24" s="34">
        <v>1998</v>
      </c>
      <c r="F24" s="34">
        <v>1999</v>
      </c>
      <c r="G24" s="34">
        <v>2000</v>
      </c>
      <c r="H24" s="34">
        <v>2001</v>
      </c>
      <c r="I24" s="34">
        <v>2002</v>
      </c>
      <c r="J24" s="34">
        <v>2003</v>
      </c>
      <c r="K24" s="34">
        <v>2004</v>
      </c>
      <c r="L24" s="34">
        <v>2005</v>
      </c>
      <c r="M24" s="34">
        <v>2006</v>
      </c>
      <c r="N24" s="33">
        <v>2007</v>
      </c>
      <c r="O24" s="33">
        <v>2008</v>
      </c>
      <c r="P24" s="33">
        <v>2009</v>
      </c>
      <c r="Q24" s="33">
        <v>2010</v>
      </c>
      <c r="R24" s="35">
        <v>2011</v>
      </c>
      <c r="S24" s="35">
        <v>2012</v>
      </c>
      <c r="T24" s="35">
        <v>2013</v>
      </c>
      <c r="U24" s="35">
        <v>2014</v>
      </c>
      <c r="V24" s="35">
        <v>2015</v>
      </c>
      <c r="W24" s="35">
        <v>2016</v>
      </c>
      <c r="X24" s="35">
        <v>2017</v>
      </c>
      <c r="Y24" s="35">
        <v>2018</v>
      </c>
      <c r="Z24" s="35">
        <v>2019</v>
      </c>
      <c r="AA24" s="35">
        <v>2020</v>
      </c>
      <c r="AB24" s="35">
        <v>2021</v>
      </c>
      <c r="AC24" s="35">
        <v>2022</v>
      </c>
      <c r="AD24" s="35">
        <v>2023</v>
      </c>
    </row>
    <row r="25" spans="1:30">
      <c r="A25" s="36"/>
      <c r="B25" s="37" t="s">
        <v>166</v>
      </c>
      <c r="C25" s="38">
        <v>960636.3</v>
      </c>
      <c r="D25" s="38">
        <v>794343.2</v>
      </c>
      <c r="E25" s="38">
        <v>1076497.5</v>
      </c>
      <c r="F25" s="38">
        <v>1035888.8</v>
      </c>
      <c r="G25" s="38">
        <v>1172071.4999999998</v>
      </c>
      <c r="H25" s="38">
        <v>1431107.2</v>
      </c>
      <c r="I25" s="38">
        <v>1665483.7000000002</v>
      </c>
      <c r="J25" s="38">
        <v>2626181.2000000002</v>
      </c>
      <c r="K25" s="38">
        <v>3515861.1</v>
      </c>
      <c r="L25" s="38">
        <v>4211221.8</v>
      </c>
      <c r="M25" s="38">
        <v>5266743.9999999991</v>
      </c>
      <c r="N25" s="38">
        <v>5713525.2999999998</v>
      </c>
      <c r="O25" s="38">
        <v>7169980.9000000004</v>
      </c>
      <c r="P25" s="38">
        <v>6123110.5</v>
      </c>
      <c r="Q25" s="38">
        <v>6600611.5999999996</v>
      </c>
      <c r="R25" s="38">
        <v>9755968.6999999993</v>
      </c>
      <c r="S25" s="38">
        <v>9652870.6000000015</v>
      </c>
      <c r="T25" s="38">
        <v>10712502.5</v>
      </c>
      <c r="U25" s="38">
        <v>9187697.5999999996</v>
      </c>
      <c r="V25" s="38">
        <v>9216677.0999999996</v>
      </c>
      <c r="W25" s="38">
        <v>8489140.4000000004</v>
      </c>
      <c r="X25" s="38">
        <v>8783301.4000000004</v>
      </c>
      <c r="Y25" s="38">
        <v>11465914.699999999</v>
      </c>
      <c r="Z25" s="38">
        <v>13667475.699999999</v>
      </c>
      <c r="AA25" s="38">
        <v>10732038.800000001</v>
      </c>
      <c r="AB25" s="38">
        <v>11703222.6</v>
      </c>
      <c r="AC25" s="38">
        <v>14539789.1</v>
      </c>
      <c r="AD25" s="38">
        <v>17285344.700000003</v>
      </c>
    </row>
    <row r="26" spans="1:30">
      <c r="A26" s="36"/>
      <c r="B26" s="7" t="s">
        <v>167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</row>
    <row r="27" spans="1:30">
      <c r="A27" s="39">
        <v>0</v>
      </c>
      <c r="B27" s="8" t="s">
        <v>168</v>
      </c>
      <c r="C27" s="31">
        <v>343008.5</v>
      </c>
      <c r="D27" s="31">
        <v>168218.8</v>
      </c>
      <c r="E27" s="31">
        <v>161689.4</v>
      </c>
      <c r="F27" s="31">
        <v>183267.6</v>
      </c>
      <c r="G27" s="31">
        <v>190129.4</v>
      </c>
      <c r="H27" s="31">
        <v>193952.9</v>
      </c>
      <c r="I27" s="31">
        <v>198377.9</v>
      </c>
      <c r="J27" s="31">
        <v>259504.7</v>
      </c>
      <c r="K27" s="31">
        <v>349464.6</v>
      </c>
      <c r="L27" s="31">
        <v>307066.90000000002</v>
      </c>
      <c r="M27" s="31">
        <v>398732.4</v>
      </c>
      <c r="N27" s="31">
        <v>655632.6</v>
      </c>
      <c r="O27" s="31">
        <v>819740</v>
      </c>
      <c r="P27" s="31">
        <v>639584.69999999995</v>
      </c>
      <c r="Q27" s="31">
        <v>864145.7</v>
      </c>
      <c r="R27" s="31">
        <v>988313.5</v>
      </c>
      <c r="S27" s="31">
        <v>958490.4</v>
      </c>
      <c r="T27" s="31">
        <v>1063989.8</v>
      </c>
      <c r="U27" s="31">
        <v>982319</v>
      </c>
      <c r="V27" s="31">
        <v>910489.8</v>
      </c>
      <c r="W27" s="31">
        <v>1189753.7</v>
      </c>
      <c r="X27" s="31">
        <v>1282743.3999999999</v>
      </c>
      <c r="Y27" s="31">
        <v>1270899</v>
      </c>
      <c r="Z27" s="31">
        <v>1558029.4</v>
      </c>
      <c r="AA27" s="31">
        <v>1553766.4000000001</v>
      </c>
      <c r="AB27" s="31">
        <v>1767555.5</v>
      </c>
      <c r="AC27" s="31">
        <v>2160996.6</v>
      </c>
      <c r="AD27" s="31">
        <v>2120401.4</v>
      </c>
    </row>
    <row r="28" spans="1:30">
      <c r="A28" s="39">
        <v>1</v>
      </c>
      <c r="B28" s="8" t="s">
        <v>169</v>
      </c>
      <c r="C28" s="31">
        <v>17083.060000000001</v>
      </c>
      <c r="D28" s="31">
        <v>6198.4</v>
      </c>
      <c r="E28" s="31">
        <v>7510.9</v>
      </c>
      <c r="F28" s="31">
        <v>10141.5</v>
      </c>
      <c r="G28" s="31">
        <v>18301.8</v>
      </c>
      <c r="H28" s="31">
        <v>24605.200000000001</v>
      </c>
      <c r="I28" s="31">
        <v>23018</v>
      </c>
      <c r="J28" s="31">
        <v>23657.3</v>
      </c>
      <c r="K28" s="31">
        <v>30953</v>
      </c>
      <c r="L28" s="31">
        <v>96062.2</v>
      </c>
      <c r="M28" s="31">
        <v>113691.3</v>
      </c>
      <c r="N28" s="31">
        <v>199035.2</v>
      </c>
      <c r="O28" s="31">
        <v>229560.7</v>
      </c>
      <c r="P28" s="31">
        <v>248608.1</v>
      </c>
      <c r="Q28" s="31">
        <v>264788.2</v>
      </c>
      <c r="R28" s="31">
        <v>294833.5</v>
      </c>
      <c r="S28" s="31">
        <v>353159</v>
      </c>
      <c r="T28" s="31">
        <v>400188.3</v>
      </c>
      <c r="U28" s="31">
        <v>469308.6</v>
      </c>
      <c r="V28" s="31">
        <v>359992.6</v>
      </c>
      <c r="W28" s="31">
        <v>210005.1</v>
      </c>
      <c r="X28" s="31">
        <v>231803.7</v>
      </c>
      <c r="Y28" s="31">
        <v>250314.4</v>
      </c>
      <c r="Z28" s="31">
        <v>182630</v>
      </c>
      <c r="AA28" s="31">
        <v>143657.29999999999</v>
      </c>
      <c r="AB28" s="31">
        <v>170433.2</v>
      </c>
      <c r="AC28" s="31">
        <v>174179.6</v>
      </c>
      <c r="AD28" s="31">
        <v>202985.60000000001</v>
      </c>
    </row>
    <row r="29" spans="1:30">
      <c r="A29" s="39">
        <v>2</v>
      </c>
      <c r="B29" s="8" t="s">
        <v>170</v>
      </c>
      <c r="C29" s="31">
        <v>25127.599999999999</v>
      </c>
      <c r="D29" s="31">
        <v>26094.1</v>
      </c>
      <c r="E29" s="31">
        <v>29295.200000000001</v>
      </c>
      <c r="F29" s="31">
        <v>25629.5</v>
      </c>
      <c r="G29" s="31">
        <v>58855</v>
      </c>
      <c r="H29" s="31">
        <v>40630.800000000003</v>
      </c>
      <c r="I29" s="31">
        <v>41401.599999999999</v>
      </c>
      <c r="J29" s="31">
        <v>68131.600000000006</v>
      </c>
      <c r="K29" s="31">
        <v>102487.2</v>
      </c>
      <c r="L29" s="31">
        <v>131952.79999999999</v>
      </c>
      <c r="M29" s="31">
        <v>152602.20000000001</v>
      </c>
      <c r="N29" s="31">
        <v>150764.9</v>
      </c>
      <c r="O29" s="31">
        <v>205434.9</v>
      </c>
      <c r="P29" s="31">
        <v>105606.1</v>
      </c>
      <c r="Q29" s="31">
        <v>178237.3</v>
      </c>
      <c r="R29" s="31">
        <v>264552.3</v>
      </c>
      <c r="S29" s="31">
        <v>333852.59999999998</v>
      </c>
      <c r="T29" s="31">
        <v>324058</v>
      </c>
      <c r="U29" s="31">
        <v>146280.20000000001</v>
      </c>
      <c r="V29" s="31">
        <v>211924.8</v>
      </c>
      <c r="W29" s="31">
        <v>187364.3</v>
      </c>
      <c r="X29" s="31">
        <v>231127.8</v>
      </c>
      <c r="Y29" s="31">
        <v>313644.59999999998</v>
      </c>
      <c r="Z29" s="31">
        <v>362082.8</v>
      </c>
      <c r="AA29" s="31">
        <v>271888.2</v>
      </c>
      <c r="AB29" s="31">
        <v>324931.3</v>
      </c>
      <c r="AC29" s="31">
        <v>401461.7</v>
      </c>
      <c r="AD29" s="31">
        <v>381537.6</v>
      </c>
    </row>
    <row r="30" spans="1:30">
      <c r="A30" s="40">
        <v>3</v>
      </c>
      <c r="B30" s="8" t="s">
        <v>171</v>
      </c>
      <c r="C30" s="31">
        <v>43431.199999999997</v>
      </c>
      <c r="D30" s="31">
        <v>79153.600000000006</v>
      </c>
      <c r="E30" s="31">
        <v>62915</v>
      </c>
      <c r="F30" s="31">
        <v>65485.2</v>
      </c>
      <c r="G30" s="31">
        <v>57143.8</v>
      </c>
      <c r="H30" s="31">
        <v>215898.5</v>
      </c>
      <c r="I30" s="31">
        <v>292557.3</v>
      </c>
      <c r="J30" s="31">
        <v>295923.09999999998</v>
      </c>
      <c r="K30" s="31">
        <v>401655.6</v>
      </c>
      <c r="L30" s="31">
        <v>499576.7</v>
      </c>
      <c r="M30" s="31">
        <v>612736.6</v>
      </c>
      <c r="N30" s="31">
        <v>143089.1</v>
      </c>
      <c r="O30" s="31">
        <v>114019</v>
      </c>
      <c r="P30" s="31">
        <v>64629.599999999999</v>
      </c>
      <c r="Q30" s="31">
        <v>73639.600000000006</v>
      </c>
      <c r="R30" s="31">
        <v>83803.7</v>
      </c>
      <c r="S30" s="31">
        <v>84712.8</v>
      </c>
      <c r="T30" s="31">
        <v>141619.9</v>
      </c>
      <c r="U30" s="31">
        <v>297056.90000000002</v>
      </c>
      <c r="V30" s="31">
        <v>150094.9</v>
      </c>
      <c r="W30" s="31">
        <v>282656</v>
      </c>
      <c r="X30" s="31">
        <v>378810.7</v>
      </c>
      <c r="Y30" s="31">
        <v>723720.1</v>
      </c>
      <c r="Z30" s="31">
        <v>827327.8</v>
      </c>
      <c r="AA30" s="31">
        <v>280262.7</v>
      </c>
      <c r="AB30" s="31">
        <v>533157.30000000005</v>
      </c>
      <c r="AC30" s="31">
        <v>1375267.2</v>
      </c>
      <c r="AD30" s="31">
        <v>1985320.1</v>
      </c>
    </row>
    <row r="31" spans="1:30">
      <c r="A31" s="40">
        <v>4</v>
      </c>
      <c r="B31" s="8" t="s">
        <v>172</v>
      </c>
      <c r="C31" s="31">
        <v>16433.3</v>
      </c>
      <c r="D31" s="31">
        <v>6148.1</v>
      </c>
      <c r="E31" s="31">
        <v>5614.8</v>
      </c>
      <c r="F31" s="31">
        <v>10990.3</v>
      </c>
      <c r="G31" s="31">
        <v>9188.2000000000007</v>
      </c>
      <c r="H31" s="31">
        <v>12487.1</v>
      </c>
      <c r="I31" s="31">
        <v>14022.8</v>
      </c>
      <c r="J31" s="31">
        <v>25225.9</v>
      </c>
      <c r="K31" s="31">
        <v>30169.9</v>
      </c>
      <c r="L31" s="31">
        <v>34703.800000000003</v>
      </c>
      <c r="M31" s="31">
        <v>36248.300000000003</v>
      </c>
      <c r="N31" s="31">
        <v>45419.3</v>
      </c>
      <c r="O31" s="31">
        <v>67959.600000000006</v>
      </c>
      <c r="P31" s="31">
        <v>66462.399999999994</v>
      </c>
      <c r="Q31" s="31">
        <v>84976.6</v>
      </c>
      <c r="R31" s="31">
        <v>80089.8</v>
      </c>
      <c r="S31" s="31">
        <v>96745</v>
      </c>
      <c r="T31" s="31">
        <v>69101.399999999994</v>
      </c>
      <c r="U31" s="31">
        <v>73142.2</v>
      </c>
      <c r="V31" s="31">
        <v>71644.899999999994</v>
      </c>
      <c r="W31" s="31">
        <v>127784.8</v>
      </c>
      <c r="X31" s="31">
        <v>125217.2</v>
      </c>
      <c r="Y31" s="31">
        <v>114043.1</v>
      </c>
      <c r="Z31" s="31">
        <v>115473.60000000001</v>
      </c>
      <c r="AA31" s="31">
        <v>137929.60000000001</v>
      </c>
      <c r="AB31" s="31">
        <v>203318.3</v>
      </c>
      <c r="AC31" s="31">
        <v>252828.79999999999</v>
      </c>
      <c r="AD31" s="31">
        <v>150802</v>
      </c>
    </row>
    <row r="32" spans="1:30">
      <c r="A32" s="41">
        <v>5</v>
      </c>
      <c r="B32" s="8" t="s">
        <v>173</v>
      </c>
      <c r="C32" s="31">
        <v>71554.100000000006</v>
      </c>
      <c r="D32" s="31">
        <v>58458.1</v>
      </c>
      <c r="E32" s="31">
        <v>83036.3</v>
      </c>
      <c r="F32" s="31">
        <v>64416.9</v>
      </c>
      <c r="G32" s="31">
        <v>92862.9</v>
      </c>
      <c r="H32" s="31">
        <v>78698.100000000006</v>
      </c>
      <c r="I32" s="31">
        <v>97591.5</v>
      </c>
      <c r="J32" s="31">
        <v>145863.70000000001</v>
      </c>
      <c r="K32" s="31">
        <v>172981.5</v>
      </c>
      <c r="L32" s="31">
        <v>225748.1</v>
      </c>
      <c r="M32" s="31">
        <v>305526.59999999998</v>
      </c>
      <c r="N32" s="31">
        <v>425036.6</v>
      </c>
      <c r="O32" s="31">
        <v>595211.9</v>
      </c>
      <c r="P32" s="31">
        <v>499206.9</v>
      </c>
      <c r="Q32" s="31">
        <v>586350.80000000005</v>
      </c>
      <c r="R32" s="31">
        <v>862135.8</v>
      </c>
      <c r="S32" s="31">
        <v>969645.1</v>
      </c>
      <c r="T32" s="31">
        <v>933901.9</v>
      </c>
      <c r="U32" s="31">
        <v>874970.8</v>
      </c>
      <c r="V32" s="31">
        <v>838289.4</v>
      </c>
      <c r="W32" s="31">
        <v>895502.4</v>
      </c>
      <c r="X32" s="31">
        <v>1040095.1</v>
      </c>
      <c r="Y32" s="31">
        <v>1192781.6000000001</v>
      </c>
      <c r="Z32" s="31">
        <v>1313402.6000000001</v>
      </c>
      <c r="AA32" s="31">
        <v>1347707</v>
      </c>
      <c r="AB32" s="31">
        <v>1321956.3999999999</v>
      </c>
      <c r="AC32" s="31">
        <v>1798019.7</v>
      </c>
      <c r="AD32" s="31">
        <v>1909745.9</v>
      </c>
    </row>
    <row r="33" spans="1:30">
      <c r="A33" s="41">
        <v>6</v>
      </c>
      <c r="B33" s="8" t="s">
        <v>174</v>
      </c>
      <c r="C33" s="31">
        <v>170302.6</v>
      </c>
      <c r="D33" s="31">
        <v>178966.7</v>
      </c>
      <c r="E33" s="31">
        <v>219575.4</v>
      </c>
      <c r="F33" s="31">
        <v>178463.9</v>
      </c>
      <c r="G33" s="31">
        <v>205388.6</v>
      </c>
      <c r="H33" s="31">
        <v>214291.4</v>
      </c>
      <c r="I33" s="31">
        <v>370225.1</v>
      </c>
      <c r="J33" s="31">
        <v>622379.4</v>
      </c>
      <c r="K33" s="31">
        <v>789722.5</v>
      </c>
      <c r="L33" s="31">
        <v>740608.6</v>
      </c>
      <c r="M33" s="31">
        <v>905159.4</v>
      </c>
      <c r="N33" s="31">
        <v>1078277.6000000001</v>
      </c>
      <c r="O33" s="31">
        <v>1211687.7</v>
      </c>
      <c r="P33" s="31">
        <v>1062857.8</v>
      </c>
      <c r="Q33" s="31">
        <v>1425096.9</v>
      </c>
      <c r="R33" s="31">
        <v>1920829.9</v>
      </c>
      <c r="S33" s="31">
        <v>2073265.4</v>
      </c>
      <c r="T33" s="31">
        <v>1933707.7</v>
      </c>
      <c r="U33" s="31">
        <v>1778476</v>
      </c>
      <c r="V33" s="31">
        <v>2362338.2000000002</v>
      </c>
      <c r="W33" s="31">
        <v>1864196.2</v>
      </c>
      <c r="X33" s="31">
        <v>1684694.7</v>
      </c>
      <c r="Y33" s="31">
        <v>2173823.4</v>
      </c>
      <c r="Z33" s="31">
        <v>2140640.1</v>
      </c>
      <c r="AA33" s="31">
        <v>2002315.2</v>
      </c>
      <c r="AB33" s="31">
        <v>2090623.3</v>
      </c>
      <c r="AC33" s="31">
        <v>2458571.5</v>
      </c>
      <c r="AD33" s="31">
        <v>2660654.7000000002</v>
      </c>
    </row>
    <row r="34" spans="1:30">
      <c r="A34" s="40">
        <v>7</v>
      </c>
      <c r="B34" s="8" t="s">
        <v>175</v>
      </c>
      <c r="C34" s="31">
        <v>226077.35</v>
      </c>
      <c r="D34" s="31">
        <v>218424.4</v>
      </c>
      <c r="E34" s="31">
        <v>434042.1</v>
      </c>
      <c r="F34" s="31">
        <v>430587</v>
      </c>
      <c r="G34" s="31">
        <v>468821.6</v>
      </c>
      <c r="H34" s="31">
        <v>552504.6</v>
      </c>
      <c r="I34" s="31">
        <v>518184.3</v>
      </c>
      <c r="J34" s="31">
        <v>1016707.2</v>
      </c>
      <c r="K34" s="31">
        <v>1328565.7</v>
      </c>
      <c r="L34" s="31">
        <v>1831654</v>
      </c>
      <c r="M34" s="31">
        <v>2433834.7999999998</v>
      </c>
      <c r="N34" s="31">
        <v>2611558.5</v>
      </c>
      <c r="O34" s="31">
        <v>3404444.5</v>
      </c>
      <c r="P34" s="31">
        <v>2901246.1</v>
      </c>
      <c r="Q34" s="31">
        <v>2680532.6</v>
      </c>
      <c r="R34" s="31">
        <v>4722975.7</v>
      </c>
      <c r="S34" s="31">
        <v>4023616</v>
      </c>
      <c r="T34" s="31">
        <v>4173319.8</v>
      </c>
      <c r="U34" s="31">
        <v>3454857.3</v>
      </c>
      <c r="V34" s="31">
        <v>3677559.5</v>
      </c>
      <c r="W34" s="31">
        <v>2805307.6</v>
      </c>
      <c r="X34" s="31">
        <v>2933282.9</v>
      </c>
      <c r="Y34" s="31">
        <v>3481461.8</v>
      </c>
      <c r="Z34" s="31">
        <v>3876176.5</v>
      </c>
      <c r="AA34" s="31">
        <v>4033988.0999999996</v>
      </c>
      <c r="AB34" s="31">
        <v>3738782.5</v>
      </c>
      <c r="AC34" s="31">
        <v>4490253.9000000004</v>
      </c>
      <c r="AD34" s="31">
        <v>6293591.5999999996</v>
      </c>
    </row>
    <row r="35" spans="1:30">
      <c r="A35" s="40">
        <v>8</v>
      </c>
      <c r="B35" s="8" t="s">
        <v>176</v>
      </c>
      <c r="C35" s="31">
        <v>47528.4</v>
      </c>
      <c r="D35" s="31">
        <v>52641.5</v>
      </c>
      <c r="E35" s="31">
        <v>72808.5</v>
      </c>
      <c r="F35" s="31">
        <v>66878.2</v>
      </c>
      <c r="G35" s="31">
        <v>71336.899999999994</v>
      </c>
      <c r="H35" s="31">
        <v>98038.399999999994</v>
      </c>
      <c r="I35" s="31">
        <v>110104.6</v>
      </c>
      <c r="J35" s="31">
        <v>168788.3</v>
      </c>
      <c r="K35" s="31">
        <v>309861.09999999998</v>
      </c>
      <c r="L35" s="31">
        <v>343133.7</v>
      </c>
      <c r="M35" s="31">
        <v>304665.09999999998</v>
      </c>
      <c r="N35" s="31">
        <v>404548.5</v>
      </c>
      <c r="O35" s="31">
        <v>517343.9</v>
      </c>
      <c r="P35" s="31">
        <v>528190.9</v>
      </c>
      <c r="Q35" s="31">
        <v>434007.2</v>
      </c>
      <c r="R35" s="31">
        <v>513974.2</v>
      </c>
      <c r="S35" s="31">
        <v>748134.40000000002</v>
      </c>
      <c r="T35" s="31">
        <v>749146.6</v>
      </c>
      <c r="U35" s="31">
        <v>692064.7</v>
      </c>
      <c r="V35" s="31">
        <v>631320.6</v>
      </c>
      <c r="W35" s="31">
        <v>909788.7</v>
      </c>
      <c r="X35" s="31">
        <v>860018.5</v>
      </c>
      <c r="Y35" s="31">
        <v>1124656.5</v>
      </c>
      <c r="Z35" s="31">
        <v>1161676.3</v>
      </c>
      <c r="AA35" s="31">
        <v>959590.60000000009</v>
      </c>
      <c r="AB35" s="31">
        <v>1391699.3</v>
      </c>
      <c r="AC35" s="31">
        <v>1391577.8</v>
      </c>
      <c r="AD35" s="31">
        <v>1576866.3</v>
      </c>
    </row>
    <row r="36" spans="1:30">
      <c r="A36" s="40">
        <v>9</v>
      </c>
      <c r="B36" s="8" t="s">
        <v>177</v>
      </c>
      <c r="C36" s="31">
        <v>90.2</v>
      </c>
      <c r="D36" s="31">
        <v>39.5</v>
      </c>
      <c r="E36" s="31">
        <v>9.9</v>
      </c>
      <c r="F36" s="31">
        <v>28.7</v>
      </c>
      <c r="G36" s="31">
        <v>43.3</v>
      </c>
      <c r="H36" s="31">
        <v>0.2</v>
      </c>
      <c r="I36" s="31">
        <v>0.6</v>
      </c>
      <c r="J36" s="31" t="s">
        <v>184</v>
      </c>
      <c r="K36" s="31" t="s">
        <v>184</v>
      </c>
      <c r="L36" s="31">
        <v>715</v>
      </c>
      <c r="M36" s="31">
        <v>3547.3</v>
      </c>
      <c r="N36" s="31">
        <v>163</v>
      </c>
      <c r="O36" s="31">
        <v>4578.7</v>
      </c>
      <c r="P36" s="31">
        <v>6717.9</v>
      </c>
      <c r="Q36" s="31">
        <v>8836.7000000000007</v>
      </c>
      <c r="R36" s="31">
        <v>24460.3</v>
      </c>
      <c r="S36" s="31">
        <v>11249.9</v>
      </c>
      <c r="T36" s="31">
        <v>923469.1</v>
      </c>
      <c r="U36" s="31">
        <v>419221.9</v>
      </c>
      <c r="V36" s="31">
        <v>3022.4</v>
      </c>
      <c r="W36" s="31">
        <v>16781.599999999999</v>
      </c>
      <c r="X36" s="31">
        <v>15507.4</v>
      </c>
      <c r="Y36" s="31">
        <v>820570.2</v>
      </c>
      <c r="Z36" s="31">
        <v>2130036.6</v>
      </c>
      <c r="AA36" s="31">
        <v>933.7</v>
      </c>
      <c r="AB36" s="31">
        <v>160765.5</v>
      </c>
      <c r="AC36" s="31">
        <v>36632.300000000003</v>
      </c>
      <c r="AD36" s="31">
        <v>3439.5</v>
      </c>
    </row>
    <row r="37" spans="1:30">
      <c r="A37" s="11"/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6"/>
      <c r="M37" s="6"/>
      <c r="N37" s="6"/>
      <c r="O37" s="6"/>
      <c r="P37" s="6"/>
      <c r="Q37" s="6"/>
      <c r="R37" s="6"/>
      <c r="S37" s="13"/>
      <c r="T37" s="13"/>
      <c r="U37" s="6"/>
      <c r="V37" s="6"/>
      <c r="W37" s="6"/>
      <c r="X37" s="6"/>
      <c r="Y37" s="6"/>
    </row>
    <row r="38" spans="1:30">
      <c r="A38" s="48" t="s">
        <v>590</v>
      </c>
      <c r="B38" s="219" t="s">
        <v>182</v>
      </c>
      <c r="C38" s="219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O38" s="6"/>
      <c r="P38" s="6"/>
      <c r="Q38" s="6"/>
      <c r="R38" s="6"/>
      <c r="S38" s="1"/>
      <c r="T38" s="1"/>
      <c r="U38" s="1"/>
      <c r="V38" s="1"/>
      <c r="W38" s="1"/>
    </row>
    <row r="39" spans="1:30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  <c r="O39" s="6"/>
      <c r="P39" s="6"/>
      <c r="Q39" s="6"/>
      <c r="R39" s="6"/>
      <c r="S39" s="1"/>
      <c r="T39" s="1"/>
      <c r="U39" s="1"/>
      <c r="V39" s="1"/>
      <c r="W39" s="1"/>
    </row>
    <row r="40" spans="1:30"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  <c r="O40" s="6"/>
      <c r="P40" s="6"/>
      <c r="Q40" s="6"/>
      <c r="R40" s="6"/>
      <c r="S40" s="1"/>
      <c r="T40" s="1"/>
      <c r="U40" s="1"/>
      <c r="V40" s="1"/>
      <c r="W40" s="1"/>
    </row>
    <row r="41" spans="1:30">
      <c r="A41" s="222" t="s">
        <v>183</v>
      </c>
      <c r="B41" s="222"/>
      <c r="C41" s="222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1"/>
      <c r="X41" s="1"/>
    </row>
    <row r="42" spans="1:30">
      <c r="A42" s="224" t="s">
        <v>179</v>
      </c>
      <c r="B42" s="224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9"/>
      <c r="O42" s="9"/>
      <c r="P42" s="9"/>
      <c r="Q42" s="9"/>
      <c r="R42" s="9"/>
      <c r="S42" s="9"/>
      <c r="T42" s="1"/>
      <c r="U42" s="1"/>
      <c r="V42" s="1"/>
      <c r="W42" s="1"/>
      <c r="X42" s="1"/>
    </row>
    <row r="43" spans="1:30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9"/>
      <c r="O43" s="9"/>
      <c r="P43" s="9"/>
      <c r="Q43" s="9"/>
      <c r="R43" s="9"/>
      <c r="S43" s="9"/>
      <c r="T43" s="1"/>
      <c r="U43" s="1"/>
      <c r="V43" s="1"/>
      <c r="W43" s="1"/>
      <c r="X43" s="1"/>
    </row>
    <row r="44" spans="1:30">
      <c r="A44" s="33" t="s">
        <v>180</v>
      </c>
      <c r="B44" s="34" t="s">
        <v>181</v>
      </c>
      <c r="C44" s="34">
        <v>1996</v>
      </c>
      <c r="D44" s="34">
        <v>1997</v>
      </c>
      <c r="E44" s="34">
        <v>1998</v>
      </c>
      <c r="F44" s="34">
        <v>1999</v>
      </c>
      <c r="G44" s="34">
        <v>2000</v>
      </c>
      <c r="H44" s="34">
        <v>2001</v>
      </c>
      <c r="I44" s="34">
        <v>2002</v>
      </c>
      <c r="J44" s="34">
        <v>2003</v>
      </c>
      <c r="K44" s="34">
        <v>2004</v>
      </c>
      <c r="L44" s="34">
        <v>2005</v>
      </c>
      <c r="M44" s="34">
        <v>2006</v>
      </c>
      <c r="N44" s="33">
        <v>2007</v>
      </c>
      <c r="O44" s="33">
        <v>2008</v>
      </c>
      <c r="P44" s="33">
        <v>2009</v>
      </c>
      <c r="Q44" s="33">
        <v>2010</v>
      </c>
      <c r="R44" s="33">
        <v>2011</v>
      </c>
      <c r="S44" s="33">
        <v>2012</v>
      </c>
      <c r="T44" s="33">
        <v>2013</v>
      </c>
      <c r="U44" s="33">
        <v>2014</v>
      </c>
      <c r="V44" s="33">
        <v>2015</v>
      </c>
      <c r="W44" s="33">
        <v>2016</v>
      </c>
      <c r="X44" s="33">
        <v>2017</v>
      </c>
      <c r="Y44" s="33">
        <v>2018</v>
      </c>
      <c r="Z44" s="33">
        <v>2019</v>
      </c>
      <c r="AA44" s="33">
        <v>2020</v>
      </c>
      <c r="AB44" s="33">
        <v>2021</v>
      </c>
      <c r="AC44" s="33">
        <v>2022</v>
      </c>
      <c r="AD44" s="33">
        <v>2023</v>
      </c>
    </row>
    <row r="45" spans="1:30">
      <c r="A45" s="42"/>
      <c r="B45" s="37" t="s">
        <v>166</v>
      </c>
      <c r="C45" s="38">
        <v>631245.51</v>
      </c>
      <c r="D45" s="38">
        <v>781309.67</v>
      </c>
      <c r="E45" s="38">
        <v>606150.46</v>
      </c>
      <c r="F45" s="38">
        <v>929663.6</v>
      </c>
      <c r="G45" s="38">
        <v>1745220</v>
      </c>
      <c r="H45" s="38">
        <v>2314206.4000000004</v>
      </c>
      <c r="I45" s="38">
        <v>2167400</v>
      </c>
      <c r="J45" s="38">
        <v>2590377.5</v>
      </c>
      <c r="K45" s="38">
        <v>3615449.8</v>
      </c>
      <c r="L45" s="38">
        <v>4347151.2</v>
      </c>
      <c r="M45" s="38">
        <v>6372165</v>
      </c>
      <c r="N45" s="38">
        <v>6058222.2999999998</v>
      </c>
      <c r="O45" s="38">
        <v>47756040.200000003</v>
      </c>
      <c r="P45" s="38">
        <v>14701358.800000001</v>
      </c>
      <c r="Q45" s="38">
        <v>21360210.199999999</v>
      </c>
      <c r="R45" s="38">
        <v>26570898.300000001</v>
      </c>
      <c r="S45" s="38">
        <v>23907983.699999999</v>
      </c>
      <c r="T45" s="38">
        <v>23975416.800000001</v>
      </c>
      <c r="U45" s="38">
        <v>21828608.899999995</v>
      </c>
      <c r="V45" s="38">
        <v>12729138.500000002</v>
      </c>
      <c r="W45" s="38">
        <v>13457592.1</v>
      </c>
      <c r="X45" s="38">
        <v>15319977.1</v>
      </c>
      <c r="Y45" s="38">
        <v>19489068.199999999</v>
      </c>
      <c r="Z45" s="38">
        <v>19635202.800000001</v>
      </c>
      <c r="AA45" s="38">
        <v>13732637.300000001</v>
      </c>
      <c r="AB45" s="38">
        <v>22207974.800000001</v>
      </c>
      <c r="AC45" s="38">
        <v>38146684.099999994</v>
      </c>
      <c r="AD45" s="38">
        <v>33898554.899999999</v>
      </c>
    </row>
    <row r="46" spans="1:30">
      <c r="A46" s="43"/>
      <c r="B46" s="7" t="s">
        <v>167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197"/>
      <c r="AA46" s="197"/>
      <c r="AB46" s="197"/>
      <c r="AC46" s="197"/>
      <c r="AD46" s="197"/>
    </row>
    <row r="47" spans="1:30">
      <c r="A47" s="43">
        <v>0</v>
      </c>
      <c r="B47" s="8" t="s">
        <v>168</v>
      </c>
      <c r="C47" s="2">
        <v>12654.48</v>
      </c>
      <c r="D47" s="2">
        <v>22895.32</v>
      </c>
      <c r="E47" s="2">
        <v>20398.3</v>
      </c>
      <c r="F47" s="2">
        <v>27714</v>
      </c>
      <c r="G47" s="2">
        <v>33706.300000000003</v>
      </c>
      <c r="H47" s="2">
        <v>22468.400000000001</v>
      </c>
      <c r="I47" s="2">
        <v>39503.4</v>
      </c>
      <c r="J47" s="2">
        <v>78351.899999999994</v>
      </c>
      <c r="K47" s="2">
        <v>96237.3</v>
      </c>
      <c r="L47" s="2">
        <v>237153.8</v>
      </c>
      <c r="M47" s="2">
        <v>228016.1</v>
      </c>
      <c r="N47" s="10">
        <v>407581</v>
      </c>
      <c r="O47" s="10">
        <v>408473.7</v>
      </c>
      <c r="P47" s="10">
        <v>404438</v>
      </c>
      <c r="Q47" s="10">
        <v>415118.7</v>
      </c>
      <c r="R47" s="10">
        <v>547722</v>
      </c>
      <c r="S47" s="2">
        <v>617632.80000000005</v>
      </c>
      <c r="T47" s="2">
        <v>647775.30000000005</v>
      </c>
      <c r="U47" s="10">
        <v>648259.80000000005</v>
      </c>
      <c r="V47" s="10">
        <v>625091.4</v>
      </c>
      <c r="W47" s="10">
        <v>478189.5</v>
      </c>
      <c r="X47" s="31">
        <v>601437.80000000005</v>
      </c>
      <c r="Y47" s="31">
        <v>650448.69999999995</v>
      </c>
      <c r="Z47" s="31">
        <v>709570.9</v>
      </c>
      <c r="AA47" s="31">
        <v>704244.60000000009</v>
      </c>
      <c r="AB47" s="31">
        <v>743969.7</v>
      </c>
      <c r="AC47" s="31">
        <v>812203.8</v>
      </c>
      <c r="AD47" s="31">
        <v>854393.8</v>
      </c>
    </row>
    <row r="48" spans="1:30">
      <c r="A48" s="43">
        <v>1</v>
      </c>
      <c r="B48" s="8" t="s">
        <v>169</v>
      </c>
      <c r="C48" s="2">
        <v>14564.07</v>
      </c>
      <c r="D48" s="2">
        <v>25870.33</v>
      </c>
      <c r="E48" s="2">
        <v>23510.45</v>
      </c>
      <c r="F48" s="2">
        <v>27397.4</v>
      </c>
      <c r="G48" s="2">
        <v>17887.400000000001</v>
      </c>
      <c r="H48" s="2">
        <v>27829.5</v>
      </c>
      <c r="I48" s="2">
        <v>22137.5</v>
      </c>
      <c r="J48" s="2">
        <v>12806.2</v>
      </c>
      <c r="K48" s="2">
        <v>16654.2</v>
      </c>
      <c r="L48" s="2">
        <v>35214.800000000003</v>
      </c>
      <c r="M48" s="2">
        <v>38894.400000000001</v>
      </c>
      <c r="N48" s="10">
        <v>28402.1</v>
      </c>
      <c r="O48" s="10">
        <v>22762.1</v>
      </c>
      <c r="P48" s="10">
        <v>16568.2</v>
      </c>
      <c r="Q48" s="10">
        <v>21972.2</v>
      </c>
      <c r="R48" s="10">
        <v>25034.1</v>
      </c>
      <c r="S48" s="2">
        <v>29704.9</v>
      </c>
      <c r="T48" s="2">
        <v>41700.5</v>
      </c>
      <c r="U48" s="10">
        <v>44630.3</v>
      </c>
      <c r="V48" s="10">
        <v>35235.800000000003</v>
      </c>
      <c r="W48" s="10">
        <v>27615.200000000001</v>
      </c>
      <c r="X48" s="31">
        <v>37227.1</v>
      </c>
      <c r="Y48" s="31">
        <v>29798.799999999999</v>
      </c>
      <c r="Z48" s="31">
        <v>38981.4</v>
      </c>
      <c r="AA48" s="31">
        <v>26699.200000000001</v>
      </c>
      <c r="AB48" s="31">
        <v>30646</v>
      </c>
      <c r="AC48" s="31">
        <v>56221.9</v>
      </c>
      <c r="AD48" s="31">
        <v>81375</v>
      </c>
    </row>
    <row r="49" spans="1:32">
      <c r="A49" s="43">
        <v>2</v>
      </c>
      <c r="B49" s="8" t="s">
        <v>170</v>
      </c>
      <c r="C49" s="2">
        <v>57020.66</v>
      </c>
      <c r="D49" s="2">
        <v>128135.21</v>
      </c>
      <c r="E49" s="2">
        <v>57006.04</v>
      </c>
      <c r="F49" s="2">
        <v>45573.8</v>
      </c>
      <c r="G49" s="2">
        <v>83013.8</v>
      </c>
      <c r="H49" s="2">
        <v>38228.1</v>
      </c>
      <c r="I49" s="2">
        <v>44911.8</v>
      </c>
      <c r="J49" s="2">
        <v>72803.899999999994</v>
      </c>
      <c r="K49" s="2">
        <v>93437</v>
      </c>
      <c r="L49" s="2">
        <v>146367.6</v>
      </c>
      <c r="M49" s="2">
        <v>203967.4</v>
      </c>
      <c r="N49" s="10">
        <v>107076.5</v>
      </c>
      <c r="O49" s="10">
        <v>83402.899999999994</v>
      </c>
      <c r="P49" s="10">
        <v>31570.7</v>
      </c>
      <c r="Q49" s="10">
        <v>22949.5</v>
      </c>
      <c r="R49" s="10">
        <v>38011.4</v>
      </c>
      <c r="S49" s="2">
        <v>83054.600000000006</v>
      </c>
      <c r="T49" s="2">
        <v>47029.599999999999</v>
      </c>
      <c r="U49" s="10">
        <v>33878.5</v>
      </c>
      <c r="V49" s="10">
        <v>25748.2</v>
      </c>
      <c r="W49" s="10">
        <v>45241.8</v>
      </c>
      <c r="X49" s="31">
        <v>79011.7</v>
      </c>
      <c r="Y49" s="31">
        <v>125178</v>
      </c>
      <c r="Z49" s="31">
        <v>171594.3</v>
      </c>
      <c r="AA49" s="31">
        <v>178303.4</v>
      </c>
      <c r="AB49" s="31">
        <v>270205.2</v>
      </c>
      <c r="AC49" s="31">
        <v>247761.5</v>
      </c>
      <c r="AD49" s="31">
        <v>186306.8</v>
      </c>
    </row>
    <row r="50" spans="1:32">
      <c r="A50" s="43">
        <v>3</v>
      </c>
      <c r="B50" s="8" t="s">
        <v>171</v>
      </c>
      <c r="C50" s="2">
        <v>419113.77</v>
      </c>
      <c r="D50" s="2">
        <v>480111.35</v>
      </c>
      <c r="E50" s="2">
        <v>417836.97</v>
      </c>
      <c r="F50" s="2">
        <v>730399.6</v>
      </c>
      <c r="G50" s="2">
        <v>1484903.9</v>
      </c>
      <c r="H50" s="2">
        <v>2113594.5</v>
      </c>
      <c r="I50" s="4">
        <v>1927359.1</v>
      </c>
      <c r="J50" s="2">
        <v>2227710.7000000002</v>
      </c>
      <c r="K50" s="2">
        <v>2972491.8</v>
      </c>
      <c r="L50" s="2">
        <v>3337035.1</v>
      </c>
      <c r="M50" s="2">
        <v>5390285.9000000004</v>
      </c>
      <c r="N50" s="10">
        <v>4931210.5</v>
      </c>
      <c r="O50" s="10">
        <v>46362868.399999999</v>
      </c>
      <c r="P50" s="10">
        <v>13639469</v>
      </c>
      <c r="Q50" s="10">
        <v>20110120.399999999</v>
      </c>
      <c r="R50" s="10">
        <v>25089287.5</v>
      </c>
      <c r="S50" s="2">
        <v>22259197.899999999</v>
      </c>
      <c r="T50" s="2">
        <v>22229818.699999999</v>
      </c>
      <c r="U50" s="10">
        <v>20177193.399999999</v>
      </c>
      <c r="V50" s="10">
        <v>11187119.5</v>
      </c>
      <c r="W50" s="10">
        <v>12270160.4</v>
      </c>
      <c r="X50" s="31">
        <v>13867052.300000001</v>
      </c>
      <c r="Y50" s="31">
        <v>17878567.399999999</v>
      </c>
      <c r="Z50" s="31">
        <v>17800170.600000001</v>
      </c>
      <c r="AA50" s="31">
        <v>11981306.100000001</v>
      </c>
      <c r="AB50" s="31">
        <v>19634974.100000001</v>
      </c>
      <c r="AC50" s="31">
        <v>35299892.200000003</v>
      </c>
      <c r="AD50" s="31">
        <v>31017134.5</v>
      </c>
    </row>
    <row r="51" spans="1:32">
      <c r="A51" s="43">
        <v>4</v>
      </c>
      <c r="B51" s="8" t="s">
        <v>172</v>
      </c>
      <c r="C51" s="2">
        <v>803.13</v>
      </c>
      <c r="D51" s="2">
        <v>6227.35</v>
      </c>
      <c r="E51" s="2">
        <v>2531.41</v>
      </c>
      <c r="F51" s="2">
        <v>3351.1</v>
      </c>
      <c r="G51" s="2">
        <v>3597.6</v>
      </c>
      <c r="H51" s="2">
        <v>2891.7</v>
      </c>
      <c r="I51" s="2">
        <v>3784.4</v>
      </c>
      <c r="J51" s="2">
        <v>34129.699999999997</v>
      </c>
      <c r="K51" s="2">
        <v>40765.599999999999</v>
      </c>
      <c r="L51" s="2">
        <v>52273.2</v>
      </c>
      <c r="M51" s="2">
        <v>52795.5</v>
      </c>
      <c r="N51" s="10">
        <v>67010.7</v>
      </c>
      <c r="O51" s="10">
        <v>98769.4</v>
      </c>
      <c r="P51" s="10">
        <v>103655.4</v>
      </c>
      <c r="Q51" s="10">
        <v>154862.1</v>
      </c>
      <c r="R51" s="10">
        <v>140728</v>
      </c>
      <c r="S51" s="2">
        <v>180819.4</v>
      </c>
      <c r="T51" s="2">
        <v>182848.1</v>
      </c>
      <c r="U51" s="10">
        <v>138524.20000000001</v>
      </c>
      <c r="V51" s="10">
        <v>105488.8</v>
      </c>
      <c r="W51" s="10">
        <v>14175.9</v>
      </c>
      <c r="X51" s="31">
        <v>14456.1</v>
      </c>
      <c r="Y51" s="31">
        <v>14042.1</v>
      </c>
      <c r="Z51" s="31">
        <v>14844.1</v>
      </c>
      <c r="AA51" s="31">
        <v>20511</v>
      </c>
      <c r="AB51" s="31">
        <v>27868.3</v>
      </c>
      <c r="AC51" s="31">
        <v>26573</v>
      </c>
      <c r="AD51" s="31">
        <v>16700.3</v>
      </c>
    </row>
    <row r="52" spans="1:32">
      <c r="A52" s="44">
        <v>5</v>
      </c>
      <c r="B52" s="8" t="s">
        <v>173</v>
      </c>
      <c r="C52" s="2">
        <v>42955.07</v>
      </c>
      <c r="D52" s="2">
        <v>34192.400000000001</v>
      </c>
      <c r="E52" s="2">
        <v>18208.22</v>
      </c>
      <c r="F52" s="2">
        <v>23688.9</v>
      </c>
      <c r="G52" s="2">
        <v>34393.599999999999</v>
      </c>
      <c r="H52" s="2">
        <v>26414</v>
      </c>
      <c r="I52" s="2">
        <v>40938.800000000003</v>
      </c>
      <c r="J52" s="2">
        <v>50608.800000000003</v>
      </c>
      <c r="K52" s="2">
        <v>91544.4</v>
      </c>
      <c r="L52" s="2">
        <v>99784.6</v>
      </c>
      <c r="M52" s="2">
        <v>134507.4</v>
      </c>
      <c r="N52" s="10">
        <v>98113.3</v>
      </c>
      <c r="O52" s="10">
        <v>174428.5</v>
      </c>
      <c r="P52" s="10">
        <v>90237</v>
      </c>
      <c r="Q52" s="10">
        <v>130179.2</v>
      </c>
      <c r="R52" s="10">
        <v>242375.9</v>
      </c>
      <c r="S52" s="2">
        <v>239644.4</v>
      </c>
      <c r="T52" s="2">
        <v>175453.5</v>
      </c>
      <c r="U52" s="10">
        <v>231109.9</v>
      </c>
      <c r="V52" s="10">
        <v>190245.4</v>
      </c>
      <c r="W52" s="10">
        <v>153199.6</v>
      </c>
      <c r="X52" s="31">
        <v>178752.5</v>
      </c>
      <c r="Y52" s="31">
        <v>194663.8</v>
      </c>
      <c r="Z52" s="31">
        <v>279528.8</v>
      </c>
      <c r="AA52" s="31">
        <v>246220.90000000002</v>
      </c>
      <c r="AB52" s="31">
        <v>681962.5</v>
      </c>
      <c r="AC52" s="31">
        <v>766975.7</v>
      </c>
      <c r="AD52" s="31">
        <v>702628.1</v>
      </c>
    </row>
    <row r="53" spans="1:32">
      <c r="A53" s="44">
        <v>6</v>
      </c>
      <c r="B53" s="8" t="s">
        <v>174</v>
      </c>
      <c r="C53" s="2">
        <v>27813.62</v>
      </c>
      <c r="D53" s="2">
        <v>32992.79</v>
      </c>
      <c r="E53" s="2">
        <v>22598.32</v>
      </c>
      <c r="F53" s="2">
        <v>22610.2</v>
      </c>
      <c r="G53" s="2">
        <v>16740.2</v>
      </c>
      <c r="H53" s="2">
        <v>17235.7</v>
      </c>
      <c r="I53" s="2">
        <v>26228.1</v>
      </c>
      <c r="J53" s="2">
        <v>64140.5</v>
      </c>
      <c r="K53" s="2">
        <v>111727.4</v>
      </c>
      <c r="L53" s="2">
        <v>124203.9</v>
      </c>
      <c r="M53" s="2">
        <v>175511.6</v>
      </c>
      <c r="N53" s="10">
        <v>221049.60000000001</v>
      </c>
      <c r="O53" s="10">
        <v>408466.8</v>
      </c>
      <c r="P53" s="10">
        <v>171256.1</v>
      </c>
      <c r="Q53" s="10">
        <v>170847.9</v>
      </c>
      <c r="R53" s="10">
        <v>303733.3</v>
      </c>
      <c r="S53" s="2">
        <v>284438.09999999998</v>
      </c>
      <c r="T53" s="2">
        <v>265055.8</v>
      </c>
      <c r="U53" s="10">
        <v>200893.2</v>
      </c>
      <c r="V53" s="10">
        <v>179767.3</v>
      </c>
      <c r="W53" s="10">
        <v>273667.3</v>
      </c>
      <c r="X53" s="31">
        <v>323423.2</v>
      </c>
      <c r="Y53" s="31">
        <v>338167.7</v>
      </c>
      <c r="Z53" s="31">
        <v>324740.7</v>
      </c>
      <c r="AA53" s="31">
        <v>283745</v>
      </c>
      <c r="AB53" s="31">
        <v>517456.6</v>
      </c>
      <c r="AC53" s="31">
        <v>554227.5</v>
      </c>
      <c r="AD53" s="31">
        <v>512419.8</v>
      </c>
    </row>
    <row r="54" spans="1:32">
      <c r="A54" s="43">
        <v>7</v>
      </c>
      <c r="B54" s="8" t="s">
        <v>175</v>
      </c>
      <c r="C54" s="2">
        <v>47983.73</v>
      </c>
      <c r="D54" s="2">
        <v>41820.28</v>
      </c>
      <c r="E54" s="2">
        <v>31020.03</v>
      </c>
      <c r="F54" s="2">
        <v>35408.9</v>
      </c>
      <c r="G54" s="2">
        <v>62949</v>
      </c>
      <c r="H54" s="2">
        <v>41720.400000000001</v>
      </c>
      <c r="I54" s="2">
        <v>33979.300000000003</v>
      </c>
      <c r="J54" s="2">
        <v>36816.5</v>
      </c>
      <c r="K54" s="2">
        <v>163516.1</v>
      </c>
      <c r="L54" s="2">
        <v>297114.7</v>
      </c>
      <c r="M54" s="2">
        <v>121830.1</v>
      </c>
      <c r="N54" s="10">
        <v>147357.5</v>
      </c>
      <c r="O54" s="10">
        <v>174163.20000000001</v>
      </c>
      <c r="P54" s="10">
        <v>200975.6</v>
      </c>
      <c r="Q54" s="10">
        <v>217765.1</v>
      </c>
      <c r="R54" s="10">
        <v>56621.1</v>
      </c>
      <c r="S54" s="2">
        <v>92490.3</v>
      </c>
      <c r="T54" s="2">
        <v>163491.79999999999</v>
      </c>
      <c r="U54" s="10">
        <v>87163.4</v>
      </c>
      <c r="V54" s="10">
        <v>208658.7</v>
      </c>
      <c r="W54" s="10">
        <v>103276</v>
      </c>
      <c r="X54" s="31">
        <v>59978.2</v>
      </c>
      <c r="Y54" s="31">
        <v>83111.100000000006</v>
      </c>
      <c r="Z54" s="31">
        <v>90015.7</v>
      </c>
      <c r="AA54" s="31">
        <v>74042.899999999994</v>
      </c>
      <c r="AB54" s="31">
        <v>62038.3</v>
      </c>
      <c r="AC54" s="31">
        <v>161396.4</v>
      </c>
      <c r="AD54" s="31">
        <v>319618.5</v>
      </c>
    </row>
    <row r="55" spans="1:32">
      <c r="A55" s="43">
        <v>8</v>
      </c>
      <c r="B55" s="8" t="s">
        <v>176</v>
      </c>
      <c r="C55" s="2">
        <v>8336.98</v>
      </c>
      <c r="D55" s="2">
        <v>9048.2800000000007</v>
      </c>
      <c r="E55" s="2">
        <v>13040.72</v>
      </c>
      <c r="F55" s="2">
        <v>13519.7</v>
      </c>
      <c r="G55" s="2">
        <v>8028.2</v>
      </c>
      <c r="H55" s="2">
        <v>23823.5</v>
      </c>
      <c r="I55" s="2">
        <v>28557.5</v>
      </c>
      <c r="J55" s="2">
        <v>13009.1</v>
      </c>
      <c r="K55" s="2">
        <v>29076</v>
      </c>
      <c r="L55" s="2">
        <v>18003.5</v>
      </c>
      <c r="M55" s="2">
        <v>26356.6</v>
      </c>
      <c r="N55" s="10">
        <v>50421.1</v>
      </c>
      <c r="O55" s="10">
        <v>22705.200000000001</v>
      </c>
      <c r="P55" s="10">
        <v>32177.1</v>
      </c>
      <c r="Q55" s="10">
        <v>34604.9</v>
      </c>
      <c r="R55" s="10">
        <v>36675.5</v>
      </c>
      <c r="S55" s="2">
        <v>40203.699999999997</v>
      </c>
      <c r="T55" s="2">
        <v>149343.9</v>
      </c>
      <c r="U55" s="10">
        <v>190084.4</v>
      </c>
      <c r="V55" s="10">
        <v>88938.5</v>
      </c>
      <c r="W55" s="10">
        <v>15258.2</v>
      </c>
      <c r="X55" s="31">
        <v>19282.099999999999</v>
      </c>
      <c r="Y55" s="31">
        <v>29551.9</v>
      </c>
      <c r="Z55" s="31">
        <v>33418.1</v>
      </c>
      <c r="AA55" s="31">
        <v>21657.9</v>
      </c>
      <c r="AB55" s="31">
        <v>35471.300000000003</v>
      </c>
      <c r="AC55" s="31">
        <v>35433</v>
      </c>
      <c r="AD55" s="31">
        <v>45222.1</v>
      </c>
    </row>
    <row r="56" spans="1:32">
      <c r="A56" s="43">
        <v>9</v>
      </c>
      <c r="B56" s="8" t="s">
        <v>177</v>
      </c>
      <c r="C56" s="2">
        <v>0</v>
      </c>
      <c r="D56" s="2">
        <v>16.36</v>
      </c>
      <c r="E56" s="2">
        <v>0</v>
      </c>
      <c r="F56" s="2">
        <v>0</v>
      </c>
      <c r="G56" s="2">
        <v>0</v>
      </c>
      <c r="H56" s="3">
        <v>0.6</v>
      </c>
      <c r="I56" s="3">
        <v>0.1</v>
      </c>
      <c r="J56" s="3">
        <v>0.2</v>
      </c>
      <c r="K56" s="3" t="s">
        <v>184</v>
      </c>
      <c r="L56" s="3" t="s">
        <v>184</v>
      </c>
      <c r="M56" s="3" t="s">
        <v>184</v>
      </c>
      <c r="N56" s="10" t="s">
        <v>184</v>
      </c>
      <c r="O56" s="10" t="s">
        <v>184</v>
      </c>
      <c r="P56" s="10">
        <v>11011.7</v>
      </c>
      <c r="Q56" s="10">
        <v>81790.2</v>
      </c>
      <c r="R56" s="10">
        <v>90709.5</v>
      </c>
      <c r="S56" s="2">
        <v>80797.600000000006</v>
      </c>
      <c r="T56" s="2">
        <v>72899.600000000006</v>
      </c>
      <c r="U56" s="10">
        <v>76871.8</v>
      </c>
      <c r="V56" s="10">
        <v>82844.899999999994</v>
      </c>
      <c r="W56" s="10">
        <v>76808.2</v>
      </c>
      <c r="X56" s="31">
        <v>139356.1</v>
      </c>
      <c r="Y56" s="31">
        <v>145538.70000000001</v>
      </c>
      <c r="Z56" s="31">
        <v>172338.2</v>
      </c>
      <c r="AA56" s="31">
        <v>195906.3</v>
      </c>
      <c r="AB56" s="31">
        <v>203382.8</v>
      </c>
      <c r="AC56" s="31">
        <v>185999.1</v>
      </c>
      <c r="AD56" s="31">
        <v>162756</v>
      </c>
    </row>
    <row r="57" spans="1:32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9"/>
      <c r="O57" s="9"/>
      <c r="P57" s="9"/>
      <c r="Q57" s="9"/>
      <c r="R57" s="9"/>
      <c r="S57" s="9"/>
      <c r="T57" s="1"/>
      <c r="U57" s="1"/>
      <c r="V57" s="1"/>
      <c r="W57" s="1"/>
      <c r="X57" s="1"/>
    </row>
    <row r="58" spans="1:32">
      <c r="A58" s="48" t="s">
        <v>590</v>
      </c>
      <c r="B58" s="219" t="s">
        <v>185</v>
      </c>
      <c r="C58" s="219"/>
      <c r="D58" s="219"/>
      <c r="E58" s="76"/>
      <c r="F58" s="76"/>
      <c r="G58" s="76"/>
      <c r="H58" s="76"/>
      <c r="I58" s="76"/>
      <c r="J58" s="76"/>
      <c r="K58" s="76"/>
      <c r="L58" s="76"/>
      <c r="M58" s="76"/>
      <c r="N58" s="9"/>
      <c r="O58" s="9"/>
      <c r="P58" s="9"/>
      <c r="Q58" s="9"/>
      <c r="R58" s="9"/>
      <c r="S58" s="9"/>
      <c r="T58" s="1"/>
      <c r="U58" s="1"/>
      <c r="V58" s="1"/>
      <c r="W58" s="1"/>
      <c r="X58" s="1"/>
    </row>
    <row r="59" spans="1:32">
      <c r="E59" s="22"/>
    </row>
    <row r="61" spans="1:32">
      <c r="A61" s="221" t="s">
        <v>186</v>
      </c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</row>
    <row r="62" spans="1:32">
      <c r="A62" s="220" t="s">
        <v>179</v>
      </c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</row>
    <row r="63" spans="1:32">
      <c r="A63" s="60" t="s">
        <v>592</v>
      </c>
      <c r="B63" s="60" t="s">
        <v>591</v>
      </c>
      <c r="C63" s="35">
        <v>1994</v>
      </c>
      <c r="D63" s="35">
        <v>1995</v>
      </c>
      <c r="E63" s="35">
        <v>1996</v>
      </c>
      <c r="F63" s="35">
        <v>1997</v>
      </c>
      <c r="G63" s="35">
        <v>1998</v>
      </c>
      <c r="H63" s="35">
        <v>1999</v>
      </c>
      <c r="I63" s="35">
        <v>2000</v>
      </c>
      <c r="J63" s="35">
        <v>2001</v>
      </c>
      <c r="K63" s="35">
        <v>2002</v>
      </c>
      <c r="L63" s="35">
        <v>2003</v>
      </c>
      <c r="M63" s="35">
        <v>2004</v>
      </c>
      <c r="N63" s="35">
        <v>2005</v>
      </c>
      <c r="O63" s="35">
        <v>2006</v>
      </c>
      <c r="P63" s="35">
        <v>2007</v>
      </c>
      <c r="Q63" s="35">
        <v>2008</v>
      </c>
      <c r="R63" s="35">
        <v>2009</v>
      </c>
      <c r="S63" s="35">
        <v>2010</v>
      </c>
      <c r="T63" s="35">
        <v>2011</v>
      </c>
      <c r="U63" s="35">
        <v>2012</v>
      </c>
      <c r="V63" s="35">
        <v>2013</v>
      </c>
      <c r="W63" s="35">
        <v>2014</v>
      </c>
      <c r="X63" s="35">
        <v>2015</v>
      </c>
      <c r="Y63" s="35">
        <v>2016</v>
      </c>
      <c r="Z63" s="35">
        <v>2017</v>
      </c>
      <c r="AA63" s="35">
        <v>2018</v>
      </c>
      <c r="AB63" s="35">
        <v>2019</v>
      </c>
      <c r="AC63" s="35">
        <v>2020</v>
      </c>
      <c r="AD63" s="35">
        <v>2021</v>
      </c>
      <c r="AE63" s="35">
        <v>2022</v>
      </c>
      <c r="AF63" s="35">
        <v>2023</v>
      </c>
    </row>
    <row r="64" spans="1:32">
      <c r="A64" s="61"/>
      <c r="B64" s="62" t="s">
        <v>187</v>
      </c>
      <c r="C64" s="38">
        <v>777912</v>
      </c>
      <c r="D64" s="38">
        <v>667656.69999999995</v>
      </c>
      <c r="E64" s="38">
        <v>960636.3</v>
      </c>
      <c r="F64" s="38">
        <v>794343.2</v>
      </c>
      <c r="G64" s="38">
        <v>1076497.5</v>
      </c>
      <c r="H64" s="38">
        <v>1035888.8</v>
      </c>
      <c r="I64" s="38">
        <v>1172071.5</v>
      </c>
      <c r="J64" s="38">
        <v>1431107.2</v>
      </c>
      <c r="K64" s="38">
        <v>1665483.7</v>
      </c>
      <c r="L64" s="38">
        <v>2626181.2000000002</v>
      </c>
      <c r="M64" s="38">
        <v>3515861.1</v>
      </c>
      <c r="N64" s="38">
        <v>4211221.8</v>
      </c>
      <c r="O64" s="38">
        <v>5266744</v>
      </c>
      <c r="P64" s="38">
        <v>5713525.2999999998</v>
      </c>
      <c r="Q64" s="38">
        <v>7169980.9000000004</v>
      </c>
      <c r="R64" s="38">
        <v>6123110.5</v>
      </c>
      <c r="S64" s="38">
        <v>6600611.5999999996</v>
      </c>
      <c r="T64" s="38">
        <v>9755968.6999999993</v>
      </c>
      <c r="U64" s="38">
        <v>9652870.5999999996</v>
      </c>
      <c r="V64" s="38">
        <v>10712502.5</v>
      </c>
      <c r="W64" s="38">
        <v>9187697.5999999996</v>
      </c>
      <c r="X64" s="38">
        <v>9216677.0999999996</v>
      </c>
      <c r="Y64" s="38">
        <v>8489140.4000000004</v>
      </c>
      <c r="Z64" s="38">
        <v>8783301.4000000004</v>
      </c>
      <c r="AA64" s="38">
        <v>11465914.74</v>
      </c>
      <c r="AB64" s="38">
        <v>13667475.699999999</v>
      </c>
      <c r="AC64" s="38">
        <v>10732038.800000001</v>
      </c>
      <c r="AD64" s="38">
        <v>11703222.6</v>
      </c>
      <c r="AE64" s="38">
        <v>14539789.1</v>
      </c>
      <c r="AF64" s="38">
        <v>17285344.700000003</v>
      </c>
    </row>
    <row r="65" spans="1:32">
      <c r="A65" s="61"/>
      <c r="B65" s="14" t="s">
        <v>637</v>
      </c>
      <c r="C65" s="38">
        <v>42216.6</v>
      </c>
      <c r="D65" s="38">
        <v>74300.800000000003</v>
      </c>
      <c r="E65" s="38">
        <v>103804.90000000001</v>
      </c>
      <c r="F65" s="38">
        <v>33364.9</v>
      </c>
      <c r="G65" s="38">
        <v>31246.6</v>
      </c>
      <c r="H65" s="38">
        <v>26680.1</v>
      </c>
      <c r="I65" s="38">
        <v>31626.799999999999</v>
      </c>
      <c r="J65" s="38">
        <v>34542.199999999997</v>
      </c>
      <c r="K65" s="38">
        <v>34330.6</v>
      </c>
      <c r="L65" s="38">
        <v>37824.200000000004</v>
      </c>
      <c r="M65" s="38">
        <v>38203.700000000004</v>
      </c>
      <c r="N65" s="38">
        <v>44933.4</v>
      </c>
      <c r="O65" s="38">
        <v>41207</v>
      </c>
      <c r="P65" s="38">
        <v>47929.599999999999</v>
      </c>
      <c r="Q65" s="38">
        <v>51520.5</v>
      </c>
      <c r="R65" s="38">
        <v>65727.5</v>
      </c>
      <c r="S65" s="38">
        <v>86215.9</v>
      </c>
      <c r="T65" s="38">
        <v>118678.7</v>
      </c>
      <c r="U65" s="38">
        <v>113791.2</v>
      </c>
      <c r="V65" s="38">
        <v>128862.8</v>
      </c>
      <c r="W65" s="38">
        <v>149568.29999999999</v>
      </c>
      <c r="X65" s="38">
        <v>136028</v>
      </c>
      <c r="Y65" s="38">
        <v>176097.2</v>
      </c>
      <c r="Z65" s="38">
        <v>255900.7</v>
      </c>
      <c r="AA65" s="38">
        <v>278877.09999999998</v>
      </c>
      <c r="AB65" s="38">
        <v>299543.40000000002</v>
      </c>
      <c r="AC65" s="38">
        <v>322755</v>
      </c>
      <c r="AD65" s="38">
        <v>313778.5</v>
      </c>
      <c r="AE65" s="38">
        <v>386957.2</v>
      </c>
      <c r="AF65" s="38">
        <v>427073.8</v>
      </c>
    </row>
    <row r="66" spans="1:32">
      <c r="A66" s="63">
        <v>1</v>
      </c>
      <c r="B66" s="15" t="s">
        <v>638</v>
      </c>
      <c r="C66" s="49">
        <v>46.4</v>
      </c>
      <c r="D66" s="49">
        <v>101.3</v>
      </c>
      <c r="E66" s="49">
        <v>418.3</v>
      </c>
      <c r="F66" s="49">
        <v>234.5</v>
      </c>
      <c r="G66" s="49">
        <v>425.7</v>
      </c>
      <c r="H66" s="49">
        <v>501.9</v>
      </c>
      <c r="I66" s="49">
        <v>313.8</v>
      </c>
      <c r="J66" s="49">
        <v>717.8</v>
      </c>
      <c r="K66" s="49">
        <v>1030.5999999999999</v>
      </c>
      <c r="L66" s="49">
        <v>1511.6</v>
      </c>
      <c r="M66" s="49">
        <v>1615.2</v>
      </c>
      <c r="N66" s="49">
        <v>1283.4000000000001</v>
      </c>
      <c r="O66" s="49">
        <v>1338.6</v>
      </c>
      <c r="P66" s="49">
        <v>1425.3</v>
      </c>
      <c r="Q66" s="50">
        <v>2530.5</v>
      </c>
      <c r="R66" s="50">
        <v>5182.6000000000004</v>
      </c>
      <c r="S66" s="49">
        <v>4119.7</v>
      </c>
      <c r="T66" s="49">
        <v>13789.4</v>
      </c>
      <c r="U66" s="50">
        <v>27884.5</v>
      </c>
      <c r="V66" s="64">
        <v>41214.6</v>
      </c>
      <c r="W66" s="198">
        <v>52367.9</v>
      </c>
      <c r="X66" s="199">
        <v>51669.1</v>
      </c>
      <c r="Y66" s="51">
        <v>28696.1</v>
      </c>
      <c r="Z66" s="51">
        <v>49364.1</v>
      </c>
      <c r="AA66" s="51">
        <v>57538</v>
      </c>
      <c r="AB66" s="51">
        <v>59753.3</v>
      </c>
      <c r="AC66" s="51">
        <v>68348.2</v>
      </c>
      <c r="AD66" s="51">
        <v>56808.2</v>
      </c>
      <c r="AE66" s="51">
        <v>77705.600000000006</v>
      </c>
      <c r="AF66" s="51">
        <v>115770</v>
      </c>
    </row>
    <row r="67" spans="1:32">
      <c r="A67" s="63">
        <v>2</v>
      </c>
      <c r="B67" s="15" t="s">
        <v>190</v>
      </c>
      <c r="C67" s="49">
        <v>16561.3</v>
      </c>
      <c r="D67" s="49">
        <v>32312.400000000001</v>
      </c>
      <c r="E67" s="49">
        <v>44905.8</v>
      </c>
      <c r="F67" s="49">
        <v>17028.5</v>
      </c>
      <c r="G67" s="49">
        <v>18538.400000000001</v>
      </c>
      <c r="H67" s="49">
        <v>13493.7</v>
      </c>
      <c r="I67" s="49">
        <v>18295.5</v>
      </c>
      <c r="J67" s="49">
        <v>17719.400000000001</v>
      </c>
      <c r="K67" s="49">
        <v>14112.2</v>
      </c>
      <c r="L67" s="49">
        <v>14579.7</v>
      </c>
      <c r="M67" s="49">
        <v>16507.8</v>
      </c>
      <c r="N67" s="49">
        <v>21429.1</v>
      </c>
      <c r="O67" s="49">
        <v>15345.6</v>
      </c>
      <c r="P67" s="49">
        <v>17509</v>
      </c>
      <c r="Q67" s="50">
        <v>18214</v>
      </c>
      <c r="R67" s="50">
        <v>14070.7</v>
      </c>
      <c r="S67" s="49">
        <v>18020.099999999999</v>
      </c>
      <c r="T67" s="49">
        <v>22511.5</v>
      </c>
      <c r="U67" s="50">
        <v>15772.3</v>
      </c>
      <c r="V67" s="65">
        <v>15181.4</v>
      </c>
      <c r="W67" s="198">
        <v>19460.5</v>
      </c>
      <c r="X67" s="199">
        <v>19858.400000000001</v>
      </c>
      <c r="Y67" s="51">
        <v>38622.400000000001</v>
      </c>
      <c r="Z67" s="51">
        <v>63597.1</v>
      </c>
      <c r="AA67" s="51">
        <v>70075</v>
      </c>
      <c r="AB67" s="51">
        <v>79448.100000000006</v>
      </c>
      <c r="AC67" s="51">
        <v>78690.7</v>
      </c>
      <c r="AD67" s="51">
        <v>70560.399999999994</v>
      </c>
      <c r="AE67" s="51">
        <v>84263.9</v>
      </c>
      <c r="AF67" s="51">
        <v>86738.8</v>
      </c>
    </row>
    <row r="68" spans="1:32">
      <c r="A68" s="63">
        <v>3</v>
      </c>
      <c r="B68" s="15" t="s">
        <v>191</v>
      </c>
      <c r="C68" s="49">
        <v>243.1</v>
      </c>
      <c r="D68" s="49">
        <v>334.7</v>
      </c>
      <c r="E68" s="49">
        <v>463.2</v>
      </c>
      <c r="F68" s="49">
        <v>407.5</v>
      </c>
      <c r="G68" s="49">
        <v>839.1</v>
      </c>
      <c r="H68" s="49">
        <v>641.70000000000005</v>
      </c>
      <c r="I68" s="49">
        <v>938.3</v>
      </c>
      <c r="J68" s="49">
        <v>822.1</v>
      </c>
      <c r="K68" s="49">
        <v>1018.7</v>
      </c>
      <c r="L68" s="49">
        <v>1282.5</v>
      </c>
      <c r="M68" s="49">
        <v>1405.7</v>
      </c>
      <c r="N68" s="49">
        <v>1840.5</v>
      </c>
      <c r="O68" s="49">
        <v>1471.5</v>
      </c>
      <c r="P68" s="49">
        <v>2027.4</v>
      </c>
      <c r="Q68" s="50">
        <v>3927.8</v>
      </c>
      <c r="R68" s="50">
        <v>4415.6000000000004</v>
      </c>
      <c r="S68" s="50">
        <v>4722.6000000000004</v>
      </c>
      <c r="T68" s="50">
        <v>5910.5</v>
      </c>
      <c r="U68" s="50">
        <v>6316.3</v>
      </c>
      <c r="V68" s="65">
        <v>8299</v>
      </c>
      <c r="W68" s="198">
        <v>8484.6</v>
      </c>
      <c r="X68" s="199">
        <v>7198.2</v>
      </c>
      <c r="Y68" s="51">
        <v>15384.8</v>
      </c>
      <c r="Z68" s="51">
        <v>17552.5</v>
      </c>
      <c r="AA68" s="51">
        <v>19607.2</v>
      </c>
      <c r="AB68" s="51">
        <v>23789.599999999999</v>
      </c>
      <c r="AC68" s="51">
        <v>21145.9</v>
      </c>
      <c r="AD68" s="51">
        <v>27058.6</v>
      </c>
      <c r="AE68" s="51">
        <v>34805.699999999997</v>
      </c>
      <c r="AF68" s="51">
        <v>40012.1</v>
      </c>
    </row>
    <row r="69" spans="1:32" ht="30">
      <c r="A69" s="63">
        <v>4</v>
      </c>
      <c r="B69" s="15" t="s">
        <v>192</v>
      </c>
      <c r="C69" s="49">
        <v>25335.200000000001</v>
      </c>
      <c r="D69" s="49">
        <v>41474.400000000001</v>
      </c>
      <c r="E69" s="49">
        <v>57998.9</v>
      </c>
      <c r="F69" s="49">
        <v>15688.8</v>
      </c>
      <c r="G69" s="49">
        <v>11443.3</v>
      </c>
      <c r="H69" s="49">
        <v>12042.8</v>
      </c>
      <c r="I69" s="49">
        <v>11982.2</v>
      </c>
      <c r="J69" s="49">
        <v>14907</v>
      </c>
      <c r="K69" s="49">
        <v>18021</v>
      </c>
      <c r="L69" s="49">
        <v>20360.8</v>
      </c>
      <c r="M69" s="49">
        <v>18422.599999999999</v>
      </c>
      <c r="N69" s="49">
        <v>20291.900000000001</v>
      </c>
      <c r="O69" s="49">
        <v>23006.799999999999</v>
      </c>
      <c r="P69" s="49">
        <v>26741.7</v>
      </c>
      <c r="Q69" s="50">
        <v>26128.6</v>
      </c>
      <c r="R69" s="50">
        <v>41857.599999999999</v>
      </c>
      <c r="S69" s="50">
        <v>59175.199999999997</v>
      </c>
      <c r="T69" s="50">
        <v>76383.3</v>
      </c>
      <c r="U69" s="50">
        <v>63705.7</v>
      </c>
      <c r="V69" s="65">
        <v>64045</v>
      </c>
      <c r="W69" s="198">
        <v>69068</v>
      </c>
      <c r="X69" s="199">
        <v>57193.4</v>
      </c>
      <c r="Y69" s="51">
        <v>93167.9</v>
      </c>
      <c r="Z69" s="51">
        <v>124944.7</v>
      </c>
      <c r="AA69" s="51">
        <v>131081.9</v>
      </c>
      <c r="AB69" s="51">
        <v>135863</v>
      </c>
      <c r="AC69" s="51">
        <v>153326.79999999999</v>
      </c>
      <c r="AD69" s="51">
        <v>157424.1</v>
      </c>
      <c r="AE69" s="51">
        <v>188616.7</v>
      </c>
      <c r="AF69" s="51">
        <v>182507.8</v>
      </c>
    </row>
    <row r="70" spans="1:32">
      <c r="A70" s="63">
        <v>5</v>
      </c>
      <c r="B70" s="16" t="s">
        <v>193</v>
      </c>
      <c r="C70" s="49">
        <v>30.6</v>
      </c>
      <c r="D70" s="49">
        <v>78</v>
      </c>
      <c r="E70" s="49">
        <v>18.7</v>
      </c>
      <c r="F70" s="49">
        <v>5.6</v>
      </c>
      <c r="G70" s="49">
        <v>0.1</v>
      </c>
      <c r="H70" s="49"/>
      <c r="I70" s="49">
        <v>97</v>
      </c>
      <c r="J70" s="49">
        <v>375.9</v>
      </c>
      <c r="K70" s="49">
        <v>148.1</v>
      </c>
      <c r="L70" s="49">
        <v>89.6</v>
      </c>
      <c r="M70" s="49">
        <v>252.4</v>
      </c>
      <c r="N70" s="49">
        <v>88.5</v>
      </c>
      <c r="O70" s="49">
        <v>44.5</v>
      </c>
      <c r="P70" s="49">
        <v>226.2</v>
      </c>
      <c r="Q70" s="50">
        <v>719.6</v>
      </c>
      <c r="R70" s="50">
        <v>201</v>
      </c>
      <c r="S70" s="49">
        <v>178.3</v>
      </c>
      <c r="T70" s="49">
        <v>84</v>
      </c>
      <c r="U70" s="50">
        <v>112.4</v>
      </c>
      <c r="V70" s="65">
        <v>122.8</v>
      </c>
      <c r="W70" s="198">
        <v>187.3</v>
      </c>
      <c r="X70" s="199">
        <v>108.9</v>
      </c>
      <c r="Y70" s="51">
        <v>226</v>
      </c>
      <c r="Z70" s="51">
        <v>442.3</v>
      </c>
      <c r="AA70" s="51">
        <v>575</v>
      </c>
      <c r="AB70" s="51">
        <v>689.4</v>
      </c>
      <c r="AC70" s="51">
        <v>1243.4000000000001</v>
      </c>
      <c r="AD70" s="51">
        <v>1927.1</v>
      </c>
      <c r="AE70" s="51">
        <v>1565.2</v>
      </c>
      <c r="AF70" s="51">
        <v>2045.2</v>
      </c>
    </row>
    <row r="71" spans="1:32">
      <c r="A71" s="63"/>
      <c r="B71" s="14" t="s">
        <v>194</v>
      </c>
      <c r="C71" s="52">
        <v>72794.7</v>
      </c>
      <c r="D71" s="52">
        <v>51537.000000000007</v>
      </c>
      <c r="E71" s="52">
        <v>135605.19999999998</v>
      </c>
      <c r="F71" s="52">
        <v>86254.6</v>
      </c>
      <c r="G71" s="52">
        <v>97458.200000000012</v>
      </c>
      <c r="H71" s="52">
        <v>116628.79999999999</v>
      </c>
      <c r="I71" s="52">
        <v>119488.20000000001</v>
      </c>
      <c r="J71" s="52">
        <v>116807.5</v>
      </c>
      <c r="K71" s="52">
        <v>106080.29999999999</v>
      </c>
      <c r="L71" s="52">
        <v>146467.79999999999</v>
      </c>
      <c r="M71" s="52">
        <v>231958.9</v>
      </c>
      <c r="N71" s="52">
        <v>171933.00000000003</v>
      </c>
      <c r="O71" s="52">
        <v>201665.80000000002</v>
      </c>
      <c r="P71" s="52">
        <v>376179.9</v>
      </c>
      <c r="Q71" s="53">
        <v>519547.2</v>
      </c>
      <c r="R71" s="52">
        <v>313928.2</v>
      </c>
      <c r="S71" s="52">
        <v>437424</v>
      </c>
      <c r="T71" s="52">
        <v>519598</v>
      </c>
      <c r="U71" s="53">
        <v>500125.7</v>
      </c>
      <c r="V71" s="66">
        <v>548446.9</v>
      </c>
      <c r="W71" s="200">
        <v>427030.2</v>
      </c>
      <c r="X71" s="201">
        <v>457386.9</v>
      </c>
      <c r="Y71" s="54">
        <v>592002.1</v>
      </c>
      <c r="Z71" s="54">
        <v>559519.1</v>
      </c>
      <c r="AA71" s="54">
        <v>560254.30000000005</v>
      </c>
      <c r="AB71" s="54">
        <v>745722.4</v>
      </c>
      <c r="AC71" s="54">
        <v>714461.1</v>
      </c>
      <c r="AD71" s="54">
        <v>788800.5</v>
      </c>
      <c r="AE71" s="54">
        <v>968726.7</v>
      </c>
      <c r="AF71" s="54">
        <v>832013.6</v>
      </c>
    </row>
    <row r="72" spans="1:32" ht="15" customHeight="1">
      <c r="A72" s="63">
        <v>6</v>
      </c>
      <c r="B72" s="15" t="s">
        <v>639</v>
      </c>
      <c r="C72" s="49">
        <v>0.4</v>
      </c>
      <c r="D72" s="49">
        <v>2</v>
      </c>
      <c r="E72" s="49">
        <v>32.6</v>
      </c>
      <c r="F72" s="49">
        <v>63.1</v>
      </c>
      <c r="G72" s="49">
        <v>80.400000000000006</v>
      </c>
      <c r="H72" s="49">
        <v>75.3</v>
      </c>
      <c r="I72" s="49">
        <v>347.5</v>
      </c>
      <c r="J72" s="49">
        <v>443.6</v>
      </c>
      <c r="K72" s="49">
        <v>242.9</v>
      </c>
      <c r="L72" s="49">
        <v>321.89999999999998</v>
      </c>
      <c r="M72" s="49">
        <v>1217.5999999999999</v>
      </c>
      <c r="N72" s="49">
        <v>3839.5</v>
      </c>
      <c r="O72" s="49">
        <v>4064.5</v>
      </c>
      <c r="P72" s="49">
        <v>4876.5</v>
      </c>
      <c r="Q72" s="50">
        <v>6753.8</v>
      </c>
      <c r="R72" s="50">
        <v>6335.8</v>
      </c>
      <c r="S72" s="50">
        <v>7459.7</v>
      </c>
      <c r="T72" s="50">
        <v>16520.2</v>
      </c>
      <c r="U72" s="50">
        <v>20340.5</v>
      </c>
      <c r="V72" s="65">
        <v>17379.5</v>
      </c>
      <c r="W72" s="198">
        <v>14163.5</v>
      </c>
      <c r="X72" s="199">
        <v>10822.7</v>
      </c>
      <c r="Y72" s="51">
        <v>17901.599999999999</v>
      </c>
      <c r="Z72" s="51">
        <v>21946.400000000001</v>
      </c>
      <c r="AA72" s="51">
        <v>27904.6</v>
      </c>
      <c r="AB72" s="51">
        <v>27426.7</v>
      </c>
      <c r="AC72" s="51">
        <v>19987.400000000001</v>
      </c>
      <c r="AD72" s="51">
        <v>26248.400000000001</v>
      </c>
      <c r="AE72" s="51">
        <v>26655.3</v>
      </c>
      <c r="AF72" s="51">
        <v>32806.9</v>
      </c>
    </row>
    <row r="73" spans="1:32">
      <c r="A73" s="63">
        <v>7</v>
      </c>
      <c r="B73" s="15" t="s">
        <v>196</v>
      </c>
      <c r="C73" s="49">
        <v>622.6</v>
      </c>
      <c r="D73" s="49">
        <v>3562.5</v>
      </c>
      <c r="E73" s="49">
        <v>8855.2999999999993</v>
      </c>
      <c r="F73" s="49">
        <v>7717.1</v>
      </c>
      <c r="G73" s="49">
        <v>5859.2</v>
      </c>
      <c r="H73" s="49">
        <v>6338</v>
      </c>
      <c r="I73" s="49">
        <v>6700.3</v>
      </c>
      <c r="J73" s="49">
        <v>9063.5</v>
      </c>
      <c r="K73" s="49">
        <v>10409.299999999999</v>
      </c>
      <c r="L73" s="49">
        <v>10910.2</v>
      </c>
      <c r="M73" s="49">
        <v>7648</v>
      </c>
      <c r="N73" s="49">
        <v>7085.8</v>
      </c>
      <c r="O73" s="49">
        <v>11648.7</v>
      </c>
      <c r="P73" s="49">
        <v>20792.3</v>
      </c>
      <c r="Q73" s="50">
        <v>9766.4</v>
      </c>
      <c r="R73" s="50">
        <v>12047.8</v>
      </c>
      <c r="S73" s="50">
        <v>22777.9</v>
      </c>
      <c r="T73" s="50">
        <v>34710.300000000003</v>
      </c>
      <c r="U73" s="50">
        <v>23126.799999999999</v>
      </c>
      <c r="V73" s="65">
        <v>14360.3</v>
      </c>
      <c r="W73" s="198">
        <v>14565.6</v>
      </c>
      <c r="X73" s="199">
        <v>22633.4</v>
      </c>
      <c r="Y73" s="51">
        <v>62006.9</v>
      </c>
      <c r="Z73" s="51">
        <v>57130.400000000001</v>
      </c>
      <c r="AA73" s="51">
        <v>56168.9</v>
      </c>
      <c r="AB73" s="51">
        <v>69775.600000000006</v>
      </c>
      <c r="AC73" s="51">
        <v>79415.7</v>
      </c>
      <c r="AD73" s="51">
        <v>87754.7</v>
      </c>
      <c r="AE73" s="51">
        <v>86912.9</v>
      </c>
      <c r="AF73" s="51">
        <v>78074.399999999994</v>
      </c>
    </row>
    <row r="74" spans="1:32">
      <c r="A74" s="63">
        <v>8</v>
      </c>
      <c r="B74" s="15" t="s">
        <v>197</v>
      </c>
      <c r="C74" s="49">
        <v>6250.3</v>
      </c>
      <c r="D74" s="49">
        <v>4270.5</v>
      </c>
      <c r="E74" s="49">
        <v>5096.3999999999996</v>
      </c>
      <c r="F74" s="49">
        <v>2689.6</v>
      </c>
      <c r="G74" s="49">
        <v>3253.1</v>
      </c>
      <c r="H74" s="49">
        <v>3549.1</v>
      </c>
      <c r="I74" s="49">
        <v>3639.9</v>
      </c>
      <c r="J74" s="49">
        <v>2753.8</v>
      </c>
      <c r="K74" s="49">
        <v>1794.5</v>
      </c>
      <c r="L74" s="49">
        <v>3299.5</v>
      </c>
      <c r="M74" s="49">
        <v>3426.7</v>
      </c>
      <c r="N74" s="49">
        <v>6593.8</v>
      </c>
      <c r="O74" s="49">
        <v>7340.1</v>
      </c>
      <c r="P74" s="49">
        <v>9775.2999999999993</v>
      </c>
      <c r="Q74" s="50">
        <v>11818.4</v>
      </c>
      <c r="R74" s="50">
        <v>28478</v>
      </c>
      <c r="S74" s="50">
        <v>48978.6</v>
      </c>
      <c r="T74" s="50">
        <v>44948.2</v>
      </c>
      <c r="U74" s="50">
        <v>33402.6</v>
      </c>
      <c r="V74" s="65">
        <v>14701.5</v>
      </c>
      <c r="W74" s="198">
        <v>10614.7</v>
      </c>
      <c r="X74" s="199">
        <v>35413.5</v>
      </c>
      <c r="Y74" s="51">
        <v>72995.8</v>
      </c>
      <c r="Z74" s="51">
        <v>75251.600000000006</v>
      </c>
      <c r="AA74" s="51">
        <v>108430.1</v>
      </c>
      <c r="AB74" s="51">
        <v>124614.1</v>
      </c>
      <c r="AC74" s="51">
        <v>124354.1</v>
      </c>
      <c r="AD74" s="51">
        <v>135641.4</v>
      </c>
      <c r="AE74" s="51">
        <v>149075.6</v>
      </c>
      <c r="AF74" s="51">
        <v>151839.79999999999</v>
      </c>
    </row>
    <row r="75" spans="1:32">
      <c r="A75" s="63">
        <v>9</v>
      </c>
      <c r="B75" s="15" t="s">
        <v>198</v>
      </c>
      <c r="C75" s="49">
        <v>5013.7</v>
      </c>
      <c r="D75" s="49">
        <v>3551.1</v>
      </c>
      <c r="E75" s="49">
        <v>12850.7</v>
      </c>
      <c r="F75" s="49">
        <v>9055.4</v>
      </c>
      <c r="G75" s="49">
        <v>3533.1</v>
      </c>
      <c r="H75" s="49">
        <v>5831.1</v>
      </c>
      <c r="I75" s="49">
        <v>6697.7</v>
      </c>
      <c r="J75" s="49">
        <v>22333.200000000001</v>
      </c>
      <c r="K75" s="49">
        <v>14546.5</v>
      </c>
      <c r="L75" s="49">
        <v>10329.4</v>
      </c>
      <c r="M75" s="49">
        <v>18647.5</v>
      </c>
      <c r="N75" s="49">
        <v>14965.4</v>
      </c>
      <c r="O75" s="49">
        <v>13214.3</v>
      </c>
      <c r="P75" s="49">
        <v>15732.2</v>
      </c>
      <c r="Q75" s="50">
        <v>17003.7</v>
      </c>
      <c r="R75" s="50">
        <v>17771.599999999999</v>
      </c>
      <c r="S75" s="50">
        <v>19093</v>
      </c>
      <c r="T75" s="50">
        <v>21395.4</v>
      </c>
      <c r="U75" s="50">
        <v>17475.2</v>
      </c>
      <c r="V75" s="65">
        <v>21603.9</v>
      </c>
      <c r="W75" s="198">
        <v>20137.8</v>
      </c>
      <c r="X75" s="199">
        <v>17414.8</v>
      </c>
      <c r="Y75" s="51">
        <v>48917.599999999999</v>
      </c>
      <c r="Z75" s="51">
        <v>59861.4</v>
      </c>
      <c r="AA75" s="51">
        <v>55758.2</v>
      </c>
      <c r="AB75" s="51">
        <v>61895.1</v>
      </c>
      <c r="AC75" s="51">
        <v>62983.3</v>
      </c>
      <c r="AD75" s="51">
        <v>71423.7</v>
      </c>
      <c r="AE75" s="51">
        <v>87446.3</v>
      </c>
      <c r="AF75" s="51">
        <v>81941.600000000006</v>
      </c>
    </row>
    <row r="76" spans="1:32">
      <c r="A76" s="63">
        <v>10</v>
      </c>
      <c r="B76" s="15" t="s">
        <v>199</v>
      </c>
      <c r="C76" s="49">
        <v>27829.3</v>
      </c>
      <c r="D76" s="49">
        <v>20055.3</v>
      </c>
      <c r="E76" s="49">
        <v>43590</v>
      </c>
      <c r="F76" s="49">
        <v>23404</v>
      </c>
      <c r="G76" s="49">
        <v>56303.9</v>
      </c>
      <c r="H76" s="49">
        <v>74391.899999999994</v>
      </c>
      <c r="I76" s="49">
        <v>93391.3</v>
      </c>
      <c r="J76" s="49">
        <v>73241.600000000006</v>
      </c>
      <c r="K76" s="49">
        <v>72766.3</v>
      </c>
      <c r="L76" s="49">
        <v>115632.9</v>
      </c>
      <c r="M76" s="49">
        <v>193125.5</v>
      </c>
      <c r="N76" s="49">
        <v>127921</v>
      </c>
      <c r="O76" s="49">
        <v>152755.4</v>
      </c>
      <c r="P76" s="49">
        <v>310178.3</v>
      </c>
      <c r="Q76" s="50">
        <v>409325.4</v>
      </c>
      <c r="R76" s="50">
        <v>223010.2</v>
      </c>
      <c r="S76" s="50">
        <v>315890</v>
      </c>
      <c r="T76" s="50">
        <v>315378.09999999998</v>
      </c>
      <c r="U76" s="50">
        <v>373860.4</v>
      </c>
      <c r="V76" s="65">
        <v>434614.7</v>
      </c>
      <c r="W76" s="198">
        <v>339287.4</v>
      </c>
      <c r="X76" s="199">
        <v>343376.3</v>
      </c>
      <c r="Y76" s="51">
        <v>345271</v>
      </c>
      <c r="Z76" s="51">
        <v>291524.3</v>
      </c>
      <c r="AA76" s="51">
        <v>257498.5</v>
      </c>
      <c r="AB76" s="51">
        <v>401105.2</v>
      </c>
      <c r="AC76" s="51">
        <v>360503.5</v>
      </c>
      <c r="AD76" s="51">
        <v>388606.7</v>
      </c>
      <c r="AE76" s="51">
        <v>516238.5</v>
      </c>
      <c r="AF76" s="51">
        <v>390171.3</v>
      </c>
    </row>
    <row r="77" spans="1:32">
      <c r="A77" s="67">
        <v>11</v>
      </c>
      <c r="B77" s="15" t="s">
        <v>200</v>
      </c>
      <c r="C77" s="49">
        <v>32673.5</v>
      </c>
      <c r="D77" s="49">
        <v>19962.2</v>
      </c>
      <c r="E77" s="49">
        <v>64908.800000000003</v>
      </c>
      <c r="F77" s="49">
        <v>43060.4</v>
      </c>
      <c r="G77" s="49">
        <v>28064.400000000001</v>
      </c>
      <c r="H77" s="49">
        <v>24582.2</v>
      </c>
      <c r="I77" s="49">
        <v>6843.4</v>
      </c>
      <c r="J77" s="49">
        <v>7432.3</v>
      </c>
      <c r="K77" s="49">
        <v>5443.5</v>
      </c>
      <c r="L77" s="49">
        <v>4763.5</v>
      </c>
      <c r="M77" s="49">
        <v>6667.3</v>
      </c>
      <c r="N77" s="49">
        <v>7140.1</v>
      </c>
      <c r="O77" s="49">
        <v>7661</v>
      </c>
      <c r="P77" s="49">
        <v>8027.8</v>
      </c>
      <c r="Q77" s="50">
        <v>58453.5</v>
      </c>
      <c r="R77" s="50">
        <v>16911.2</v>
      </c>
      <c r="S77" s="50">
        <v>12619.1</v>
      </c>
      <c r="T77" s="50">
        <v>74372.600000000006</v>
      </c>
      <c r="U77" s="50">
        <v>19846.099999999999</v>
      </c>
      <c r="V77" s="65">
        <v>31325</v>
      </c>
      <c r="W77" s="198">
        <v>15549</v>
      </c>
      <c r="X77" s="199">
        <v>16455.7</v>
      </c>
      <c r="Y77" s="51">
        <v>17396.5</v>
      </c>
      <c r="Z77" s="51">
        <v>17822.099999999999</v>
      </c>
      <c r="AA77" s="51">
        <v>15637.7</v>
      </c>
      <c r="AB77" s="51">
        <v>20081.099999999999</v>
      </c>
      <c r="AC77" s="51">
        <v>21828.2</v>
      </c>
      <c r="AD77" s="51">
        <v>16956.599999999999</v>
      </c>
      <c r="AE77" s="51">
        <v>31205.1</v>
      </c>
      <c r="AF77" s="51">
        <v>38307</v>
      </c>
    </row>
    <row r="78" spans="1:32" ht="30">
      <c r="A78" s="67">
        <v>12</v>
      </c>
      <c r="B78" s="15" t="s">
        <v>644</v>
      </c>
      <c r="C78" s="49">
        <v>252.5</v>
      </c>
      <c r="D78" s="49">
        <v>102</v>
      </c>
      <c r="E78" s="49">
        <v>268.3</v>
      </c>
      <c r="F78" s="49">
        <v>208.8</v>
      </c>
      <c r="G78" s="49">
        <v>327.10000000000002</v>
      </c>
      <c r="H78" s="49">
        <v>1579.5</v>
      </c>
      <c r="I78" s="49">
        <v>1458.3</v>
      </c>
      <c r="J78" s="49">
        <v>1058.0999999999999</v>
      </c>
      <c r="K78" s="49">
        <v>771.4</v>
      </c>
      <c r="L78" s="49">
        <v>610.9</v>
      </c>
      <c r="M78" s="49">
        <v>1044.5</v>
      </c>
      <c r="N78" s="49">
        <v>4195.6000000000004</v>
      </c>
      <c r="O78" s="49">
        <v>4834.6000000000004</v>
      </c>
      <c r="P78" s="49">
        <v>6470.6</v>
      </c>
      <c r="Q78" s="50">
        <v>4926</v>
      </c>
      <c r="R78" s="50">
        <v>8853.9</v>
      </c>
      <c r="S78" s="50">
        <v>10254.1</v>
      </c>
      <c r="T78" s="50">
        <v>11410.5</v>
      </c>
      <c r="U78" s="50">
        <v>11548.1</v>
      </c>
      <c r="V78" s="65">
        <v>13804.8</v>
      </c>
      <c r="W78" s="198">
        <v>11966.7</v>
      </c>
      <c r="X78" s="199">
        <v>10534.8</v>
      </c>
      <c r="Y78" s="51">
        <v>26320.6</v>
      </c>
      <c r="Z78" s="51">
        <v>34329.199999999997</v>
      </c>
      <c r="AA78" s="51">
        <v>37439.1</v>
      </c>
      <c r="AB78" s="51">
        <v>38825</v>
      </c>
      <c r="AC78" s="51">
        <v>43334.6</v>
      </c>
      <c r="AD78" s="51">
        <v>60472.4</v>
      </c>
      <c r="AE78" s="51">
        <v>69617.3</v>
      </c>
      <c r="AF78" s="51">
        <v>56160.5</v>
      </c>
    </row>
    <row r="79" spans="1:32" ht="15" customHeight="1">
      <c r="A79" s="67">
        <v>13</v>
      </c>
      <c r="B79" s="15" t="s">
        <v>202</v>
      </c>
      <c r="C79" s="49">
        <v>152.4</v>
      </c>
      <c r="D79" s="49">
        <v>31.4</v>
      </c>
      <c r="E79" s="49">
        <v>3.1</v>
      </c>
      <c r="F79" s="49">
        <v>24.3</v>
      </c>
      <c r="G79" s="49">
        <v>32.799999999999997</v>
      </c>
      <c r="H79" s="49">
        <v>68.400000000000006</v>
      </c>
      <c r="I79" s="49">
        <v>3</v>
      </c>
      <c r="J79" s="49">
        <v>183.4</v>
      </c>
      <c r="K79" s="49">
        <v>75.400000000000006</v>
      </c>
      <c r="L79" s="49">
        <v>103.9</v>
      </c>
      <c r="M79" s="49">
        <v>69.099999999999994</v>
      </c>
      <c r="N79" s="49">
        <v>101.2</v>
      </c>
      <c r="O79" s="49">
        <v>72.2</v>
      </c>
      <c r="P79" s="49">
        <v>167.7</v>
      </c>
      <c r="Q79" s="50">
        <v>1293.7</v>
      </c>
      <c r="R79" s="50">
        <v>387</v>
      </c>
      <c r="S79" s="50">
        <v>199.3</v>
      </c>
      <c r="T79" s="50">
        <v>296.10000000000002</v>
      </c>
      <c r="U79" s="50">
        <v>104.3</v>
      </c>
      <c r="V79" s="65">
        <v>143.9</v>
      </c>
      <c r="W79" s="198">
        <v>353.2</v>
      </c>
      <c r="X79" s="199">
        <v>193</v>
      </c>
      <c r="Y79" s="51">
        <v>628.79999999999995</v>
      </c>
      <c r="Z79" s="51">
        <v>514.29999999999995</v>
      </c>
      <c r="AA79" s="51">
        <v>439.3</v>
      </c>
      <c r="AB79" s="51">
        <v>878</v>
      </c>
      <c r="AC79" s="51">
        <v>978.4</v>
      </c>
      <c r="AD79" s="51">
        <v>928.1</v>
      </c>
      <c r="AE79" s="51">
        <v>1215.7</v>
      </c>
      <c r="AF79" s="51">
        <v>1271.4000000000001</v>
      </c>
    </row>
    <row r="80" spans="1:32">
      <c r="A80" s="67">
        <v>14</v>
      </c>
      <c r="B80" s="15" t="s">
        <v>203</v>
      </c>
      <c r="C80" s="49" t="s">
        <v>184</v>
      </c>
      <c r="D80" s="49" t="s">
        <v>184</v>
      </c>
      <c r="E80" s="49" t="s">
        <v>184</v>
      </c>
      <c r="F80" s="49">
        <v>31.9</v>
      </c>
      <c r="G80" s="49">
        <v>4.2</v>
      </c>
      <c r="H80" s="49">
        <v>213.3</v>
      </c>
      <c r="I80" s="49">
        <v>406.8</v>
      </c>
      <c r="J80" s="49">
        <v>298</v>
      </c>
      <c r="K80" s="49">
        <v>30.5</v>
      </c>
      <c r="L80" s="49">
        <v>495.6</v>
      </c>
      <c r="M80" s="49">
        <v>112.7</v>
      </c>
      <c r="N80" s="49">
        <v>90.6</v>
      </c>
      <c r="O80" s="49">
        <v>75</v>
      </c>
      <c r="P80" s="49">
        <v>159.19999999999999</v>
      </c>
      <c r="Q80" s="50">
        <v>206.3</v>
      </c>
      <c r="R80" s="50">
        <v>132.69999999999999</v>
      </c>
      <c r="S80" s="50">
        <v>152.30000000000001</v>
      </c>
      <c r="T80" s="50">
        <v>566.6</v>
      </c>
      <c r="U80" s="50">
        <v>421.7</v>
      </c>
      <c r="V80" s="65">
        <v>513.29999999999995</v>
      </c>
      <c r="W80" s="198">
        <v>392.3</v>
      </c>
      <c r="X80" s="199">
        <v>542.70000000000005</v>
      </c>
      <c r="Y80" s="51">
        <v>563.29999999999995</v>
      </c>
      <c r="Z80" s="51">
        <v>1139.4000000000001</v>
      </c>
      <c r="AA80" s="51">
        <v>977.9</v>
      </c>
      <c r="AB80" s="51">
        <v>1121.5999999999999</v>
      </c>
      <c r="AC80" s="51">
        <v>1076</v>
      </c>
      <c r="AD80" s="51">
        <v>768.4</v>
      </c>
      <c r="AE80" s="51">
        <v>360.1</v>
      </c>
      <c r="AF80" s="51">
        <v>1440.7</v>
      </c>
    </row>
    <row r="81" spans="1:32">
      <c r="A81" s="68"/>
      <c r="B81" s="14" t="s">
        <v>204</v>
      </c>
      <c r="C81" s="52">
        <v>22981.3</v>
      </c>
      <c r="D81" s="52">
        <v>54483.9</v>
      </c>
      <c r="E81" s="52">
        <v>23613</v>
      </c>
      <c r="F81" s="52">
        <v>6334.9</v>
      </c>
      <c r="G81" s="52">
        <v>4881.8</v>
      </c>
      <c r="H81" s="52">
        <v>12747.2</v>
      </c>
      <c r="I81" s="52">
        <v>11242.4</v>
      </c>
      <c r="J81" s="52">
        <v>12975.5</v>
      </c>
      <c r="K81" s="52">
        <v>13690.6</v>
      </c>
      <c r="L81" s="52">
        <v>24941.8</v>
      </c>
      <c r="M81" s="52">
        <v>30614.9</v>
      </c>
      <c r="N81" s="52">
        <v>36142.199999999997</v>
      </c>
      <c r="O81" s="52">
        <v>40655.699999999997</v>
      </c>
      <c r="P81" s="52">
        <v>48593.3</v>
      </c>
      <c r="Q81" s="53">
        <v>73525.2</v>
      </c>
      <c r="R81" s="52">
        <v>72446.600000000006</v>
      </c>
      <c r="S81" s="53">
        <v>93706.1</v>
      </c>
      <c r="T81" s="53">
        <v>95064.2</v>
      </c>
      <c r="U81" s="53">
        <v>107217.3</v>
      </c>
      <c r="V81" s="66">
        <v>75563.100000000006</v>
      </c>
      <c r="W81" s="200">
        <v>88110</v>
      </c>
      <c r="X81" s="201">
        <v>83834.100000000006</v>
      </c>
      <c r="Y81" s="54">
        <v>144137.79999999999</v>
      </c>
      <c r="Z81" s="54">
        <v>148319.79999999999</v>
      </c>
      <c r="AA81" s="54">
        <v>140888.5</v>
      </c>
      <c r="AB81" s="54">
        <v>141243.9</v>
      </c>
      <c r="AC81" s="54">
        <v>161924</v>
      </c>
      <c r="AD81" s="54">
        <v>221847.8</v>
      </c>
      <c r="AE81" s="54">
        <v>297490.7</v>
      </c>
      <c r="AF81" s="54">
        <v>183676.4</v>
      </c>
    </row>
    <row r="82" spans="1:32">
      <c r="A82" s="67">
        <v>15</v>
      </c>
      <c r="B82" s="16" t="s">
        <v>204</v>
      </c>
      <c r="C82" s="49">
        <v>22981.3</v>
      </c>
      <c r="D82" s="49">
        <v>54483.9</v>
      </c>
      <c r="E82" s="49">
        <v>23613</v>
      </c>
      <c r="F82" s="49">
        <v>6334.9</v>
      </c>
      <c r="G82" s="49">
        <v>4881.8</v>
      </c>
      <c r="H82" s="49">
        <v>12747.2</v>
      </c>
      <c r="I82" s="49">
        <v>11242.4</v>
      </c>
      <c r="J82" s="49">
        <v>12975.5</v>
      </c>
      <c r="K82" s="49">
        <v>13690.6</v>
      </c>
      <c r="L82" s="49">
        <v>24941.8</v>
      </c>
      <c r="M82" s="49">
        <v>30614.9</v>
      </c>
      <c r="N82" s="49">
        <v>36142.199999999997</v>
      </c>
      <c r="O82" s="49">
        <v>40655.699999999997</v>
      </c>
      <c r="P82" s="49">
        <v>48593.3</v>
      </c>
      <c r="Q82" s="50">
        <v>73525.2</v>
      </c>
      <c r="R82" s="50">
        <v>72446.600000000006</v>
      </c>
      <c r="S82" s="50">
        <v>93706.1</v>
      </c>
      <c r="T82" s="50">
        <v>95064.2</v>
      </c>
      <c r="U82" s="50">
        <v>107217.3</v>
      </c>
      <c r="V82" s="65">
        <v>75563.100000000006</v>
      </c>
      <c r="W82" s="198">
        <v>88110</v>
      </c>
      <c r="X82" s="199">
        <v>83834.100000000006</v>
      </c>
      <c r="Y82" s="51">
        <v>144137.79999999999</v>
      </c>
      <c r="Z82" s="51">
        <v>148319.79999999999</v>
      </c>
      <c r="AA82" s="51">
        <v>140888.5</v>
      </c>
      <c r="AB82" s="51">
        <v>141243.9</v>
      </c>
      <c r="AC82" s="51">
        <v>161924</v>
      </c>
      <c r="AD82" s="51">
        <v>221847.8</v>
      </c>
      <c r="AE82" s="51">
        <v>297490.7</v>
      </c>
      <c r="AF82" s="51">
        <v>183676.4</v>
      </c>
    </row>
    <row r="83" spans="1:32" ht="28.5">
      <c r="A83" s="67"/>
      <c r="B83" s="17" t="s">
        <v>205</v>
      </c>
      <c r="C83" s="52">
        <v>61393.899999999994</v>
      </c>
      <c r="D83" s="52">
        <v>96823</v>
      </c>
      <c r="E83" s="52">
        <v>118655.65000000001</v>
      </c>
      <c r="F83" s="52">
        <v>54776.2</v>
      </c>
      <c r="G83" s="52">
        <v>41742.300000000003</v>
      </c>
      <c r="H83" s="52">
        <v>52399.200000000004</v>
      </c>
      <c r="I83" s="52">
        <v>59457.500000000007</v>
      </c>
      <c r="J83" s="52">
        <v>69705.8</v>
      </c>
      <c r="K83" s="52">
        <v>84003.7</v>
      </c>
      <c r="L83" s="52">
        <v>101934.1</v>
      </c>
      <c r="M83" s="52">
        <v>113814.99999999999</v>
      </c>
      <c r="N83" s="52">
        <v>194521.3</v>
      </c>
      <c r="O83" s="52">
        <v>273233.39999999997</v>
      </c>
      <c r="P83" s="52">
        <v>438831.6</v>
      </c>
      <c r="Q83" s="53">
        <v>486012.9</v>
      </c>
      <c r="R83" s="52">
        <v>519619.3</v>
      </c>
      <c r="S83" s="53">
        <v>616372.1</v>
      </c>
      <c r="T83" s="53">
        <v>659761.80000000005</v>
      </c>
      <c r="U83" s="53">
        <v>721279.1</v>
      </c>
      <c r="V83" s="66">
        <v>813625.8</v>
      </c>
      <c r="W83" s="200">
        <v>888995.6</v>
      </c>
      <c r="X83" s="201">
        <v>688812.8</v>
      </c>
      <c r="Y83" s="54">
        <v>662383.6</v>
      </c>
      <c r="Z83" s="54">
        <v>735866.8</v>
      </c>
      <c r="AA83" s="54">
        <v>723478.9</v>
      </c>
      <c r="AB83" s="54">
        <v>739592.3</v>
      </c>
      <c r="AC83" s="54">
        <v>704681.5</v>
      </c>
      <c r="AD83" s="54">
        <v>890436.3</v>
      </c>
      <c r="AE83" s="54">
        <v>1038485.3</v>
      </c>
      <c r="AF83" s="54">
        <v>1138665.1000000001</v>
      </c>
    </row>
    <row r="84" spans="1:32">
      <c r="A84" s="67">
        <v>16</v>
      </c>
      <c r="B84" s="16" t="s">
        <v>640</v>
      </c>
      <c r="C84" s="49">
        <v>2221.8000000000002</v>
      </c>
      <c r="D84" s="49">
        <v>3605</v>
      </c>
      <c r="E84" s="49">
        <v>2366.8000000000002</v>
      </c>
      <c r="F84" s="49">
        <v>3457.6</v>
      </c>
      <c r="G84" s="49">
        <v>4608.3999999999996</v>
      </c>
      <c r="H84" s="49">
        <v>5097.3999999999996</v>
      </c>
      <c r="I84" s="49">
        <v>3786.6</v>
      </c>
      <c r="J84" s="49">
        <v>3639.7</v>
      </c>
      <c r="K84" s="49">
        <v>4118.1000000000004</v>
      </c>
      <c r="L84" s="49">
        <v>7168.4</v>
      </c>
      <c r="M84" s="49">
        <v>3944.2</v>
      </c>
      <c r="N84" s="49">
        <v>7564.1</v>
      </c>
      <c r="O84" s="49">
        <v>7003.6</v>
      </c>
      <c r="P84" s="49">
        <v>11553.6</v>
      </c>
      <c r="Q84" s="50">
        <v>15325.5</v>
      </c>
      <c r="R84" s="50">
        <v>19125.099999999999</v>
      </c>
      <c r="S84" s="50">
        <v>14146.4</v>
      </c>
      <c r="T84" s="50">
        <v>14252.8</v>
      </c>
      <c r="U84" s="50">
        <v>13410.9</v>
      </c>
      <c r="V84" s="65">
        <v>15426.8</v>
      </c>
      <c r="W84" s="198">
        <v>13884.9</v>
      </c>
      <c r="X84" s="199">
        <v>9193.2000000000007</v>
      </c>
      <c r="Y84" s="51">
        <v>18816.099999999999</v>
      </c>
      <c r="Z84" s="51">
        <v>25696.799999999999</v>
      </c>
      <c r="AA84" s="51">
        <v>26035.599999999999</v>
      </c>
      <c r="AB84" s="51">
        <v>28661.8</v>
      </c>
      <c r="AC84" s="51">
        <v>33739.5</v>
      </c>
      <c r="AD84" s="51">
        <v>40722.400000000001</v>
      </c>
      <c r="AE84" s="51">
        <v>48009.2</v>
      </c>
      <c r="AF84" s="51">
        <v>46565</v>
      </c>
    </row>
    <row r="85" spans="1:32">
      <c r="A85" s="67">
        <v>17</v>
      </c>
      <c r="B85" s="15" t="s">
        <v>207</v>
      </c>
      <c r="C85" s="49">
        <v>17581.900000000001</v>
      </c>
      <c r="D85" s="49">
        <v>50736.7</v>
      </c>
      <c r="E85" s="49">
        <v>71833.100000000006</v>
      </c>
      <c r="F85" s="49">
        <v>27080.5</v>
      </c>
      <c r="G85" s="49">
        <v>15385.5</v>
      </c>
      <c r="H85" s="49">
        <v>20137.400000000001</v>
      </c>
      <c r="I85" s="49">
        <v>20726.3</v>
      </c>
      <c r="J85" s="49">
        <v>23247.4</v>
      </c>
      <c r="K85" s="49">
        <v>27605.3</v>
      </c>
      <c r="L85" s="49">
        <v>29786.7</v>
      </c>
      <c r="M85" s="49">
        <v>30503</v>
      </c>
      <c r="N85" s="49">
        <v>33900.9</v>
      </c>
      <c r="O85" s="49">
        <v>83186.899999999994</v>
      </c>
      <c r="P85" s="49">
        <v>127203.5</v>
      </c>
      <c r="Q85" s="50">
        <v>121562.9</v>
      </c>
      <c r="R85" s="50">
        <v>133197.5</v>
      </c>
      <c r="S85" s="50">
        <v>208287.5</v>
      </c>
      <c r="T85" s="50">
        <v>197101.3</v>
      </c>
      <c r="U85" s="50">
        <v>202795.4</v>
      </c>
      <c r="V85" s="65">
        <v>228972.2</v>
      </c>
      <c r="W85" s="198">
        <v>236871.5</v>
      </c>
      <c r="X85" s="199">
        <v>149858.4</v>
      </c>
      <c r="Y85" s="51">
        <v>187593.1</v>
      </c>
      <c r="Z85" s="51">
        <v>202770.2</v>
      </c>
      <c r="AA85" s="51">
        <v>122538.8</v>
      </c>
      <c r="AB85" s="51">
        <v>160968.20000000001</v>
      </c>
      <c r="AC85" s="51">
        <v>138011.4</v>
      </c>
      <c r="AD85" s="51">
        <v>196783.4</v>
      </c>
      <c r="AE85" s="51">
        <v>228644</v>
      </c>
      <c r="AF85" s="51">
        <v>239171.20000000001</v>
      </c>
    </row>
    <row r="86" spans="1:32">
      <c r="A86" s="67">
        <v>18</v>
      </c>
      <c r="B86" s="16" t="s">
        <v>208</v>
      </c>
      <c r="C86" s="49">
        <v>4208.7</v>
      </c>
      <c r="D86" s="49">
        <v>4158.7</v>
      </c>
      <c r="E86" s="49">
        <v>2437</v>
      </c>
      <c r="F86" s="49">
        <v>1280</v>
      </c>
      <c r="G86" s="49">
        <v>1713.2</v>
      </c>
      <c r="H86" s="49">
        <v>946.5</v>
      </c>
      <c r="I86" s="49">
        <v>1017.9</v>
      </c>
      <c r="J86" s="49">
        <v>2836.4</v>
      </c>
      <c r="K86" s="49">
        <v>7048.6</v>
      </c>
      <c r="L86" s="49">
        <v>9968.9</v>
      </c>
      <c r="M86" s="49">
        <v>10903.6</v>
      </c>
      <c r="N86" s="49">
        <v>15253.6</v>
      </c>
      <c r="O86" s="49">
        <v>23553.599999999999</v>
      </c>
      <c r="P86" s="49">
        <v>21281.5</v>
      </c>
      <c r="Q86" s="50">
        <v>28565.200000000001</v>
      </c>
      <c r="R86" s="50">
        <v>26756.3</v>
      </c>
      <c r="S86" s="50">
        <v>29210.5</v>
      </c>
      <c r="T86" s="50">
        <v>34940.300000000003</v>
      </c>
      <c r="U86" s="50">
        <v>41350.300000000003</v>
      </c>
      <c r="V86" s="65">
        <v>47180.9</v>
      </c>
      <c r="W86" s="198">
        <v>43251</v>
      </c>
      <c r="X86" s="199">
        <v>33718.300000000003</v>
      </c>
      <c r="Y86" s="51">
        <v>48092.5</v>
      </c>
      <c r="Z86" s="51">
        <v>55463.7</v>
      </c>
      <c r="AA86" s="51">
        <v>64839.6</v>
      </c>
      <c r="AB86" s="51">
        <v>73772.3</v>
      </c>
      <c r="AC86" s="51">
        <v>75958.5</v>
      </c>
      <c r="AD86" s="51">
        <v>90911.1</v>
      </c>
      <c r="AE86" s="51">
        <v>100230.9</v>
      </c>
      <c r="AF86" s="51">
        <v>111280.4</v>
      </c>
    </row>
    <row r="87" spans="1:32" ht="30">
      <c r="A87" s="67">
        <v>19</v>
      </c>
      <c r="B87" s="15" t="s">
        <v>209</v>
      </c>
      <c r="C87" s="49">
        <v>3232.8</v>
      </c>
      <c r="D87" s="49">
        <v>9984</v>
      </c>
      <c r="E87" s="49">
        <v>11404.9</v>
      </c>
      <c r="F87" s="49">
        <v>7468.6</v>
      </c>
      <c r="G87" s="49">
        <v>5614.5</v>
      </c>
      <c r="H87" s="49">
        <v>6623.3</v>
      </c>
      <c r="I87" s="49">
        <v>7688.7</v>
      </c>
      <c r="J87" s="49">
        <v>7525.4</v>
      </c>
      <c r="K87" s="49">
        <v>8497</v>
      </c>
      <c r="L87" s="49">
        <v>12017.5</v>
      </c>
      <c r="M87" s="49">
        <v>13269</v>
      </c>
      <c r="N87" s="49">
        <v>13013.4</v>
      </c>
      <c r="O87" s="49">
        <v>14794.4</v>
      </c>
      <c r="P87" s="49">
        <v>23769.3</v>
      </c>
      <c r="Q87" s="50">
        <v>26503.8</v>
      </c>
      <c r="R87" s="50">
        <v>26765.3</v>
      </c>
      <c r="S87" s="50">
        <v>31191.1</v>
      </c>
      <c r="T87" s="50">
        <v>44509.1</v>
      </c>
      <c r="U87" s="50">
        <v>45951.199999999997</v>
      </c>
      <c r="V87" s="65">
        <v>54420.2</v>
      </c>
      <c r="W87" s="198">
        <v>49646.9</v>
      </c>
      <c r="X87" s="199">
        <v>57928.9</v>
      </c>
      <c r="Y87" s="51">
        <v>74836.399999999994</v>
      </c>
      <c r="Z87" s="51">
        <v>77218.3</v>
      </c>
      <c r="AA87" s="51">
        <v>87560.6</v>
      </c>
      <c r="AB87" s="51">
        <v>105151.8</v>
      </c>
      <c r="AC87" s="51">
        <v>107290.5</v>
      </c>
      <c r="AD87" s="51">
        <v>124234</v>
      </c>
      <c r="AE87" s="51">
        <v>159496</v>
      </c>
      <c r="AF87" s="51">
        <v>175833.3</v>
      </c>
    </row>
    <row r="88" spans="1:32" ht="30">
      <c r="A88" s="67">
        <v>20</v>
      </c>
      <c r="B88" s="15" t="s">
        <v>210</v>
      </c>
      <c r="C88" s="49">
        <v>4568.7</v>
      </c>
      <c r="D88" s="49">
        <v>2891.8</v>
      </c>
      <c r="E88" s="49">
        <v>4906.2</v>
      </c>
      <c r="F88" s="49">
        <v>2045.7</v>
      </c>
      <c r="G88" s="49">
        <v>3265.6</v>
      </c>
      <c r="H88" s="49">
        <v>2883.2</v>
      </c>
      <c r="I88" s="49">
        <v>2119.3000000000002</v>
      </c>
      <c r="J88" s="49">
        <v>3307.2</v>
      </c>
      <c r="K88" s="49">
        <v>3916.4</v>
      </c>
      <c r="L88" s="49">
        <v>5126.3</v>
      </c>
      <c r="M88" s="49">
        <v>9177.1</v>
      </c>
      <c r="N88" s="49">
        <v>13141.2</v>
      </c>
      <c r="O88" s="49">
        <v>16916.3</v>
      </c>
      <c r="P88" s="49">
        <v>29505.5</v>
      </c>
      <c r="Q88" s="50">
        <v>21035.7</v>
      </c>
      <c r="R88" s="50">
        <v>18896.8</v>
      </c>
      <c r="S88" s="50">
        <v>18284.099999999999</v>
      </c>
      <c r="T88" s="50">
        <v>19537.900000000001</v>
      </c>
      <c r="U88" s="50">
        <v>23184.799999999999</v>
      </c>
      <c r="V88" s="65">
        <v>27205.7</v>
      </c>
      <c r="W88" s="198">
        <v>26349.5</v>
      </c>
      <c r="X88" s="199">
        <v>20759.7</v>
      </c>
      <c r="Y88" s="51">
        <v>25204.2</v>
      </c>
      <c r="Z88" s="51">
        <v>29031.8</v>
      </c>
      <c r="AA88" s="51">
        <v>32283.5</v>
      </c>
      <c r="AB88" s="51">
        <v>39022.699999999997</v>
      </c>
      <c r="AC88" s="51">
        <v>38265</v>
      </c>
      <c r="AD88" s="51">
        <v>46957.599999999999</v>
      </c>
      <c r="AE88" s="51">
        <v>65053.4</v>
      </c>
      <c r="AF88" s="51">
        <v>69361.3</v>
      </c>
    </row>
    <row r="89" spans="1:32">
      <c r="A89" s="67">
        <v>21</v>
      </c>
      <c r="B89" s="16" t="s">
        <v>211</v>
      </c>
      <c r="C89" s="49">
        <v>3073.7</v>
      </c>
      <c r="D89" s="49">
        <v>1574.6</v>
      </c>
      <c r="E89" s="49">
        <v>2717.2</v>
      </c>
      <c r="F89" s="49">
        <v>5690.7</v>
      </c>
      <c r="G89" s="49">
        <v>2684.2</v>
      </c>
      <c r="H89" s="49">
        <v>4004</v>
      </c>
      <c r="I89" s="49">
        <v>3284.6</v>
      </c>
      <c r="J89" s="49">
        <v>3050.6</v>
      </c>
      <c r="K89" s="49">
        <v>3830.4</v>
      </c>
      <c r="L89" s="49">
        <v>5284.1</v>
      </c>
      <c r="M89" s="49">
        <v>5893</v>
      </c>
      <c r="N89" s="49">
        <v>7638</v>
      </c>
      <c r="O89" s="49">
        <v>8755.9</v>
      </c>
      <c r="P89" s="49">
        <v>13717.1</v>
      </c>
      <c r="Q89" s="50">
        <v>24746.7</v>
      </c>
      <c r="R89" s="50">
        <v>26805.599999999999</v>
      </c>
      <c r="S89" s="50">
        <v>31555.4</v>
      </c>
      <c r="T89" s="50">
        <v>33180.6</v>
      </c>
      <c r="U89" s="50">
        <v>26023.7</v>
      </c>
      <c r="V89" s="65">
        <v>25104.9</v>
      </c>
      <c r="W89" s="198">
        <v>26011.5</v>
      </c>
      <c r="X89" s="199">
        <v>32375.7</v>
      </c>
      <c r="Y89" s="51">
        <v>52311.3</v>
      </c>
      <c r="Z89" s="51">
        <v>67185.3</v>
      </c>
      <c r="AA89" s="51">
        <v>73145.899999999994</v>
      </c>
      <c r="AB89" s="51">
        <v>87581.8</v>
      </c>
      <c r="AC89" s="51">
        <v>96955.3</v>
      </c>
      <c r="AD89" s="51">
        <v>132107.9</v>
      </c>
      <c r="AE89" s="51">
        <v>148748.6</v>
      </c>
      <c r="AF89" s="51">
        <v>150814.9</v>
      </c>
    </row>
    <row r="90" spans="1:32">
      <c r="A90" s="67">
        <v>22</v>
      </c>
      <c r="B90" s="16" t="s">
        <v>212</v>
      </c>
      <c r="C90" s="49">
        <v>12280.1</v>
      </c>
      <c r="D90" s="49">
        <v>10295.4</v>
      </c>
      <c r="E90" s="49">
        <v>15206.6</v>
      </c>
      <c r="F90" s="49">
        <v>4968.5</v>
      </c>
      <c r="G90" s="49">
        <v>4425.7</v>
      </c>
      <c r="H90" s="49">
        <v>5894.7</v>
      </c>
      <c r="I90" s="49">
        <v>9752.2000000000007</v>
      </c>
      <c r="J90" s="49">
        <v>2456.4</v>
      </c>
      <c r="K90" s="49">
        <v>4714.6000000000004</v>
      </c>
      <c r="L90" s="49">
        <v>5814.5</v>
      </c>
      <c r="M90" s="49">
        <v>8333.9</v>
      </c>
      <c r="N90" s="49">
        <v>15289.1</v>
      </c>
      <c r="O90" s="49">
        <v>20004.900000000001</v>
      </c>
      <c r="P90" s="49">
        <v>24844.1</v>
      </c>
      <c r="Q90" s="50">
        <v>29469.4</v>
      </c>
      <c r="R90" s="50">
        <v>27326.9</v>
      </c>
      <c r="S90" s="50">
        <v>38044.400000000001</v>
      </c>
      <c r="T90" s="50">
        <v>47329.5</v>
      </c>
      <c r="U90" s="50">
        <v>50561.5</v>
      </c>
      <c r="V90" s="65">
        <v>62206</v>
      </c>
      <c r="W90" s="198">
        <v>70978.600000000006</v>
      </c>
      <c r="X90" s="199">
        <v>63299</v>
      </c>
      <c r="Y90" s="51">
        <v>58428.6</v>
      </c>
      <c r="Z90" s="51">
        <v>66820.100000000006</v>
      </c>
      <c r="AA90" s="51">
        <v>85633</v>
      </c>
      <c r="AB90" s="51">
        <v>67447.399999999994</v>
      </c>
      <c r="AC90" s="51">
        <v>61035.4</v>
      </c>
      <c r="AD90" s="51">
        <v>77421.100000000006</v>
      </c>
      <c r="AE90" s="51">
        <v>84100.800000000003</v>
      </c>
      <c r="AF90" s="51">
        <v>97855.5</v>
      </c>
    </row>
    <row r="91" spans="1:32">
      <c r="A91" s="67">
        <v>23</v>
      </c>
      <c r="B91" s="16" t="s">
        <v>213</v>
      </c>
      <c r="C91" s="49">
        <v>12</v>
      </c>
      <c r="D91" s="49"/>
      <c r="E91" s="49">
        <v>77.25</v>
      </c>
      <c r="F91" s="49">
        <v>704.3</v>
      </c>
      <c r="G91" s="49">
        <v>311.8</v>
      </c>
      <c r="H91" s="49">
        <v>312.3</v>
      </c>
      <c r="I91" s="49">
        <v>373.3</v>
      </c>
      <c r="J91" s="49">
        <v>1077.4000000000001</v>
      </c>
      <c r="K91" s="49">
        <v>5110.1000000000004</v>
      </c>
      <c r="L91" s="49">
        <v>8457.4</v>
      </c>
      <c r="M91" s="49">
        <v>8000.5</v>
      </c>
      <c r="N91" s="49">
        <v>6793.4</v>
      </c>
      <c r="O91" s="49">
        <v>6566.5</v>
      </c>
      <c r="P91" s="49">
        <v>13161.1</v>
      </c>
      <c r="Q91" s="50">
        <v>19293.8</v>
      </c>
      <c r="R91" s="50">
        <v>18035</v>
      </c>
      <c r="S91" s="50">
        <v>17515.8</v>
      </c>
      <c r="T91" s="50">
        <v>20254.599999999999</v>
      </c>
      <c r="U91" s="50">
        <v>14404.1</v>
      </c>
      <c r="V91" s="65">
        <v>14279.7</v>
      </c>
      <c r="W91" s="198">
        <v>22607.5</v>
      </c>
      <c r="X91" s="199">
        <v>24071.4</v>
      </c>
      <c r="Y91" s="51">
        <v>43919.9</v>
      </c>
      <c r="Z91" s="51">
        <v>45152.7</v>
      </c>
      <c r="AA91" s="51">
        <v>65664</v>
      </c>
      <c r="AB91" s="51">
        <v>59857.599999999999</v>
      </c>
      <c r="AC91" s="51">
        <v>67932.100000000006</v>
      </c>
      <c r="AD91" s="51">
        <v>90389.5</v>
      </c>
      <c r="AE91" s="51">
        <v>107098.1</v>
      </c>
      <c r="AF91" s="51">
        <v>127817</v>
      </c>
    </row>
    <row r="92" spans="1:32">
      <c r="A92" s="67">
        <v>24</v>
      </c>
      <c r="B92" s="16" t="s">
        <v>214</v>
      </c>
      <c r="C92" s="49">
        <v>14214.2</v>
      </c>
      <c r="D92" s="49">
        <v>13576.8</v>
      </c>
      <c r="E92" s="49">
        <v>7706.6</v>
      </c>
      <c r="F92" s="49">
        <v>2080.3000000000002</v>
      </c>
      <c r="G92" s="49">
        <v>3733.4</v>
      </c>
      <c r="H92" s="49">
        <v>6500.4</v>
      </c>
      <c r="I92" s="49">
        <v>10708.6</v>
      </c>
      <c r="J92" s="49">
        <v>22565.3</v>
      </c>
      <c r="K92" s="49">
        <v>19163.2</v>
      </c>
      <c r="L92" s="49">
        <v>18310.3</v>
      </c>
      <c r="M92" s="49">
        <v>23790.7</v>
      </c>
      <c r="N92" s="49">
        <v>81927.600000000006</v>
      </c>
      <c r="O92" s="49">
        <v>92451.3</v>
      </c>
      <c r="P92" s="49">
        <v>173795.9</v>
      </c>
      <c r="Q92" s="50">
        <v>199509.9</v>
      </c>
      <c r="R92" s="50">
        <v>222710.8</v>
      </c>
      <c r="S92" s="50">
        <v>228136.9</v>
      </c>
      <c r="T92" s="50">
        <v>248655.7</v>
      </c>
      <c r="U92" s="50">
        <v>303597.2</v>
      </c>
      <c r="V92" s="65">
        <v>338829.4</v>
      </c>
      <c r="W92" s="198">
        <v>399394.2</v>
      </c>
      <c r="X92" s="199">
        <v>297608.2</v>
      </c>
      <c r="Y92" s="51">
        <v>153181.5</v>
      </c>
      <c r="Z92" s="51">
        <v>166527.9</v>
      </c>
      <c r="AA92" s="51">
        <v>165777.9</v>
      </c>
      <c r="AB92" s="51">
        <v>117128.7</v>
      </c>
      <c r="AC92" s="51">
        <v>85494</v>
      </c>
      <c r="AD92" s="51">
        <v>90909.2</v>
      </c>
      <c r="AE92" s="51">
        <v>97104.3</v>
      </c>
      <c r="AF92" s="51">
        <v>119966.6</v>
      </c>
    </row>
    <row r="93" spans="1:32">
      <c r="A93" s="67"/>
      <c r="B93" s="17" t="s">
        <v>215</v>
      </c>
      <c r="C93" s="52">
        <v>259283.09999999998</v>
      </c>
      <c r="D93" s="52">
        <v>100832.3</v>
      </c>
      <c r="E93" s="52">
        <v>65610</v>
      </c>
      <c r="F93" s="52">
        <v>97382.5</v>
      </c>
      <c r="G93" s="52">
        <v>85598.8</v>
      </c>
      <c r="H93" s="52">
        <v>89941.799999999988</v>
      </c>
      <c r="I93" s="52">
        <v>115180.2</v>
      </c>
      <c r="J93" s="52">
        <v>248020.9</v>
      </c>
      <c r="K93" s="52">
        <v>324671</v>
      </c>
      <c r="L93" s="52">
        <v>356115.1</v>
      </c>
      <c r="M93" s="52">
        <v>507145.9</v>
      </c>
      <c r="N93" s="52">
        <v>641045.19999999995</v>
      </c>
      <c r="O93" s="52">
        <v>779758.10000000009</v>
      </c>
      <c r="P93" s="52">
        <v>305187.59999999998</v>
      </c>
      <c r="Q93" s="53">
        <v>336807.4</v>
      </c>
      <c r="R93" s="53">
        <v>172194.4</v>
      </c>
      <c r="S93" s="53">
        <v>208159.5</v>
      </c>
      <c r="T93" s="53">
        <v>237821</v>
      </c>
      <c r="U93" s="53">
        <v>307686.3</v>
      </c>
      <c r="V93" s="66">
        <v>358236.9</v>
      </c>
      <c r="W93" s="200">
        <v>448136</v>
      </c>
      <c r="X93" s="201">
        <v>218368.1</v>
      </c>
      <c r="Y93" s="54">
        <v>330801.90000000002</v>
      </c>
      <c r="Z93" s="54">
        <v>417031.8</v>
      </c>
      <c r="AA93" s="54">
        <v>766286.3</v>
      </c>
      <c r="AB93" s="54">
        <v>868294.2</v>
      </c>
      <c r="AC93" s="54">
        <v>317982.2</v>
      </c>
      <c r="AD93" s="54">
        <v>363040.7</v>
      </c>
      <c r="AE93" s="54">
        <v>1332086.3</v>
      </c>
      <c r="AF93" s="54">
        <v>2021794</v>
      </c>
    </row>
    <row r="94" spans="1:32">
      <c r="A94" s="67">
        <v>25</v>
      </c>
      <c r="B94" s="16" t="s">
        <v>645</v>
      </c>
      <c r="C94" s="49">
        <v>7901.2</v>
      </c>
      <c r="D94" s="49">
        <v>11281.3</v>
      </c>
      <c r="E94" s="49">
        <v>18077.2</v>
      </c>
      <c r="F94" s="49">
        <v>17546.900000000001</v>
      </c>
      <c r="G94" s="49">
        <v>22540.799999999999</v>
      </c>
      <c r="H94" s="49">
        <v>23423.4</v>
      </c>
      <c r="I94" s="49">
        <v>29181.8</v>
      </c>
      <c r="J94" s="49">
        <v>23281.599999999999</v>
      </c>
      <c r="K94" s="49">
        <v>20408.7</v>
      </c>
      <c r="L94" s="49">
        <v>31408.1</v>
      </c>
      <c r="M94" s="49">
        <v>50505.5</v>
      </c>
      <c r="N94" s="49">
        <v>71762.899999999994</v>
      </c>
      <c r="O94" s="49">
        <v>90591.4</v>
      </c>
      <c r="P94" s="49">
        <v>102367.7</v>
      </c>
      <c r="Q94" s="50">
        <v>131074.6</v>
      </c>
      <c r="R94" s="50">
        <v>103353.8</v>
      </c>
      <c r="S94" s="49">
        <v>124416.6</v>
      </c>
      <c r="T94" s="49">
        <v>143996.9</v>
      </c>
      <c r="U94" s="50">
        <v>187158.7</v>
      </c>
      <c r="V94" s="65">
        <v>204536.3</v>
      </c>
      <c r="W94" s="198">
        <v>144139.1</v>
      </c>
      <c r="X94" s="199">
        <v>63511.7</v>
      </c>
      <c r="Y94" s="51">
        <v>45756.3</v>
      </c>
      <c r="Z94" s="51">
        <v>35419.1</v>
      </c>
      <c r="AA94" s="51">
        <v>39597.599999999999</v>
      </c>
      <c r="AB94" s="51">
        <v>39198.300000000003</v>
      </c>
      <c r="AC94" s="51">
        <v>36302.199999999997</v>
      </c>
      <c r="AD94" s="51">
        <v>30876.9</v>
      </c>
      <c r="AE94" s="51">
        <v>39303.699999999997</v>
      </c>
      <c r="AF94" s="51">
        <v>35301.699999999997</v>
      </c>
    </row>
    <row r="95" spans="1:32">
      <c r="A95" s="67">
        <v>26</v>
      </c>
      <c r="B95" s="16" t="s">
        <v>217</v>
      </c>
      <c r="C95" s="49">
        <v>1614.6</v>
      </c>
      <c r="D95" s="49">
        <v>1495.7</v>
      </c>
      <c r="E95" s="49">
        <v>4091.5</v>
      </c>
      <c r="F95" s="49">
        <v>669.4</v>
      </c>
      <c r="G95" s="49"/>
      <c r="H95" s="49">
        <v>706.5</v>
      </c>
      <c r="I95" s="49">
        <v>28482.1</v>
      </c>
      <c r="J95" s="49">
        <v>8397.2999999999993</v>
      </c>
      <c r="K95" s="49">
        <v>11647.8</v>
      </c>
      <c r="L95" s="49">
        <v>28599.8</v>
      </c>
      <c r="M95" s="49">
        <v>54933.5</v>
      </c>
      <c r="N95" s="49">
        <v>69609.8</v>
      </c>
      <c r="O95" s="49">
        <v>76309.3</v>
      </c>
      <c r="P95" s="49">
        <v>59273.7</v>
      </c>
      <c r="Q95" s="50">
        <v>91046.5</v>
      </c>
      <c r="R95" s="50">
        <v>4209</v>
      </c>
      <c r="S95" s="49">
        <v>8646.1</v>
      </c>
      <c r="T95" s="49">
        <v>9032.1</v>
      </c>
      <c r="U95" s="50">
        <v>34488.9</v>
      </c>
      <c r="V95" s="65">
        <v>10470.799999999999</v>
      </c>
      <c r="W95" s="198">
        <v>6009</v>
      </c>
      <c r="X95" s="199">
        <v>2650.2</v>
      </c>
      <c r="Y95" s="51">
        <v>876.3</v>
      </c>
      <c r="Z95" s="51">
        <v>762.7</v>
      </c>
      <c r="AA95" s="51">
        <v>2018.1</v>
      </c>
      <c r="AB95" s="51">
        <v>791.2</v>
      </c>
      <c r="AC95" s="51">
        <v>528.9</v>
      </c>
      <c r="AD95" s="51">
        <v>551.9</v>
      </c>
      <c r="AE95" s="51">
        <v>1519.7</v>
      </c>
      <c r="AF95" s="51">
        <v>817.4</v>
      </c>
    </row>
    <row r="96" spans="1:32" ht="30">
      <c r="A96" s="67">
        <v>27</v>
      </c>
      <c r="B96" s="16" t="s">
        <v>641</v>
      </c>
      <c r="C96" s="49">
        <v>249767.3</v>
      </c>
      <c r="D96" s="49">
        <v>88055.3</v>
      </c>
      <c r="E96" s="49">
        <v>43441.3</v>
      </c>
      <c r="F96" s="49">
        <v>79166.2</v>
      </c>
      <c r="G96" s="49">
        <v>63058</v>
      </c>
      <c r="H96" s="49">
        <v>65811.899999999994</v>
      </c>
      <c r="I96" s="49">
        <v>57516.3</v>
      </c>
      <c r="J96" s="49">
        <v>216342</v>
      </c>
      <c r="K96" s="49">
        <v>292614.5</v>
      </c>
      <c r="L96" s="49">
        <v>296107.2</v>
      </c>
      <c r="M96" s="49">
        <v>401706.9</v>
      </c>
      <c r="N96" s="49">
        <v>499672.5</v>
      </c>
      <c r="O96" s="49">
        <v>612857.4</v>
      </c>
      <c r="P96" s="49">
        <v>143546.20000000001</v>
      </c>
      <c r="Q96" s="50">
        <v>114686.3</v>
      </c>
      <c r="R96" s="50">
        <v>64631.6</v>
      </c>
      <c r="S96" s="50">
        <v>75096.800000000003</v>
      </c>
      <c r="T96" s="50">
        <v>84792</v>
      </c>
      <c r="U96" s="50">
        <v>86038.7</v>
      </c>
      <c r="V96" s="65">
        <v>143229.79999999999</v>
      </c>
      <c r="W96" s="198">
        <v>297987.90000000002</v>
      </c>
      <c r="X96" s="199">
        <v>152206.20000000001</v>
      </c>
      <c r="Y96" s="51">
        <v>284169.3</v>
      </c>
      <c r="Z96" s="51">
        <v>380850</v>
      </c>
      <c r="AA96" s="51">
        <v>724670.6</v>
      </c>
      <c r="AB96" s="51">
        <v>828304.7</v>
      </c>
      <c r="AC96" s="51">
        <v>281151.09999999998</v>
      </c>
      <c r="AD96" s="51">
        <v>331612</v>
      </c>
      <c r="AE96" s="51">
        <v>1291262.8999999999</v>
      </c>
      <c r="AF96" s="51">
        <v>1985674.9</v>
      </c>
    </row>
    <row r="97" spans="1:32">
      <c r="A97" s="67"/>
      <c r="B97" s="14" t="s">
        <v>219</v>
      </c>
      <c r="C97" s="52">
        <v>37758.9</v>
      </c>
      <c r="D97" s="52">
        <v>61321.299999999996</v>
      </c>
      <c r="E97" s="52">
        <v>61113.4</v>
      </c>
      <c r="F97" s="52">
        <v>55753.900000000009</v>
      </c>
      <c r="G97" s="52">
        <v>79365.7</v>
      </c>
      <c r="H97" s="52">
        <v>57536.900000000009</v>
      </c>
      <c r="I97" s="52">
        <v>84125.599999999991</v>
      </c>
      <c r="J97" s="52">
        <v>68669.2</v>
      </c>
      <c r="K97" s="52">
        <v>83037.3</v>
      </c>
      <c r="L97" s="52">
        <v>110299.70000000003</v>
      </c>
      <c r="M97" s="52">
        <v>132976.70000000001</v>
      </c>
      <c r="N97" s="52">
        <v>183818.90000000002</v>
      </c>
      <c r="O97" s="52">
        <v>249167.90000000002</v>
      </c>
      <c r="P97" s="52">
        <v>335705</v>
      </c>
      <c r="Q97" s="53">
        <v>438000.2</v>
      </c>
      <c r="R97" s="53">
        <v>402386.8</v>
      </c>
      <c r="S97" s="53">
        <v>437889.4</v>
      </c>
      <c r="T97" s="53">
        <v>625695.69999999995</v>
      </c>
      <c r="U97" s="53">
        <v>662506</v>
      </c>
      <c r="V97" s="66">
        <v>751263.3</v>
      </c>
      <c r="W97" s="200">
        <v>720747.7</v>
      </c>
      <c r="X97" s="201">
        <v>705009.4</v>
      </c>
      <c r="Y97" s="54">
        <v>711052.2</v>
      </c>
      <c r="Z97" s="54">
        <v>831329.6</v>
      </c>
      <c r="AA97" s="54">
        <v>977158.4</v>
      </c>
      <c r="AB97" s="54">
        <v>1123643.3999999999</v>
      </c>
      <c r="AC97" s="54">
        <v>1140827.6000000001</v>
      </c>
      <c r="AD97" s="54">
        <v>1310319.6000000001</v>
      </c>
      <c r="AE97" s="54">
        <v>1575592.3</v>
      </c>
      <c r="AF97" s="54">
        <v>1576887.2</v>
      </c>
    </row>
    <row r="98" spans="1:32" ht="30">
      <c r="A98" s="67">
        <v>28</v>
      </c>
      <c r="B98" s="16" t="s">
        <v>642</v>
      </c>
      <c r="C98" s="49">
        <v>6595.4</v>
      </c>
      <c r="D98" s="49">
        <v>2517.1999999999998</v>
      </c>
      <c r="E98" s="49">
        <v>4165.5</v>
      </c>
      <c r="F98" s="49">
        <v>5653.7</v>
      </c>
      <c r="G98" s="49">
        <v>5861.9</v>
      </c>
      <c r="H98" s="49">
        <v>5053</v>
      </c>
      <c r="I98" s="49">
        <v>6576.6</v>
      </c>
      <c r="J98" s="49">
        <v>3923.1</v>
      </c>
      <c r="K98" s="49">
        <v>4942.1000000000004</v>
      </c>
      <c r="L98" s="49">
        <v>12961.2</v>
      </c>
      <c r="M98" s="49">
        <v>16494.099999999999</v>
      </c>
      <c r="N98" s="49">
        <v>22923.5</v>
      </c>
      <c r="O98" s="49">
        <v>30183.1</v>
      </c>
      <c r="P98" s="49">
        <v>39898.1</v>
      </c>
      <c r="Q98" s="50">
        <v>43714.7</v>
      </c>
      <c r="R98" s="50">
        <v>29640.7</v>
      </c>
      <c r="S98" s="50">
        <v>28678.9</v>
      </c>
      <c r="T98" s="50">
        <v>36616.1</v>
      </c>
      <c r="U98" s="50">
        <v>54308.1</v>
      </c>
      <c r="V98" s="65">
        <v>106469.9</v>
      </c>
      <c r="W98" s="198">
        <v>98710.1</v>
      </c>
      <c r="X98" s="199">
        <v>89568.9</v>
      </c>
      <c r="Y98" s="51">
        <v>76851.399999999994</v>
      </c>
      <c r="Z98" s="51">
        <v>88941.2</v>
      </c>
      <c r="AA98" s="51">
        <v>114041.4</v>
      </c>
      <c r="AB98" s="51">
        <v>186847.3</v>
      </c>
      <c r="AC98" s="51">
        <v>104474.5</v>
      </c>
      <c r="AD98" s="51">
        <v>127044.1</v>
      </c>
      <c r="AE98" s="51">
        <v>143151.70000000001</v>
      </c>
      <c r="AF98" s="51">
        <v>156152.4</v>
      </c>
    </row>
    <row r="99" spans="1:32">
      <c r="A99" s="67">
        <v>29</v>
      </c>
      <c r="B99" s="15" t="s">
        <v>221</v>
      </c>
      <c r="C99" s="49">
        <v>3747.8</v>
      </c>
      <c r="D99" s="49">
        <v>3350.1</v>
      </c>
      <c r="E99" s="49">
        <v>5802.3</v>
      </c>
      <c r="F99" s="49">
        <v>4350</v>
      </c>
      <c r="G99" s="49">
        <v>9020</v>
      </c>
      <c r="H99" s="49">
        <v>4007</v>
      </c>
      <c r="I99" s="49">
        <v>4180.2</v>
      </c>
      <c r="J99" s="49">
        <v>4664.6000000000004</v>
      </c>
      <c r="K99" s="49">
        <v>3531.3</v>
      </c>
      <c r="L99" s="49">
        <v>6798.3</v>
      </c>
      <c r="M99" s="49">
        <v>5311.3</v>
      </c>
      <c r="N99" s="49">
        <v>22851.8</v>
      </c>
      <c r="O99" s="49">
        <v>27937.599999999999</v>
      </c>
      <c r="P99" s="49">
        <v>35403.1</v>
      </c>
      <c r="Q99" s="50">
        <v>41715.199999999997</v>
      </c>
      <c r="R99" s="50">
        <v>30039.4</v>
      </c>
      <c r="S99" s="50">
        <v>31397.5</v>
      </c>
      <c r="T99" s="50">
        <v>33407.9</v>
      </c>
      <c r="U99" s="50">
        <v>32593.3</v>
      </c>
      <c r="V99" s="65">
        <v>34817</v>
      </c>
      <c r="W99" s="198">
        <v>33815.599999999999</v>
      </c>
      <c r="X99" s="199">
        <v>21926.3</v>
      </c>
      <c r="Y99" s="51">
        <v>37062.6</v>
      </c>
      <c r="Z99" s="51">
        <v>52431.4</v>
      </c>
      <c r="AA99" s="51">
        <v>54091.9</v>
      </c>
      <c r="AB99" s="51">
        <v>43721.1</v>
      </c>
      <c r="AC99" s="51">
        <v>40344.800000000003</v>
      </c>
      <c r="AD99" s="51">
        <v>40202.699999999997</v>
      </c>
      <c r="AE99" s="51">
        <v>55459.199999999997</v>
      </c>
      <c r="AF99" s="51">
        <v>53431</v>
      </c>
    </row>
    <row r="100" spans="1:32">
      <c r="A100" s="67">
        <v>30</v>
      </c>
      <c r="B100" s="16" t="s">
        <v>222</v>
      </c>
      <c r="C100" s="49">
        <v>15737.2</v>
      </c>
      <c r="D100" s="49">
        <v>26897.4</v>
      </c>
      <c r="E100" s="49">
        <v>9914.7000000000007</v>
      </c>
      <c r="F100" s="49">
        <v>13073</v>
      </c>
      <c r="G100" s="49">
        <v>28865</v>
      </c>
      <c r="H100" s="49">
        <v>24831.5</v>
      </c>
      <c r="I100" s="49">
        <v>39633</v>
      </c>
      <c r="J100" s="49">
        <v>23173.599999999999</v>
      </c>
      <c r="K100" s="49">
        <v>22419.3</v>
      </c>
      <c r="L100" s="49">
        <v>31408.1</v>
      </c>
      <c r="M100" s="49">
        <v>27600.400000000001</v>
      </c>
      <c r="N100" s="49">
        <v>31947.4</v>
      </c>
      <c r="O100" s="49">
        <v>48287.4</v>
      </c>
      <c r="P100" s="49">
        <v>91270.5</v>
      </c>
      <c r="Q100" s="50">
        <v>108075.2</v>
      </c>
      <c r="R100" s="50">
        <v>142176.79999999999</v>
      </c>
      <c r="S100" s="50">
        <v>152131.70000000001</v>
      </c>
      <c r="T100" s="50">
        <v>243031</v>
      </c>
      <c r="U100" s="50">
        <v>241735.3</v>
      </c>
      <c r="V100" s="65">
        <v>250048.6</v>
      </c>
      <c r="W100" s="198">
        <v>225938.3</v>
      </c>
      <c r="X100" s="199">
        <v>270684.5</v>
      </c>
      <c r="Y100" s="51">
        <v>195422.2</v>
      </c>
      <c r="Z100" s="51">
        <v>249015.8</v>
      </c>
      <c r="AA100" s="51">
        <v>290184.2</v>
      </c>
      <c r="AB100" s="51">
        <v>296555.09999999998</v>
      </c>
      <c r="AC100" s="51">
        <v>377146.4</v>
      </c>
      <c r="AD100" s="51">
        <v>528836</v>
      </c>
      <c r="AE100" s="51">
        <v>653092.4</v>
      </c>
      <c r="AF100" s="51">
        <v>560837</v>
      </c>
    </row>
    <row r="101" spans="1:32">
      <c r="A101" s="67">
        <v>31</v>
      </c>
      <c r="B101" s="18" t="s">
        <v>223</v>
      </c>
      <c r="C101" s="49">
        <v>276.39999999999998</v>
      </c>
      <c r="D101" s="49">
        <v>4435.8</v>
      </c>
      <c r="E101" s="49">
        <v>3490.8</v>
      </c>
      <c r="F101" s="49">
        <v>2500</v>
      </c>
      <c r="G101" s="49">
        <v>6566.2</v>
      </c>
      <c r="H101" s="49">
        <v>1524.9</v>
      </c>
      <c r="I101" s="49">
        <v>3846.4</v>
      </c>
      <c r="J101" s="49">
        <v>4324.6000000000004</v>
      </c>
      <c r="K101" s="49">
        <v>4183.2</v>
      </c>
      <c r="L101" s="49">
        <v>4713.1000000000004</v>
      </c>
      <c r="M101" s="49">
        <v>9714.9</v>
      </c>
      <c r="N101" s="49">
        <v>14285.3</v>
      </c>
      <c r="O101" s="49">
        <v>16142.8</v>
      </c>
      <c r="P101" s="49">
        <v>14610.1</v>
      </c>
      <c r="Q101" s="50">
        <v>65093.5</v>
      </c>
      <c r="R101" s="50">
        <v>23807.8</v>
      </c>
      <c r="S101" s="50">
        <v>20045.599999999999</v>
      </c>
      <c r="T101" s="50">
        <v>39121.599999999999</v>
      </c>
      <c r="U101" s="50">
        <v>48132.7</v>
      </c>
      <c r="V101" s="65">
        <v>51078.9</v>
      </c>
      <c r="W101" s="198">
        <v>74948.800000000003</v>
      </c>
      <c r="X101" s="199">
        <v>69339.3</v>
      </c>
      <c r="Y101" s="51">
        <v>51940.3</v>
      </c>
      <c r="Z101" s="51">
        <v>54808.5</v>
      </c>
      <c r="AA101" s="51">
        <v>90286.2</v>
      </c>
      <c r="AB101" s="51">
        <v>114308.1</v>
      </c>
      <c r="AC101" s="51">
        <v>101312.5</v>
      </c>
      <c r="AD101" s="51">
        <v>45549.3</v>
      </c>
      <c r="AE101" s="51">
        <v>87444.5</v>
      </c>
      <c r="AF101" s="51">
        <v>72047.199999999997</v>
      </c>
    </row>
    <row r="102" spans="1:32">
      <c r="A102" s="67">
        <v>32</v>
      </c>
      <c r="B102" s="18" t="s">
        <v>224</v>
      </c>
      <c r="C102" s="49">
        <v>3489.7</v>
      </c>
      <c r="D102" s="49">
        <v>3058.2</v>
      </c>
      <c r="E102" s="49">
        <v>10139.799999999999</v>
      </c>
      <c r="F102" s="49">
        <v>6842.2</v>
      </c>
      <c r="G102" s="49">
        <v>5914.2</v>
      </c>
      <c r="H102" s="49">
        <v>3822.7</v>
      </c>
      <c r="I102" s="49">
        <v>4515</v>
      </c>
      <c r="J102" s="49">
        <v>4935</v>
      </c>
      <c r="K102" s="49">
        <v>7100.7</v>
      </c>
      <c r="L102" s="49">
        <v>9895.2999999999993</v>
      </c>
      <c r="M102" s="49">
        <v>12859</v>
      </c>
      <c r="N102" s="49">
        <v>15152.1</v>
      </c>
      <c r="O102" s="49">
        <v>14366.3</v>
      </c>
      <c r="P102" s="49">
        <v>14350.8</v>
      </c>
      <c r="Q102" s="50">
        <v>17683.5</v>
      </c>
      <c r="R102" s="50">
        <v>20873.400000000001</v>
      </c>
      <c r="S102" s="50">
        <v>16220.5</v>
      </c>
      <c r="T102" s="50">
        <v>20356.8</v>
      </c>
      <c r="U102" s="50">
        <v>27845.3</v>
      </c>
      <c r="V102" s="65">
        <v>29092.9</v>
      </c>
      <c r="W102" s="198">
        <v>27363.9</v>
      </c>
      <c r="X102" s="199">
        <v>30351.8</v>
      </c>
      <c r="Y102" s="51">
        <v>54783.3</v>
      </c>
      <c r="Z102" s="51">
        <v>47802.3</v>
      </c>
      <c r="AA102" s="51">
        <v>58414.6</v>
      </c>
      <c r="AB102" s="51">
        <v>59762.6</v>
      </c>
      <c r="AC102" s="51">
        <v>57449.5</v>
      </c>
      <c r="AD102" s="51">
        <v>65739.100000000006</v>
      </c>
      <c r="AE102" s="51">
        <v>74545.3</v>
      </c>
      <c r="AF102" s="51">
        <v>79794.7</v>
      </c>
    </row>
    <row r="103" spans="1:32" ht="15" customHeight="1">
      <c r="A103" s="67">
        <v>33</v>
      </c>
      <c r="B103" s="18" t="s">
        <v>225</v>
      </c>
      <c r="C103" s="49">
        <v>1397.2</v>
      </c>
      <c r="D103" s="49">
        <v>1402.1</v>
      </c>
      <c r="E103" s="49">
        <v>2531.4</v>
      </c>
      <c r="F103" s="49">
        <v>2240.3000000000002</v>
      </c>
      <c r="G103" s="49">
        <v>3521.6</v>
      </c>
      <c r="H103" s="49">
        <v>3633.3</v>
      </c>
      <c r="I103" s="49">
        <v>3867.2</v>
      </c>
      <c r="J103" s="49">
        <v>5619.7</v>
      </c>
      <c r="K103" s="49">
        <v>7136.2</v>
      </c>
      <c r="L103" s="49">
        <v>9636.1</v>
      </c>
      <c r="M103" s="49">
        <v>13866.6</v>
      </c>
      <c r="N103" s="49">
        <v>16016.2</v>
      </c>
      <c r="O103" s="49">
        <v>21559.5</v>
      </c>
      <c r="P103" s="49">
        <v>26471.4</v>
      </c>
      <c r="Q103" s="50">
        <v>38480.199999999997</v>
      </c>
      <c r="R103" s="50">
        <v>35222.400000000001</v>
      </c>
      <c r="S103" s="50">
        <v>43778.8</v>
      </c>
      <c r="T103" s="50">
        <v>46458.9</v>
      </c>
      <c r="U103" s="50">
        <v>52180.800000000003</v>
      </c>
      <c r="V103" s="65">
        <v>52282</v>
      </c>
      <c r="W103" s="198">
        <v>46192.2</v>
      </c>
      <c r="X103" s="199">
        <v>40326</v>
      </c>
      <c r="Y103" s="51">
        <v>91283.7</v>
      </c>
      <c r="Z103" s="51">
        <v>105064.9</v>
      </c>
      <c r="AA103" s="51">
        <v>118628.9</v>
      </c>
      <c r="AB103" s="51">
        <v>141615.70000000001</v>
      </c>
      <c r="AC103" s="51">
        <v>137107</v>
      </c>
      <c r="AD103" s="51">
        <v>165706.1</v>
      </c>
      <c r="AE103" s="51">
        <v>182579.7</v>
      </c>
      <c r="AF103" s="51">
        <v>238327.1</v>
      </c>
    </row>
    <row r="104" spans="1:32">
      <c r="A104" s="67">
        <v>34</v>
      </c>
      <c r="B104" s="19" t="s">
        <v>226</v>
      </c>
      <c r="C104" s="49">
        <v>3238.6</v>
      </c>
      <c r="D104" s="49">
        <v>6287.8</v>
      </c>
      <c r="E104" s="49">
        <v>7164.7</v>
      </c>
      <c r="F104" s="49">
        <v>4331.3999999999996</v>
      </c>
      <c r="G104" s="49">
        <v>6527.1</v>
      </c>
      <c r="H104" s="49">
        <v>6764</v>
      </c>
      <c r="I104" s="49">
        <v>7175</v>
      </c>
      <c r="J104" s="49">
        <v>10011.1</v>
      </c>
      <c r="K104" s="49">
        <v>11648.2</v>
      </c>
      <c r="L104" s="49">
        <v>14175.8</v>
      </c>
      <c r="M104" s="49">
        <v>16500.099999999999</v>
      </c>
      <c r="N104" s="49">
        <v>20513.2</v>
      </c>
      <c r="O104" s="49">
        <v>28718.6</v>
      </c>
      <c r="P104" s="49">
        <v>34930.6</v>
      </c>
      <c r="Q104" s="50">
        <v>54679.1</v>
      </c>
      <c r="R104" s="50">
        <v>58324.2</v>
      </c>
      <c r="S104" s="50">
        <v>69185.3</v>
      </c>
      <c r="T104" s="50">
        <v>77000</v>
      </c>
      <c r="U104" s="50">
        <v>82057.8</v>
      </c>
      <c r="V104" s="65">
        <v>100489.3</v>
      </c>
      <c r="W104" s="198">
        <v>102471</v>
      </c>
      <c r="X104" s="199">
        <v>85089</v>
      </c>
      <c r="Y104" s="51">
        <v>87721.5</v>
      </c>
      <c r="Z104" s="51">
        <v>99013.1</v>
      </c>
      <c r="AA104" s="51">
        <v>105834.4</v>
      </c>
      <c r="AB104" s="51">
        <v>99483.1</v>
      </c>
      <c r="AC104" s="51">
        <v>120828.2</v>
      </c>
      <c r="AD104" s="51">
        <v>117562.9</v>
      </c>
      <c r="AE104" s="51">
        <v>127720.5</v>
      </c>
      <c r="AF104" s="51">
        <v>148458.5</v>
      </c>
    </row>
    <row r="105" spans="1:32">
      <c r="A105" s="67">
        <v>35</v>
      </c>
      <c r="B105" s="18" t="s">
        <v>227</v>
      </c>
      <c r="C105" s="49">
        <v>295.39999999999998</v>
      </c>
      <c r="D105" s="49">
        <v>2010.6</v>
      </c>
      <c r="E105" s="49">
        <v>1480.9</v>
      </c>
      <c r="F105" s="49">
        <v>999.8</v>
      </c>
      <c r="G105" s="49">
        <v>909.1</v>
      </c>
      <c r="H105" s="49">
        <v>610.29999999999995</v>
      </c>
      <c r="I105" s="49">
        <v>810.8</v>
      </c>
      <c r="J105" s="49">
        <v>1140.5999999999999</v>
      </c>
      <c r="K105" s="49">
        <v>1039</v>
      </c>
      <c r="L105" s="49">
        <v>1694.1</v>
      </c>
      <c r="M105" s="49">
        <v>1857.7</v>
      </c>
      <c r="N105" s="49">
        <v>2204.1999999999998</v>
      </c>
      <c r="O105" s="49">
        <v>2817.7</v>
      </c>
      <c r="P105" s="49">
        <v>1841.5</v>
      </c>
      <c r="Q105" s="50">
        <v>2424.5</v>
      </c>
      <c r="R105" s="50">
        <v>2226.8000000000002</v>
      </c>
      <c r="S105" s="50">
        <v>2401.9</v>
      </c>
      <c r="T105" s="50">
        <v>3603</v>
      </c>
      <c r="U105" s="50">
        <v>3757</v>
      </c>
      <c r="V105" s="65">
        <v>4592.5</v>
      </c>
      <c r="W105" s="198">
        <v>4301.8</v>
      </c>
      <c r="X105" s="199">
        <v>4170.8</v>
      </c>
      <c r="Y105" s="51">
        <v>12228</v>
      </c>
      <c r="Z105" s="51">
        <v>13021</v>
      </c>
      <c r="AA105" s="51">
        <v>13978.2</v>
      </c>
      <c r="AB105" s="51">
        <v>14657.4</v>
      </c>
      <c r="AC105" s="51">
        <v>14870.4</v>
      </c>
      <c r="AD105" s="51">
        <v>16789.8</v>
      </c>
      <c r="AE105" s="51">
        <v>18734.8</v>
      </c>
      <c r="AF105" s="51">
        <v>21323.599999999999</v>
      </c>
    </row>
    <row r="106" spans="1:32" ht="30">
      <c r="A106" s="67">
        <v>36</v>
      </c>
      <c r="B106" s="18" t="s">
        <v>643</v>
      </c>
      <c r="C106" s="49">
        <v>625.5</v>
      </c>
      <c r="D106" s="49">
        <v>641.70000000000005</v>
      </c>
      <c r="E106" s="49">
        <v>1798.1</v>
      </c>
      <c r="F106" s="49">
        <v>2517</v>
      </c>
      <c r="G106" s="49">
        <v>1334.2</v>
      </c>
      <c r="H106" s="49">
        <v>1882.3</v>
      </c>
      <c r="I106" s="49">
        <v>3596.9</v>
      </c>
      <c r="J106" s="49">
        <v>3102.4</v>
      </c>
      <c r="K106" s="49">
        <v>4100.8</v>
      </c>
      <c r="L106" s="49">
        <v>2635.6</v>
      </c>
      <c r="M106" s="49">
        <v>3956.9</v>
      </c>
      <c r="N106" s="49">
        <v>2816.4</v>
      </c>
      <c r="O106" s="49">
        <v>4843.5</v>
      </c>
      <c r="P106" s="49">
        <v>5143.2</v>
      </c>
      <c r="Q106" s="50">
        <v>6003.3</v>
      </c>
      <c r="R106" s="50">
        <v>4494.8</v>
      </c>
      <c r="S106" s="50">
        <v>2518</v>
      </c>
      <c r="T106" s="50">
        <v>6123.3</v>
      </c>
      <c r="U106" s="50">
        <v>5932.6</v>
      </c>
      <c r="V106" s="65">
        <v>6173.8</v>
      </c>
      <c r="W106" s="198">
        <v>8798.5</v>
      </c>
      <c r="X106" s="199">
        <v>5635.5</v>
      </c>
      <c r="Y106" s="51">
        <v>5406.6</v>
      </c>
      <c r="Z106" s="51">
        <v>6055.2</v>
      </c>
      <c r="AA106" s="51">
        <v>6366.7</v>
      </c>
      <c r="AB106" s="51">
        <v>7928.8</v>
      </c>
      <c r="AC106" s="51">
        <v>4060.9</v>
      </c>
      <c r="AD106" s="51">
        <v>10204.5</v>
      </c>
      <c r="AE106" s="51">
        <v>22342.9</v>
      </c>
      <c r="AF106" s="51">
        <v>18063.599999999999</v>
      </c>
    </row>
    <row r="107" spans="1:32">
      <c r="A107" s="68">
        <v>37</v>
      </c>
      <c r="B107" s="18" t="s">
        <v>229</v>
      </c>
      <c r="C107" s="49">
        <v>95</v>
      </c>
      <c r="D107" s="49">
        <v>247.3</v>
      </c>
      <c r="E107" s="49">
        <v>312.3</v>
      </c>
      <c r="F107" s="49">
        <v>875.6</v>
      </c>
      <c r="G107" s="49">
        <v>417.4</v>
      </c>
      <c r="H107" s="49">
        <v>83.4</v>
      </c>
      <c r="I107" s="49">
        <v>181.7</v>
      </c>
      <c r="J107" s="49">
        <v>239.6</v>
      </c>
      <c r="K107" s="49">
        <v>453.8</v>
      </c>
      <c r="L107" s="49">
        <v>565.5</v>
      </c>
      <c r="M107" s="49">
        <v>829</v>
      </c>
      <c r="N107" s="49">
        <v>1235.5</v>
      </c>
      <c r="O107" s="49">
        <v>1110</v>
      </c>
      <c r="P107" s="49">
        <v>1838.9</v>
      </c>
      <c r="Q107" s="50">
        <v>1541.9</v>
      </c>
      <c r="R107" s="50">
        <v>1399.4</v>
      </c>
      <c r="S107" s="50">
        <v>1077.0999999999999</v>
      </c>
      <c r="T107" s="50">
        <v>2812.1</v>
      </c>
      <c r="U107" s="50">
        <v>2233.6</v>
      </c>
      <c r="V107" s="65">
        <v>2367.1999999999998</v>
      </c>
      <c r="W107" s="198">
        <v>2245.6999999999998</v>
      </c>
      <c r="X107" s="199">
        <v>2525.1</v>
      </c>
      <c r="Y107" s="51">
        <v>4113.8999999999996</v>
      </c>
      <c r="Z107" s="51">
        <v>2982.2</v>
      </c>
      <c r="AA107" s="51">
        <v>3377.8</v>
      </c>
      <c r="AB107" s="51">
        <v>4026.4</v>
      </c>
      <c r="AC107" s="51">
        <v>2706.1</v>
      </c>
      <c r="AD107" s="51">
        <v>3006.8</v>
      </c>
      <c r="AE107" s="51">
        <v>4443.6000000000004</v>
      </c>
      <c r="AF107" s="51">
        <v>6697.1</v>
      </c>
    </row>
    <row r="108" spans="1:32">
      <c r="A108" s="67">
        <v>38</v>
      </c>
      <c r="B108" s="18" t="s">
        <v>230</v>
      </c>
      <c r="C108" s="49">
        <v>2260.6999999999998</v>
      </c>
      <c r="D108" s="49">
        <v>10473.1</v>
      </c>
      <c r="E108" s="49">
        <v>14312.9</v>
      </c>
      <c r="F108" s="49">
        <v>12370.9</v>
      </c>
      <c r="G108" s="49">
        <v>10429</v>
      </c>
      <c r="H108" s="49">
        <v>5324.5</v>
      </c>
      <c r="I108" s="49">
        <v>9742.7999999999993</v>
      </c>
      <c r="J108" s="49">
        <v>7534.9</v>
      </c>
      <c r="K108" s="49">
        <v>16482.7</v>
      </c>
      <c r="L108" s="49">
        <v>15816.6</v>
      </c>
      <c r="M108" s="49">
        <v>23986.7</v>
      </c>
      <c r="N108" s="49">
        <v>33873.300000000003</v>
      </c>
      <c r="O108" s="49">
        <v>53201.4</v>
      </c>
      <c r="P108" s="49">
        <v>69946.8</v>
      </c>
      <c r="Q108" s="50">
        <v>58589.1</v>
      </c>
      <c r="R108" s="50">
        <v>54181.1</v>
      </c>
      <c r="S108" s="50">
        <v>70454.100000000006</v>
      </c>
      <c r="T108" s="50">
        <v>117165</v>
      </c>
      <c r="U108" s="50">
        <v>111729.5</v>
      </c>
      <c r="V108" s="65">
        <v>113851.2</v>
      </c>
      <c r="W108" s="198">
        <v>95961.8</v>
      </c>
      <c r="X108" s="199">
        <v>85392.2</v>
      </c>
      <c r="Y108" s="51">
        <v>94238.7</v>
      </c>
      <c r="Z108" s="51">
        <v>112194</v>
      </c>
      <c r="AA108" s="51">
        <v>121954.1</v>
      </c>
      <c r="AB108" s="51">
        <v>154737.79999999999</v>
      </c>
      <c r="AC108" s="51">
        <v>180527.3</v>
      </c>
      <c r="AD108" s="51">
        <v>189678.5</v>
      </c>
      <c r="AE108" s="51">
        <v>206077.6</v>
      </c>
      <c r="AF108" s="51">
        <v>221755</v>
      </c>
    </row>
    <row r="109" spans="1:32" ht="29.25">
      <c r="A109" s="67"/>
      <c r="B109" s="20" t="s">
        <v>231</v>
      </c>
      <c r="C109" s="52">
        <v>14418.8</v>
      </c>
      <c r="D109" s="52">
        <v>11576.8</v>
      </c>
      <c r="E109" s="52">
        <v>29993.5</v>
      </c>
      <c r="F109" s="52">
        <v>22908.400000000001</v>
      </c>
      <c r="G109" s="52">
        <v>23990.9</v>
      </c>
      <c r="H109" s="52">
        <v>17779.199999999997</v>
      </c>
      <c r="I109" s="52">
        <v>22761</v>
      </c>
      <c r="J109" s="52">
        <v>29729.3</v>
      </c>
      <c r="K109" s="52">
        <v>39585.599999999999</v>
      </c>
      <c r="L109" s="52">
        <v>74234.899999999994</v>
      </c>
      <c r="M109" s="52">
        <v>88366.399999999994</v>
      </c>
      <c r="N109" s="52">
        <v>104166</v>
      </c>
      <c r="O109" s="52">
        <v>134489.9</v>
      </c>
      <c r="P109" s="52">
        <v>178345.8</v>
      </c>
      <c r="Q109" s="53">
        <v>240405.3</v>
      </c>
      <c r="R109" s="52">
        <v>169660.1</v>
      </c>
      <c r="S109" s="52">
        <v>225455.2</v>
      </c>
      <c r="T109" s="52">
        <v>358239.6</v>
      </c>
      <c r="U109" s="53">
        <v>427263.5</v>
      </c>
      <c r="V109" s="66">
        <v>346943.3</v>
      </c>
      <c r="W109" s="200">
        <v>300303.3</v>
      </c>
      <c r="X109" s="201">
        <v>259757.9</v>
      </c>
      <c r="Y109" s="54">
        <v>376208.9</v>
      </c>
      <c r="Z109" s="54">
        <v>427974.6</v>
      </c>
      <c r="AA109" s="54">
        <v>481719</v>
      </c>
      <c r="AB109" s="54">
        <v>537559.5</v>
      </c>
      <c r="AC109" s="54">
        <v>463543.3</v>
      </c>
      <c r="AD109" s="54">
        <v>537459.6</v>
      </c>
      <c r="AE109" s="54">
        <v>652874.30000000005</v>
      </c>
      <c r="AF109" s="54">
        <v>708400</v>
      </c>
    </row>
    <row r="110" spans="1:32">
      <c r="A110" s="67">
        <v>39</v>
      </c>
      <c r="B110" s="19" t="s">
        <v>232</v>
      </c>
      <c r="C110" s="49">
        <v>5280</v>
      </c>
      <c r="D110" s="49">
        <v>4518.5</v>
      </c>
      <c r="E110" s="49">
        <v>12292.3</v>
      </c>
      <c r="F110" s="49">
        <v>13563</v>
      </c>
      <c r="G110" s="49">
        <v>14976.2</v>
      </c>
      <c r="H110" s="49">
        <v>13034.3</v>
      </c>
      <c r="I110" s="49">
        <v>15367.3</v>
      </c>
      <c r="J110" s="49">
        <v>17779.099999999999</v>
      </c>
      <c r="K110" s="49">
        <v>25155.599999999999</v>
      </c>
      <c r="L110" s="49">
        <v>52006.1</v>
      </c>
      <c r="M110" s="49">
        <v>59935.1</v>
      </c>
      <c r="N110" s="49">
        <v>67973.2</v>
      </c>
      <c r="O110" s="49">
        <v>87555.9</v>
      </c>
      <c r="P110" s="49">
        <v>122394</v>
      </c>
      <c r="Q110" s="50">
        <v>197076.7</v>
      </c>
      <c r="R110" s="50">
        <v>128781.8</v>
      </c>
      <c r="S110" s="50">
        <v>179464.7</v>
      </c>
      <c r="T110" s="50">
        <v>292258.90000000002</v>
      </c>
      <c r="U110" s="50">
        <v>360984.4</v>
      </c>
      <c r="V110" s="65">
        <v>278360.90000000002</v>
      </c>
      <c r="W110" s="198">
        <v>241633.7</v>
      </c>
      <c r="X110" s="199">
        <v>204773.6</v>
      </c>
      <c r="Y110" s="51">
        <v>280889.59999999998</v>
      </c>
      <c r="Z110" s="51">
        <v>318187</v>
      </c>
      <c r="AA110" s="51">
        <v>367429.8</v>
      </c>
      <c r="AB110" s="51">
        <v>403985.4</v>
      </c>
      <c r="AC110" s="51">
        <v>346015.1</v>
      </c>
      <c r="AD110" s="51">
        <v>387981.8</v>
      </c>
      <c r="AE110" s="51">
        <v>486632.2</v>
      </c>
      <c r="AF110" s="51">
        <v>523421.6</v>
      </c>
    </row>
    <row r="111" spans="1:32">
      <c r="A111" s="67">
        <v>40</v>
      </c>
      <c r="B111" s="19" t="s">
        <v>233</v>
      </c>
      <c r="C111" s="49">
        <v>9138.7999999999993</v>
      </c>
      <c r="D111" s="49">
        <v>7058.3</v>
      </c>
      <c r="E111" s="49">
        <v>17701.2</v>
      </c>
      <c r="F111" s="49">
        <v>9345.4</v>
      </c>
      <c r="G111" s="49">
        <v>9014.7000000000007</v>
      </c>
      <c r="H111" s="49">
        <v>4744.8999999999996</v>
      </c>
      <c r="I111" s="49">
        <v>7393.7</v>
      </c>
      <c r="J111" s="49">
        <v>11950.2</v>
      </c>
      <c r="K111" s="49">
        <v>14430</v>
      </c>
      <c r="L111" s="49">
        <v>22228.799999999999</v>
      </c>
      <c r="M111" s="49">
        <v>28431.3</v>
      </c>
      <c r="N111" s="49">
        <v>36192.800000000003</v>
      </c>
      <c r="O111" s="49">
        <v>46934</v>
      </c>
      <c r="P111" s="49">
        <v>55951.8</v>
      </c>
      <c r="Q111" s="50">
        <v>43328.6</v>
      </c>
      <c r="R111" s="50">
        <v>40878.300000000003</v>
      </c>
      <c r="S111" s="50">
        <v>45990.5</v>
      </c>
      <c r="T111" s="50">
        <v>65980.7</v>
      </c>
      <c r="U111" s="50">
        <v>66279.100000000006</v>
      </c>
      <c r="V111" s="65">
        <v>68582.399999999994</v>
      </c>
      <c r="W111" s="198">
        <v>58669.599999999999</v>
      </c>
      <c r="X111" s="199">
        <v>54984.3</v>
      </c>
      <c r="Y111" s="51">
        <v>95319.3</v>
      </c>
      <c r="Z111" s="51">
        <v>109787.6</v>
      </c>
      <c r="AA111" s="51">
        <v>114289.2</v>
      </c>
      <c r="AB111" s="51">
        <v>133574.1</v>
      </c>
      <c r="AC111" s="51">
        <v>117528.2</v>
      </c>
      <c r="AD111" s="51">
        <v>149477.79999999999</v>
      </c>
      <c r="AE111" s="51">
        <v>166242.1</v>
      </c>
      <c r="AF111" s="51">
        <v>184978.5</v>
      </c>
    </row>
    <row r="112" spans="1:32" ht="29.25">
      <c r="A112" s="67"/>
      <c r="B112" s="20" t="s">
        <v>234</v>
      </c>
      <c r="C112" s="52">
        <v>1701.1</v>
      </c>
      <c r="D112" s="52">
        <v>2619.7000000000003</v>
      </c>
      <c r="E112" s="52">
        <v>2257.1</v>
      </c>
      <c r="F112" s="52">
        <v>2928.5999999999995</v>
      </c>
      <c r="G112" s="52">
        <v>1552</v>
      </c>
      <c r="H112" s="52">
        <v>3598.7000000000003</v>
      </c>
      <c r="I112" s="52">
        <v>809.4</v>
      </c>
      <c r="J112" s="52">
        <v>733.6</v>
      </c>
      <c r="K112" s="52">
        <v>634.69999999999993</v>
      </c>
      <c r="L112" s="52">
        <v>1124.1999999999998</v>
      </c>
      <c r="M112" s="52">
        <v>1927.3</v>
      </c>
      <c r="N112" s="52">
        <v>1703.7</v>
      </c>
      <c r="O112" s="52">
        <v>1889.7</v>
      </c>
      <c r="P112" s="52">
        <v>1932.1</v>
      </c>
      <c r="Q112" s="53">
        <v>2647.9</v>
      </c>
      <c r="R112" s="53">
        <v>3074.6</v>
      </c>
      <c r="S112" s="53">
        <v>2742.4</v>
      </c>
      <c r="T112" s="53">
        <v>4036.1</v>
      </c>
      <c r="U112" s="53">
        <v>4474.2</v>
      </c>
      <c r="V112" s="66">
        <v>4975.8999999999996</v>
      </c>
      <c r="W112" s="200">
        <v>6726.4000000000005</v>
      </c>
      <c r="X112" s="201">
        <v>5401.3</v>
      </c>
      <c r="Y112" s="54">
        <v>19752.2</v>
      </c>
      <c r="Z112" s="54">
        <v>19267.8</v>
      </c>
      <c r="AA112" s="54">
        <v>28147.3</v>
      </c>
      <c r="AB112" s="54">
        <v>29740.3</v>
      </c>
      <c r="AC112" s="54">
        <v>17715</v>
      </c>
      <c r="AD112" s="54">
        <v>22603.8</v>
      </c>
      <c r="AE112" s="54">
        <v>27707.4</v>
      </c>
      <c r="AF112" s="54">
        <v>45753.7</v>
      </c>
    </row>
    <row r="113" spans="1:32" ht="15" customHeight="1">
      <c r="A113" s="67">
        <v>41</v>
      </c>
      <c r="B113" s="18" t="s">
        <v>235</v>
      </c>
      <c r="C113" s="49">
        <v>1038.5999999999999</v>
      </c>
      <c r="D113" s="49">
        <v>2444.6</v>
      </c>
      <c r="E113" s="49">
        <v>1914.1</v>
      </c>
      <c r="F113" s="49">
        <v>2741.7</v>
      </c>
      <c r="G113" s="49">
        <v>1153.5</v>
      </c>
      <c r="H113" s="49">
        <v>267.39999999999998</v>
      </c>
      <c r="I113" s="49">
        <v>14.3</v>
      </c>
      <c r="J113" s="49">
        <v>62</v>
      </c>
      <c r="K113" s="49">
        <v>55.4</v>
      </c>
      <c r="L113" s="49">
        <v>24.1</v>
      </c>
      <c r="M113" s="49">
        <v>8.5</v>
      </c>
      <c r="N113" s="49">
        <v>49.3</v>
      </c>
      <c r="O113" s="49">
        <v>11.5</v>
      </c>
      <c r="P113" s="49">
        <v>9.1</v>
      </c>
      <c r="Q113" s="50">
        <v>1.1000000000000001</v>
      </c>
      <c r="R113" s="50">
        <v>13.8</v>
      </c>
      <c r="S113" s="50">
        <v>39.799999999999997</v>
      </c>
      <c r="T113" s="50">
        <v>5.4</v>
      </c>
      <c r="U113" s="50">
        <v>47.9</v>
      </c>
      <c r="V113" s="65">
        <v>211</v>
      </c>
      <c r="W113" s="198">
        <v>181.6</v>
      </c>
      <c r="X113" s="199">
        <v>41.9</v>
      </c>
      <c r="Y113" s="51">
        <v>372</v>
      </c>
      <c r="Z113" s="51">
        <v>499</v>
      </c>
      <c r="AA113" s="51">
        <v>1329.5</v>
      </c>
      <c r="AB113" s="51">
        <v>557.6</v>
      </c>
      <c r="AC113" s="51">
        <v>429.4</v>
      </c>
      <c r="AD113" s="51">
        <v>552.20000000000005</v>
      </c>
      <c r="AE113" s="51">
        <v>484.8</v>
      </c>
      <c r="AF113" s="51">
        <v>511.1</v>
      </c>
    </row>
    <row r="114" spans="1:32">
      <c r="A114" s="67">
        <v>42</v>
      </c>
      <c r="B114" s="18" t="s">
        <v>236</v>
      </c>
      <c r="C114" s="49">
        <v>458.3</v>
      </c>
      <c r="D114" s="49">
        <v>147.80000000000001</v>
      </c>
      <c r="E114" s="49">
        <v>343</v>
      </c>
      <c r="F114" s="49">
        <v>185.2</v>
      </c>
      <c r="G114" s="49">
        <v>378.3</v>
      </c>
      <c r="H114" s="49">
        <v>3317.5</v>
      </c>
      <c r="I114" s="49">
        <v>770.2</v>
      </c>
      <c r="J114" s="49">
        <v>660.7</v>
      </c>
      <c r="K114" s="49">
        <v>539.5</v>
      </c>
      <c r="L114" s="49">
        <v>1094.5999999999999</v>
      </c>
      <c r="M114" s="49">
        <v>1270.3</v>
      </c>
      <c r="N114" s="49">
        <v>1608.5</v>
      </c>
      <c r="O114" s="49">
        <v>1811.7</v>
      </c>
      <c r="P114" s="49">
        <v>1890.2</v>
      </c>
      <c r="Q114" s="50">
        <v>2576.9</v>
      </c>
      <c r="R114" s="50">
        <v>2872.9</v>
      </c>
      <c r="S114" s="50">
        <v>2609.6</v>
      </c>
      <c r="T114" s="50">
        <v>3712.2</v>
      </c>
      <c r="U114" s="50">
        <v>4116.6000000000004</v>
      </c>
      <c r="V114" s="65">
        <v>4755.5</v>
      </c>
      <c r="W114" s="198">
        <v>6409.6</v>
      </c>
      <c r="X114" s="199">
        <v>5269.9</v>
      </c>
      <c r="Y114" s="51">
        <v>17049.5</v>
      </c>
      <c r="Z114" s="51">
        <v>17822.099999999999</v>
      </c>
      <c r="AA114" s="51">
        <v>24923.7</v>
      </c>
      <c r="AB114" s="51">
        <v>26964</v>
      </c>
      <c r="AC114" s="51">
        <v>16785.5</v>
      </c>
      <c r="AD114" s="51">
        <v>21241.3</v>
      </c>
      <c r="AE114" s="51">
        <v>26545.9</v>
      </c>
      <c r="AF114" s="51">
        <v>44332.1</v>
      </c>
    </row>
    <row r="115" spans="1:32">
      <c r="A115" s="67">
        <v>43</v>
      </c>
      <c r="B115" s="19" t="s">
        <v>237</v>
      </c>
      <c r="C115" s="49">
        <v>204.2</v>
      </c>
      <c r="D115" s="49">
        <v>27.3</v>
      </c>
      <c r="E115" s="49" t="s">
        <v>184</v>
      </c>
      <c r="F115" s="49">
        <v>1.7</v>
      </c>
      <c r="G115" s="49">
        <v>20.2</v>
      </c>
      <c r="H115" s="49">
        <v>13.8</v>
      </c>
      <c r="I115" s="49">
        <v>24.9</v>
      </c>
      <c r="J115" s="49">
        <v>10.9</v>
      </c>
      <c r="K115" s="49">
        <v>39.799999999999997</v>
      </c>
      <c r="L115" s="49">
        <v>5.5</v>
      </c>
      <c r="M115" s="49">
        <v>648.5</v>
      </c>
      <c r="N115" s="49">
        <v>45.9</v>
      </c>
      <c r="O115" s="49">
        <v>66.5</v>
      </c>
      <c r="P115" s="49">
        <v>32.799999999999997</v>
      </c>
      <c r="Q115" s="50">
        <v>69.900000000000006</v>
      </c>
      <c r="R115" s="50">
        <v>187.9</v>
      </c>
      <c r="S115" s="50">
        <v>93</v>
      </c>
      <c r="T115" s="50">
        <v>318.5</v>
      </c>
      <c r="U115" s="50">
        <v>309.7</v>
      </c>
      <c r="V115" s="65">
        <v>9.4</v>
      </c>
      <c r="W115" s="198">
        <v>135.19999999999999</v>
      </c>
      <c r="X115" s="199">
        <v>89.5</v>
      </c>
      <c r="Y115" s="51">
        <v>2330.6999999999998</v>
      </c>
      <c r="Z115" s="51">
        <v>946.7</v>
      </c>
      <c r="AA115" s="51">
        <v>1894.1</v>
      </c>
      <c r="AB115" s="51">
        <v>2218.6999999999998</v>
      </c>
      <c r="AC115" s="51">
        <v>500</v>
      </c>
      <c r="AD115" s="51">
        <v>810.3</v>
      </c>
      <c r="AE115" s="51">
        <v>676.7</v>
      </c>
      <c r="AF115" s="51">
        <v>910.5</v>
      </c>
    </row>
    <row r="116" spans="1:32">
      <c r="A116" s="67"/>
      <c r="B116" s="20" t="s">
        <v>238</v>
      </c>
      <c r="C116" s="52">
        <v>6033.8</v>
      </c>
      <c r="D116" s="52">
        <v>5085.3999999999996</v>
      </c>
      <c r="E116" s="52">
        <v>17413</v>
      </c>
      <c r="F116" s="52">
        <v>23671.3</v>
      </c>
      <c r="G116" s="52">
        <v>30674.899999999998</v>
      </c>
      <c r="H116" s="52">
        <v>21942.199999999997</v>
      </c>
      <c r="I116" s="52">
        <v>22879</v>
      </c>
      <c r="J116" s="52">
        <v>20632.599999999999</v>
      </c>
      <c r="K116" s="52">
        <v>22698.899999999998</v>
      </c>
      <c r="L116" s="52">
        <v>31376</v>
      </c>
      <c r="M116" s="52">
        <v>38784.5</v>
      </c>
      <c r="N116" s="52">
        <v>51378.299999999996</v>
      </c>
      <c r="O116" s="52">
        <v>53188.5</v>
      </c>
      <c r="P116" s="52">
        <v>73329.100000000006</v>
      </c>
      <c r="Q116" s="53">
        <v>84279.2</v>
      </c>
      <c r="R116" s="53">
        <v>86515.5</v>
      </c>
      <c r="S116" s="53">
        <v>164966.6</v>
      </c>
      <c r="T116" s="53">
        <v>258307.5</v>
      </c>
      <c r="U116" s="53">
        <v>274864.7</v>
      </c>
      <c r="V116" s="66">
        <v>280017.8</v>
      </c>
      <c r="W116" s="200">
        <v>129583.29999999999</v>
      </c>
      <c r="X116" s="201">
        <v>230448.3</v>
      </c>
      <c r="Y116" s="54">
        <v>190228.9</v>
      </c>
      <c r="Z116" s="54">
        <v>213768.7</v>
      </c>
      <c r="AA116" s="54">
        <v>298166.8</v>
      </c>
      <c r="AB116" s="54">
        <v>286279.40000000002</v>
      </c>
      <c r="AC116" s="54">
        <v>259168.8</v>
      </c>
      <c r="AD116" s="54">
        <v>325019.2</v>
      </c>
      <c r="AE116" s="54">
        <v>385932.4</v>
      </c>
      <c r="AF116" s="54">
        <v>389836.6</v>
      </c>
    </row>
    <row r="117" spans="1:32">
      <c r="A117" s="67">
        <v>44</v>
      </c>
      <c r="B117" s="19" t="s">
        <v>646</v>
      </c>
      <c r="C117" s="49">
        <v>6032.3</v>
      </c>
      <c r="D117" s="49">
        <v>5084.3999999999996</v>
      </c>
      <c r="E117" s="49">
        <v>17395.5</v>
      </c>
      <c r="F117" s="49">
        <v>23622.5</v>
      </c>
      <c r="G117" s="49">
        <v>30659.5</v>
      </c>
      <c r="H117" s="49">
        <v>21897.599999999999</v>
      </c>
      <c r="I117" s="49">
        <v>22864.400000000001</v>
      </c>
      <c r="J117" s="49">
        <v>20598.8</v>
      </c>
      <c r="K117" s="49">
        <v>22619.3</v>
      </c>
      <c r="L117" s="49">
        <v>31175.4</v>
      </c>
      <c r="M117" s="49">
        <v>38507.599999999999</v>
      </c>
      <c r="N117" s="49">
        <v>51175.7</v>
      </c>
      <c r="O117" s="49">
        <v>52981.1</v>
      </c>
      <c r="P117" s="49">
        <v>71944</v>
      </c>
      <c r="Q117" s="50">
        <v>82781</v>
      </c>
      <c r="R117" s="50">
        <v>86096.4</v>
      </c>
      <c r="S117" s="50">
        <v>164648.9</v>
      </c>
      <c r="T117" s="50">
        <v>257807.7</v>
      </c>
      <c r="U117" s="50">
        <v>274105.59999999998</v>
      </c>
      <c r="V117" s="65">
        <v>279321.7</v>
      </c>
      <c r="W117" s="198">
        <v>128930.2</v>
      </c>
      <c r="X117" s="199">
        <v>229777.2</v>
      </c>
      <c r="Y117" s="51">
        <v>189425.8</v>
      </c>
      <c r="Z117" s="51">
        <v>212848.9</v>
      </c>
      <c r="AA117" s="51">
        <v>296872.40000000002</v>
      </c>
      <c r="AB117" s="51">
        <v>284812.59999999998</v>
      </c>
      <c r="AC117" s="51">
        <v>258225.6</v>
      </c>
      <c r="AD117" s="51">
        <v>324153.59999999998</v>
      </c>
      <c r="AE117" s="51">
        <v>384603</v>
      </c>
      <c r="AF117" s="51">
        <v>388473</v>
      </c>
    </row>
    <row r="118" spans="1:32">
      <c r="A118" s="67">
        <v>45</v>
      </c>
      <c r="B118" s="19" t="s">
        <v>240</v>
      </c>
      <c r="C118" s="49">
        <v>1.5</v>
      </c>
      <c r="D118" s="49" t="s">
        <v>184</v>
      </c>
      <c r="E118" s="49">
        <v>11.6</v>
      </c>
      <c r="F118" s="49">
        <v>36.299999999999997</v>
      </c>
      <c r="G118" s="49">
        <v>1.6</v>
      </c>
      <c r="H118" s="49">
        <v>39.6</v>
      </c>
      <c r="I118" s="49">
        <v>13</v>
      </c>
      <c r="J118" s="49">
        <v>32.1</v>
      </c>
      <c r="K118" s="49">
        <v>77.599999999999994</v>
      </c>
      <c r="L118" s="49">
        <v>194.6</v>
      </c>
      <c r="M118" s="49">
        <v>222.4</v>
      </c>
      <c r="N118" s="49">
        <v>176.7</v>
      </c>
      <c r="O118" s="49">
        <v>193.1</v>
      </c>
      <c r="P118" s="49">
        <v>1383.3</v>
      </c>
      <c r="Q118" s="50">
        <v>1458.3</v>
      </c>
      <c r="R118" s="50">
        <v>401.7</v>
      </c>
      <c r="S118" s="50">
        <v>274.39999999999998</v>
      </c>
      <c r="T118" s="50">
        <v>495</v>
      </c>
      <c r="U118" s="50">
        <v>710.1</v>
      </c>
      <c r="V118" s="65">
        <v>628.4</v>
      </c>
      <c r="W118" s="198">
        <v>539.4</v>
      </c>
      <c r="X118" s="199">
        <v>500.1</v>
      </c>
      <c r="Y118" s="51">
        <v>621.5</v>
      </c>
      <c r="Z118" s="51">
        <v>664.8</v>
      </c>
      <c r="AA118" s="51">
        <v>1011.7</v>
      </c>
      <c r="AB118" s="51">
        <v>1223.0999999999999</v>
      </c>
      <c r="AC118" s="51">
        <v>719.6</v>
      </c>
      <c r="AD118" s="51">
        <v>570.70000000000005</v>
      </c>
      <c r="AE118" s="51">
        <v>910.6</v>
      </c>
      <c r="AF118" s="51">
        <v>968.3</v>
      </c>
    </row>
    <row r="119" spans="1:32">
      <c r="A119" s="67">
        <v>46</v>
      </c>
      <c r="B119" s="19" t="s">
        <v>241</v>
      </c>
      <c r="C119" s="49" t="s">
        <v>184</v>
      </c>
      <c r="D119" s="49">
        <v>1</v>
      </c>
      <c r="E119" s="49">
        <v>5.9</v>
      </c>
      <c r="F119" s="49">
        <v>12.5</v>
      </c>
      <c r="G119" s="49">
        <v>13.8</v>
      </c>
      <c r="H119" s="49">
        <v>5</v>
      </c>
      <c r="I119" s="49">
        <v>1.6</v>
      </c>
      <c r="J119" s="49">
        <v>1.7</v>
      </c>
      <c r="K119" s="49">
        <v>2</v>
      </c>
      <c r="L119" s="49">
        <v>6</v>
      </c>
      <c r="M119" s="49">
        <v>54.5</v>
      </c>
      <c r="N119" s="49">
        <v>25.9</v>
      </c>
      <c r="O119" s="49">
        <v>14.3</v>
      </c>
      <c r="P119" s="49">
        <v>1.8</v>
      </c>
      <c r="Q119" s="50">
        <v>39.9</v>
      </c>
      <c r="R119" s="50">
        <v>17.399999999999999</v>
      </c>
      <c r="S119" s="50">
        <v>43.3</v>
      </c>
      <c r="T119" s="50">
        <v>4.8</v>
      </c>
      <c r="U119" s="50">
        <v>49</v>
      </c>
      <c r="V119" s="65">
        <v>67.7</v>
      </c>
      <c r="W119" s="198">
        <v>113.7</v>
      </c>
      <c r="X119" s="199">
        <v>171</v>
      </c>
      <c r="Y119" s="51">
        <v>181.6</v>
      </c>
      <c r="Z119" s="51">
        <v>255</v>
      </c>
      <c r="AA119" s="51">
        <v>282.7</v>
      </c>
      <c r="AB119" s="51">
        <v>243.7</v>
      </c>
      <c r="AC119" s="51">
        <v>223.6</v>
      </c>
      <c r="AD119" s="51">
        <v>295</v>
      </c>
      <c r="AE119" s="51">
        <v>418.9</v>
      </c>
      <c r="AF119" s="51">
        <v>395.3</v>
      </c>
    </row>
    <row r="120" spans="1:32" ht="29.25">
      <c r="A120" s="67"/>
      <c r="B120" s="20" t="s">
        <v>242</v>
      </c>
      <c r="C120" s="52">
        <v>6873.2</v>
      </c>
      <c r="D120" s="52">
        <v>15187.599999999999</v>
      </c>
      <c r="E120" s="52">
        <v>34226.300000000003</v>
      </c>
      <c r="F120" s="52">
        <v>27391.599999999999</v>
      </c>
      <c r="G120" s="52">
        <v>16114.300000000001</v>
      </c>
      <c r="H120" s="52">
        <v>8999.4</v>
      </c>
      <c r="I120" s="52">
        <v>18458.399999999998</v>
      </c>
      <c r="J120" s="52">
        <v>24511.5</v>
      </c>
      <c r="K120" s="52">
        <v>34132.5</v>
      </c>
      <c r="L120" s="52">
        <v>27872.1</v>
      </c>
      <c r="M120" s="52">
        <v>42678.3</v>
      </c>
      <c r="N120" s="52">
        <v>58431.1</v>
      </c>
      <c r="O120" s="52">
        <v>80510.600000000006</v>
      </c>
      <c r="P120" s="52">
        <v>95015.8</v>
      </c>
      <c r="Q120" s="53">
        <v>131830.9</v>
      </c>
      <c r="R120" s="53">
        <v>129149.8</v>
      </c>
      <c r="S120" s="53">
        <v>127093.3</v>
      </c>
      <c r="T120" s="53">
        <v>131485.79999999999</v>
      </c>
      <c r="U120" s="53">
        <v>114063</v>
      </c>
      <c r="V120" s="66">
        <v>117384.1</v>
      </c>
      <c r="W120" s="200">
        <v>123327.40000000001</v>
      </c>
      <c r="X120" s="201">
        <v>90517.9</v>
      </c>
      <c r="Y120" s="54">
        <v>116241.3</v>
      </c>
      <c r="Z120" s="54">
        <v>144322.9</v>
      </c>
      <c r="AA120" s="54">
        <v>162458.79999999999</v>
      </c>
      <c r="AB120" s="54">
        <v>197200.4</v>
      </c>
      <c r="AC120" s="54">
        <v>195539.6</v>
      </c>
      <c r="AD120" s="54">
        <v>212182.8</v>
      </c>
      <c r="AE120" s="54">
        <v>287423.8</v>
      </c>
      <c r="AF120" s="54">
        <v>292565.8</v>
      </c>
    </row>
    <row r="121" spans="1:32">
      <c r="A121" s="67">
        <v>47</v>
      </c>
      <c r="B121" s="18" t="s">
        <v>243</v>
      </c>
      <c r="C121" s="49">
        <v>16.2</v>
      </c>
      <c r="D121" s="49" t="s">
        <v>184</v>
      </c>
      <c r="E121" s="49">
        <v>169.7</v>
      </c>
      <c r="F121" s="49">
        <v>113</v>
      </c>
      <c r="G121" s="49">
        <v>4.2</v>
      </c>
      <c r="H121" s="49"/>
      <c r="I121" s="49">
        <v>1.1000000000000001</v>
      </c>
      <c r="J121" s="49">
        <v>1.9</v>
      </c>
      <c r="K121" s="49">
        <v>31.8</v>
      </c>
      <c r="L121" s="49">
        <v>8.1</v>
      </c>
      <c r="M121" s="49">
        <v>48.4</v>
      </c>
      <c r="N121" s="49">
        <v>45.5</v>
      </c>
      <c r="O121" s="49">
        <v>37.200000000000003</v>
      </c>
      <c r="P121" s="49">
        <v>58.2</v>
      </c>
      <c r="Q121" s="50">
        <v>267.2</v>
      </c>
      <c r="R121" s="50">
        <v>276</v>
      </c>
      <c r="S121" s="50">
        <v>532.6</v>
      </c>
      <c r="T121" s="50">
        <v>346.7</v>
      </c>
      <c r="U121" s="50">
        <v>795.2</v>
      </c>
      <c r="V121" s="65">
        <v>756.6</v>
      </c>
      <c r="W121" s="198">
        <v>985.6</v>
      </c>
      <c r="X121" s="199">
        <v>1112.5999999999999</v>
      </c>
      <c r="Y121" s="51">
        <v>367.7</v>
      </c>
      <c r="Z121" s="51">
        <v>115</v>
      </c>
      <c r="AA121" s="51">
        <v>160.1</v>
      </c>
      <c r="AB121" s="51">
        <v>167.1</v>
      </c>
      <c r="AC121" s="51">
        <v>207</v>
      </c>
      <c r="AD121" s="51">
        <v>162.6</v>
      </c>
      <c r="AE121" s="51">
        <v>377.7</v>
      </c>
      <c r="AF121" s="51">
        <v>735.1</v>
      </c>
    </row>
    <row r="122" spans="1:32">
      <c r="A122" s="67">
        <v>48</v>
      </c>
      <c r="B122" s="18" t="s">
        <v>244</v>
      </c>
      <c r="C122" s="49">
        <v>6092.3</v>
      </c>
      <c r="D122" s="49">
        <v>13204.3</v>
      </c>
      <c r="E122" s="49">
        <v>17614.900000000001</v>
      </c>
      <c r="F122" s="49">
        <v>11556</v>
      </c>
      <c r="G122" s="49">
        <v>11934.6</v>
      </c>
      <c r="H122" s="49">
        <v>6994.4</v>
      </c>
      <c r="I122" s="49">
        <v>16449</v>
      </c>
      <c r="J122" s="49">
        <v>21343</v>
      </c>
      <c r="K122" s="49">
        <v>22429.200000000001</v>
      </c>
      <c r="L122" s="49">
        <v>21693.7</v>
      </c>
      <c r="M122" s="49">
        <v>33177.800000000003</v>
      </c>
      <c r="N122" s="49">
        <v>35370</v>
      </c>
      <c r="O122" s="49">
        <v>45761.3</v>
      </c>
      <c r="P122" s="49">
        <v>55206.3</v>
      </c>
      <c r="Q122" s="50">
        <v>80566.899999999994</v>
      </c>
      <c r="R122" s="50">
        <v>79427.899999999994</v>
      </c>
      <c r="S122" s="50">
        <v>82808.7</v>
      </c>
      <c r="T122" s="50">
        <v>98039.3</v>
      </c>
      <c r="U122" s="50">
        <v>72912</v>
      </c>
      <c r="V122" s="65">
        <v>76151.3</v>
      </c>
      <c r="W122" s="198">
        <v>73662</v>
      </c>
      <c r="X122" s="199">
        <v>62798.5</v>
      </c>
      <c r="Y122" s="51">
        <v>105644.7</v>
      </c>
      <c r="Z122" s="51">
        <v>118880.2</v>
      </c>
      <c r="AA122" s="51">
        <v>140205.29999999999</v>
      </c>
      <c r="AB122" s="51">
        <v>179736.7</v>
      </c>
      <c r="AC122" s="51">
        <v>166484.6</v>
      </c>
      <c r="AD122" s="51">
        <v>198338.2</v>
      </c>
      <c r="AE122" s="51">
        <v>253369.9</v>
      </c>
      <c r="AF122" s="51">
        <v>267425</v>
      </c>
    </row>
    <row r="123" spans="1:32" ht="30">
      <c r="A123" s="67">
        <v>49</v>
      </c>
      <c r="B123" s="18" t="s">
        <v>245</v>
      </c>
      <c r="C123" s="49">
        <v>764.7</v>
      </c>
      <c r="D123" s="49">
        <v>1983.3</v>
      </c>
      <c r="E123" s="49">
        <v>16441.7</v>
      </c>
      <c r="F123" s="49">
        <v>15722.6</v>
      </c>
      <c r="G123" s="49">
        <v>4175.5</v>
      </c>
      <c r="H123" s="49">
        <v>2005</v>
      </c>
      <c r="I123" s="49">
        <v>2008.3</v>
      </c>
      <c r="J123" s="49">
        <v>3166.6</v>
      </c>
      <c r="K123" s="49">
        <v>11671.5</v>
      </c>
      <c r="L123" s="49">
        <v>6170.3</v>
      </c>
      <c r="M123" s="49">
        <v>9452.1</v>
      </c>
      <c r="N123" s="49">
        <v>23015.599999999999</v>
      </c>
      <c r="O123" s="49">
        <v>34712.1</v>
      </c>
      <c r="P123" s="49">
        <v>39751.300000000003</v>
      </c>
      <c r="Q123" s="50">
        <v>50996.800000000003</v>
      </c>
      <c r="R123" s="50">
        <v>49445.9</v>
      </c>
      <c r="S123" s="50">
        <v>43752</v>
      </c>
      <c r="T123" s="50">
        <v>33099.800000000003</v>
      </c>
      <c r="U123" s="50">
        <v>40355.800000000003</v>
      </c>
      <c r="V123" s="65">
        <v>40476.199999999997</v>
      </c>
      <c r="W123" s="198">
        <v>48679.8</v>
      </c>
      <c r="X123" s="199">
        <v>26606.799999999999</v>
      </c>
      <c r="Y123" s="51">
        <v>10228.9</v>
      </c>
      <c r="Z123" s="51">
        <v>25327.7</v>
      </c>
      <c r="AA123" s="51">
        <v>22093.4</v>
      </c>
      <c r="AB123" s="51">
        <v>17296.599999999999</v>
      </c>
      <c r="AC123" s="51">
        <v>28848</v>
      </c>
      <c r="AD123" s="51">
        <v>13682.1</v>
      </c>
      <c r="AE123" s="51">
        <v>33676.1</v>
      </c>
      <c r="AF123" s="51">
        <v>24405.7</v>
      </c>
    </row>
    <row r="124" spans="1:32">
      <c r="A124" s="67"/>
      <c r="B124" s="20" t="s">
        <v>246</v>
      </c>
      <c r="C124" s="52">
        <v>18087.3</v>
      </c>
      <c r="D124" s="52">
        <v>11352.600000000002</v>
      </c>
      <c r="E124" s="52">
        <v>15641.800000000001</v>
      </c>
      <c r="F124" s="52">
        <v>12344.3</v>
      </c>
      <c r="G124" s="52">
        <v>16329.4</v>
      </c>
      <c r="H124" s="52">
        <v>20241.800000000003</v>
      </c>
      <c r="I124" s="52">
        <v>25166.799999999999</v>
      </c>
      <c r="J124" s="52">
        <v>33209.1</v>
      </c>
      <c r="K124" s="52">
        <v>27253.899999999998</v>
      </c>
      <c r="L124" s="52">
        <v>37893.1</v>
      </c>
      <c r="M124" s="52">
        <v>56868.5</v>
      </c>
      <c r="N124" s="52">
        <v>64867.5</v>
      </c>
      <c r="O124" s="52">
        <v>64191.599999999991</v>
      </c>
      <c r="P124" s="52">
        <v>56318.3</v>
      </c>
      <c r="Q124" s="53">
        <v>59279.199999999997</v>
      </c>
      <c r="R124" s="53">
        <v>52851.5</v>
      </c>
      <c r="S124" s="53">
        <v>61035.3</v>
      </c>
      <c r="T124" s="53">
        <v>74879.7</v>
      </c>
      <c r="U124" s="53">
        <v>80093.399999999994</v>
      </c>
      <c r="V124" s="66">
        <v>93827.4</v>
      </c>
      <c r="W124" s="200">
        <v>100276.7</v>
      </c>
      <c r="X124" s="201">
        <v>89123.6</v>
      </c>
      <c r="Y124" s="54">
        <v>314286.09999999998</v>
      </c>
      <c r="Z124" s="54">
        <v>315954.59999999998</v>
      </c>
      <c r="AA124" s="54">
        <v>430970.9</v>
      </c>
      <c r="AB124" s="54">
        <v>461717.9</v>
      </c>
      <c r="AC124" s="54">
        <v>401859.8</v>
      </c>
      <c r="AD124" s="54">
        <v>496710.2</v>
      </c>
      <c r="AE124" s="54">
        <v>532933.6</v>
      </c>
      <c r="AF124" s="54">
        <v>730577.2</v>
      </c>
    </row>
    <row r="125" spans="1:32">
      <c r="A125" s="67">
        <v>50</v>
      </c>
      <c r="B125" s="18" t="s">
        <v>247</v>
      </c>
      <c r="C125" s="49">
        <v>379.4</v>
      </c>
      <c r="D125" s="49">
        <v>18.5</v>
      </c>
      <c r="E125" s="49">
        <v>5.7</v>
      </c>
      <c r="F125" s="49">
        <v>19.399999999999999</v>
      </c>
      <c r="G125" s="49">
        <v>4.2</v>
      </c>
      <c r="H125" s="49">
        <v>0.8</v>
      </c>
      <c r="I125" s="49">
        <v>0.6</v>
      </c>
      <c r="J125" s="49">
        <v>11.2</v>
      </c>
      <c r="K125" s="49">
        <v>1.5</v>
      </c>
      <c r="L125" s="49">
        <v>1107.3</v>
      </c>
      <c r="M125" s="49">
        <v>111.5</v>
      </c>
      <c r="N125" s="49">
        <v>525</v>
      </c>
      <c r="O125" s="49">
        <v>1328.3</v>
      </c>
      <c r="P125" s="49">
        <v>2375.6999999999998</v>
      </c>
      <c r="Q125" s="50">
        <v>3631</v>
      </c>
      <c r="R125" s="50">
        <v>0.9</v>
      </c>
      <c r="S125" s="50">
        <v>32.5</v>
      </c>
      <c r="T125" s="50">
        <v>650</v>
      </c>
      <c r="U125" s="50">
        <v>135.69999999999999</v>
      </c>
      <c r="V125" s="65">
        <v>1256</v>
      </c>
      <c r="W125" s="198">
        <v>1160</v>
      </c>
      <c r="X125" s="199">
        <v>309</v>
      </c>
      <c r="Y125" s="51">
        <v>78.400000000000006</v>
      </c>
      <c r="Z125" s="51">
        <v>704.5</v>
      </c>
      <c r="AA125" s="51">
        <v>345.7</v>
      </c>
      <c r="AB125" s="51">
        <v>95.8</v>
      </c>
      <c r="AC125" s="51">
        <v>42.9</v>
      </c>
      <c r="AD125" s="51">
        <v>34.799999999999997</v>
      </c>
      <c r="AE125" s="51">
        <v>82.3</v>
      </c>
      <c r="AF125" s="51">
        <v>99.1</v>
      </c>
    </row>
    <row r="126" spans="1:32">
      <c r="A126" s="67">
        <v>51</v>
      </c>
      <c r="B126" s="18" t="s">
        <v>248</v>
      </c>
      <c r="C126" s="49">
        <v>436.1</v>
      </c>
      <c r="D126" s="49">
        <v>286</v>
      </c>
      <c r="E126" s="49">
        <v>163.30000000000001</v>
      </c>
      <c r="F126" s="49">
        <v>250.8</v>
      </c>
      <c r="G126" s="49">
        <v>334.9</v>
      </c>
      <c r="H126" s="49">
        <v>11.5</v>
      </c>
      <c r="I126" s="49">
        <v>260.60000000000002</v>
      </c>
      <c r="J126" s="49">
        <v>221.1</v>
      </c>
      <c r="K126" s="49">
        <v>1364.2</v>
      </c>
      <c r="L126" s="49">
        <v>474.3</v>
      </c>
      <c r="M126" s="49">
        <v>611.70000000000005</v>
      </c>
      <c r="N126" s="49">
        <v>396</v>
      </c>
      <c r="O126" s="49">
        <v>109.5</v>
      </c>
      <c r="P126" s="49">
        <v>130.69999999999999</v>
      </c>
      <c r="Q126" s="50">
        <v>262.5</v>
      </c>
      <c r="R126" s="50">
        <v>156</v>
      </c>
      <c r="S126" s="50">
        <v>100.3</v>
      </c>
      <c r="T126" s="50">
        <v>21.1</v>
      </c>
      <c r="U126" s="50">
        <v>30.9</v>
      </c>
      <c r="V126" s="65">
        <v>494.4</v>
      </c>
      <c r="W126" s="198">
        <v>92.8</v>
      </c>
      <c r="X126" s="199">
        <v>121.2</v>
      </c>
      <c r="Y126" s="51">
        <v>595</v>
      </c>
      <c r="Z126" s="51">
        <v>953</v>
      </c>
      <c r="AA126" s="51">
        <v>1055.7</v>
      </c>
      <c r="AB126" s="51">
        <v>1228.2</v>
      </c>
      <c r="AC126" s="51">
        <v>888.5</v>
      </c>
      <c r="AD126" s="51">
        <v>698.8</v>
      </c>
      <c r="AE126" s="51">
        <v>774.2</v>
      </c>
      <c r="AF126" s="51">
        <v>218.8</v>
      </c>
    </row>
    <row r="127" spans="1:32">
      <c r="A127" s="67">
        <v>52</v>
      </c>
      <c r="B127" s="18" t="s">
        <v>249</v>
      </c>
      <c r="C127" s="49">
        <v>3548.4</v>
      </c>
      <c r="D127" s="49">
        <v>1138.5999999999999</v>
      </c>
      <c r="E127" s="49">
        <v>3734</v>
      </c>
      <c r="F127" s="49">
        <v>1977.4</v>
      </c>
      <c r="G127" s="49">
        <v>1099.5</v>
      </c>
      <c r="H127" s="49">
        <v>995.1</v>
      </c>
      <c r="I127" s="49">
        <v>1399.7</v>
      </c>
      <c r="J127" s="49">
        <v>2705.5</v>
      </c>
      <c r="K127" s="49">
        <v>1233</v>
      </c>
      <c r="L127" s="49">
        <v>1931.6</v>
      </c>
      <c r="M127" s="49">
        <v>1218.4000000000001</v>
      </c>
      <c r="N127" s="49">
        <v>1291.0999999999999</v>
      </c>
      <c r="O127" s="49">
        <v>1314.3</v>
      </c>
      <c r="P127" s="49">
        <v>1124.0999999999999</v>
      </c>
      <c r="Q127" s="50">
        <v>870</v>
      </c>
      <c r="R127" s="50">
        <v>621</v>
      </c>
      <c r="S127" s="50">
        <v>2163.1999999999998</v>
      </c>
      <c r="T127" s="50">
        <v>1606.5</v>
      </c>
      <c r="U127" s="50">
        <v>1689.3</v>
      </c>
      <c r="V127" s="65">
        <v>1865.8</v>
      </c>
      <c r="W127" s="198">
        <v>2861</v>
      </c>
      <c r="X127" s="199">
        <v>2291.8000000000002</v>
      </c>
      <c r="Y127" s="51">
        <v>4793.2</v>
      </c>
      <c r="Z127" s="51">
        <v>4616.2</v>
      </c>
      <c r="AA127" s="51">
        <v>5528.8</v>
      </c>
      <c r="AB127" s="51">
        <v>6163.2</v>
      </c>
      <c r="AC127" s="51">
        <v>6288.9</v>
      </c>
      <c r="AD127" s="51">
        <v>5561.4</v>
      </c>
      <c r="AE127" s="51">
        <v>7082.8</v>
      </c>
      <c r="AF127" s="51">
        <v>7770.5</v>
      </c>
    </row>
    <row r="128" spans="1:32" ht="30">
      <c r="A128" s="67">
        <v>53</v>
      </c>
      <c r="B128" s="18" t="s">
        <v>250</v>
      </c>
      <c r="C128" s="49">
        <v>155.6</v>
      </c>
      <c r="D128" s="49">
        <v>1423.7</v>
      </c>
      <c r="E128" s="49">
        <v>355.7</v>
      </c>
      <c r="F128" s="49">
        <v>35.4</v>
      </c>
      <c r="G128" s="49">
        <v>14.1</v>
      </c>
      <c r="H128" s="49">
        <v>172.1</v>
      </c>
      <c r="I128" s="49">
        <v>200.3</v>
      </c>
      <c r="J128" s="49">
        <v>854.4</v>
      </c>
      <c r="K128" s="49">
        <v>1873.5</v>
      </c>
      <c r="L128" s="49">
        <v>2048.4</v>
      </c>
      <c r="M128" s="49">
        <v>3340.6</v>
      </c>
      <c r="N128" s="49">
        <v>3443.5</v>
      </c>
      <c r="O128" s="49">
        <v>1448.7</v>
      </c>
      <c r="P128" s="49">
        <v>468.6</v>
      </c>
      <c r="Q128" s="50">
        <v>172.4</v>
      </c>
      <c r="R128" s="50">
        <v>272.39999999999998</v>
      </c>
      <c r="S128" s="50">
        <v>114.5</v>
      </c>
      <c r="T128" s="50">
        <v>140.1</v>
      </c>
      <c r="U128" s="50">
        <v>124.3</v>
      </c>
      <c r="V128" s="65">
        <v>595.20000000000005</v>
      </c>
      <c r="W128" s="198">
        <v>927.1</v>
      </c>
      <c r="X128" s="199">
        <v>1068.0999999999999</v>
      </c>
      <c r="Y128" s="51">
        <v>1689.4</v>
      </c>
      <c r="Z128" s="51">
        <v>2657.9</v>
      </c>
      <c r="AA128" s="51">
        <v>3077.3</v>
      </c>
      <c r="AB128" s="51">
        <v>3985.9</v>
      </c>
      <c r="AC128" s="51">
        <v>3592.3</v>
      </c>
      <c r="AD128" s="51">
        <v>3529.3</v>
      </c>
      <c r="AE128" s="51">
        <v>6427.3</v>
      </c>
      <c r="AF128" s="51">
        <v>6384.5</v>
      </c>
    </row>
    <row r="129" spans="1:32">
      <c r="A129" s="67">
        <v>54</v>
      </c>
      <c r="B129" s="18" t="s">
        <v>251</v>
      </c>
      <c r="C129" s="49">
        <v>1649.4</v>
      </c>
      <c r="D129" s="49">
        <v>310.60000000000002</v>
      </c>
      <c r="E129" s="49">
        <v>1343.9</v>
      </c>
      <c r="F129" s="49">
        <v>864.2</v>
      </c>
      <c r="G129" s="49">
        <v>1699.1</v>
      </c>
      <c r="H129" s="49">
        <v>3438.4</v>
      </c>
      <c r="I129" s="49">
        <v>3226.6</v>
      </c>
      <c r="J129" s="49">
        <v>1632</v>
      </c>
      <c r="K129" s="49">
        <v>1028.2</v>
      </c>
      <c r="L129" s="49">
        <v>2044.4</v>
      </c>
      <c r="M129" s="49">
        <v>2028</v>
      </c>
      <c r="N129" s="49">
        <v>4525.7</v>
      </c>
      <c r="O129" s="49">
        <v>5342.4</v>
      </c>
      <c r="P129" s="49">
        <v>3995.8</v>
      </c>
      <c r="Q129" s="50">
        <v>4140</v>
      </c>
      <c r="R129" s="50">
        <v>1793.9</v>
      </c>
      <c r="S129" s="50">
        <v>4452.8999999999996</v>
      </c>
      <c r="T129" s="50">
        <v>7690.1</v>
      </c>
      <c r="U129" s="50">
        <v>8773.5</v>
      </c>
      <c r="V129" s="65">
        <v>8779.4</v>
      </c>
      <c r="W129" s="198">
        <v>3984.8</v>
      </c>
      <c r="X129" s="199">
        <v>2657.5</v>
      </c>
      <c r="Y129" s="51">
        <v>26107.7</v>
      </c>
      <c r="Z129" s="51">
        <v>32905.5</v>
      </c>
      <c r="AA129" s="51">
        <v>45133.1</v>
      </c>
      <c r="AB129" s="51">
        <v>45560.5</v>
      </c>
      <c r="AC129" s="51">
        <v>33282.400000000001</v>
      </c>
      <c r="AD129" s="51">
        <v>42982.400000000001</v>
      </c>
      <c r="AE129" s="51">
        <v>46769.8</v>
      </c>
      <c r="AF129" s="51">
        <v>57301.8</v>
      </c>
    </row>
    <row r="130" spans="1:32">
      <c r="A130" s="67">
        <v>55</v>
      </c>
      <c r="B130" s="18" t="s">
        <v>252</v>
      </c>
      <c r="C130" s="49">
        <v>740.8</v>
      </c>
      <c r="D130" s="49">
        <v>1395.4</v>
      </c>
      <c r="E130" s="49">
        <v>570</v>
      </c>
      <c r="F130" s="49">
        <v>915.6</v>
      </c>
      <c r="G130" s="49">
        <v>2403.1999999999998</v>
      </c>
      <c r="H130" s="49">
        <v>445.7</v>
      </c>
      <c r="I130" s="49">
        <v>1202.7</v>
      </c>
      <c r="J130" s="49">
        <v>2110.4</v>
      </c>
      <c r="K130" s="49">
        <v>2399.6999999999998</v>
      </c>
      <c r="L130" s="49">
        <v>3337.1</v>
      </c>
      <c r="M130" s="49">
        <v>2931.7</v>
      </c>
      <c r="N130" s="49">
        <v>1637.8</v>
      </c>
      <c r="O130" s="49">
        <v>9197.2999999999993</v>
      </c>
      <c r="P130" s="49">
        <v>4982.6000000000004</v>
      </c>
      <c r="Q130" s="50">
        <v>2416.3000000000002</v>
      </c>
      <c r="R130" s="50">
        <v>1941</v>
      </c>
      <c r="S130" s="50">
        <v>2341.1999999999998</v>
      </c>
      <c r="T130" s="50">
        <v>2672.9</v>
      </c>
      <c r="U130" s="50">
        <v>3447.2</v>
      </c>
      <c r="V130" s="65">
        <v>6108.5</v>
      </c>
      <c r="W130" s="198">
        <v>4052.4</v>
      </c>
      <c r="X130" s="199">
        <v>3481.4</v>
      </c>
      <c r="Y130" s="51">
        <v>6700.5</v>
      </c>
      <c r="Z130" s="51">
        <v>5418.8</v>
      </c>
      <c r="AA130" s="51">
        <v>7119.4</v>
      </c>
      <c r="AB130" s="51">
        <v>13410.2</v>
      </c>
      <c r="AC130" s="51">
        <v>12355.1</v>
      </c>
      <c r="AD130" s="51">
        <v>14481.7</v>
      </c>
      <c r="AE130" s="51">
        <v>20847.900000000001</v>
      </c>
      <c r="AF130" s="51">
        <v>26811.200000000001</v>
      </c>
    </row>
    <row r="131" spans="1:32" ht="30">
      <c r="A131" s="68">
        <v>56</v>
      </c>
      <c r="B131" s="19" t="s">
        <v>630</v>
      </c>
      <c r="C131" s="49">
        <v>954.8</v>
      </c>
      <c r="D131" s="49">
        <v>1013.3</v>
      </c>
      <c r="E131" s="49">
        <v>2551.8000000000002</v>
      </c>
      <c r="F131" s="49">
        <v>864.5</v>
      </c>
      <c r="G131" s="49">
        <v>680.5</v>
      </c>
      <c r="H131" s="49">
        <v>646.70000000000005</v>
      </c>
      <c r="I131" s="49">
        <v>752.5</v>
      </c>
      <c r="J131" s="49">
        <v>2391.5</v>
      </c>
      <c r="K131" s="49">
        <v>2320.1</v>
      </c>
      <c r="L131" s="49">
        <v>2492.1999999999998</v>
      </c>
      <c r="M131" s="49">
        <v>4163</v>
      </c>
      <c r="N131" s="49">
        <v>4004.2</v>
      </c>
      <c r="O131" s="49">
        <v>5106.1000000000004</v>
      </c>
      <c r="P131" s="49">
        <v>3995.5</v>
      </c>
      <c r="Q131" s="50">
        <v>3252.5</v>
      </c>
      <c r="R131" s="50">
        <v>5305.7</v>
      </c>
      <c r="S131" s="50">
        <v>4510.8999999999996</v>
      </c>
      <c r="T131" s="50">
        <v>7125.8</v>
      </c>
      <c r="U131" s="50">
        <v>11361.7</v>
      </c>
      <c r="V131" s="65">
        <v>7761.9</v>
      </c>
      <c r="W131" s="198">
        <v>12977.6</v>
      </c>
      <c r="X131" s="199">
        <v>11808.5</v>
      </c>
      <c r="Y131" s="51">
        <v>9805.2000000000007</v>
      </c>
      <c r="Z131" s="51">
        <v>9709.7999999999993</v>
      </c>
      <c r="AA131" s="51">
        <v>13717.8</v>
      </c>
      <c r="AB131" s="51">
        <v>23119.1</v>
      </c>
      <c r="AC131" s="51">
        <v>29428.3</v>
      </c>
      <c r="AD131" s="51">
        <v>47990</v>
      </c>
      <c r="AE131" s="51">
        <v>44954</v>
      </c>
      <c r="AF131" s="51">
        <v>63425.5</v>
      </c>
    </row>
    <row r="132" spans="1:32">
      <c r="A132" s="67">
        <v>57</v>
      </c>
      <c r="B132" s="18" t="s">
        <v>254</v>
      </c>
      <c r="C132" s="49">
        <v>1269.3</v>
      </c>
      <c r="D132" s="49">
        <v>208.2</v>
      </c>
      <c r="E132" s="49">
        <v>217</v>
      </c>
      <c r="F132" s="49">
        <v>650.5</v>
      </c>
      <c r="G132" s="49">
        <v>1970.9</v>
      </c>
      <c r="H132" s="49">
        <v>1059</v>
      </c>
      <c r="I132" s="49">
        <v>1796.5</v>
      </c>
      <c r="J132" s="49">
        <v>444.9</v>
      </c>
      <c r="K132" s="49">
        <v>617.4</v>
      </c>
      <c r="L132" s="49">
        <v>389.5</v>
      </c>
      <c r="M132" s="49">
        <v>793.8</v>
      </c>
      <c r="N132" s="49">
        <v>1946</v>
      </c>
      <c r="O132" s="49">
        <v>2545.8000000000002</v>
      </c>
      <c r="P132" s="49">
        <v>2972.9</v>
      </c>
      <c r="Q132" s="50">
        <v>4443.7</v>
      </c>
      <c r="R132" s="50">
        <v>4246.2</v>
      </c>
      <c r="S132" s="50">
        <v>4521.2</v>
      </c>
      <c r="T132" s="50">
        <v>4932.6000000000004</v>
      </c>
      <c r="U132" s="50">
        <v>5784.5</v>
      </c>
      <c r="V132" s="65">
        <v>7498.1</v>
      </c>
      <c r="W132" s="198">
        <v>7141</v>
      </c>
      <c r="X132" s="199">
        <v>6376.4</v>
      </c>
      <c r="Y132" s="51">
        <v>11275</v>
      </c>
      <c r="Z132" s="51">
        <v>13862.6</v>
      </c>
      <c r="AA132" s="51">
        <v>18141.8</v>
      </c>
      <c r="AB132" s="51">
        <v>18852.5</v>
      </c>
      <c r="AC132" s="51">
        <v>15268.7</v>
      </c>
      <c r="AD132" s="51">
        <v>21282.400000000001</v>
      </c>
      <c r="AE132" s="51">
        <v>18944.400000000001</v>
      </c>
      <c r="AF132" s="51">
        <v>22822.9</v>
      </c>
    </row>
    <row r="133" spans="1:32">
      <c r="A133" s="67">
        <v>58</v>
      </c>
      <c r="B133" s="18" t="s">
        <v>255</v>
      </c>
      <c r="C133" s="49">
        <v>160.69999999999999</v>
      </c>
      <c r="D133" s="49">
        <v>413.8</v>
      </c>
      <c r="E133" s="49">
        <v>85.3</v>
      </c>
      <c r="F133" s="49">
        <v>193.2</v>
      </c>
      <c r="G133" s="49">
        <v>286.39999999999998</v>
      </c>
      <c r="H133" s="49">
        <v>998.6</v>
      </c>
      <c r="I133" s="49">
        <v>1713.9</v>
      </c>
      <c r="J133" s="49">
        <v>494.3</v>
      </c>
      <c r="K133" s="49">
        <v>677.6</v>
      </c>
      <c r="L133" s="49">
        <v>353.6</v>
      </c>
      <c r="M133" s="49">
        <v>110.8</v>
      </c>
      <c r="N133" s="49">
        <v>101.8</v>
      </c>
      <c r="O133" s="49">
        <v>124</v>
      </c>
      <c r="P133" s="49">
        <v>262.3</v>
      </c>
      <c r="Q133" s="50">
        <v>406.9</v>
      </c>
      <c r="R133" s="50">
        <v>178.5</v>
      </c>
      <c r="S133" s="50">
        <v>269.39999999999998</v>
      </c>
      <c r="T133" s="50">
        <v>469.5</v>
      </c>
      <c r="U133" s="50">
        <v>277.3</v>
      </c>
      <c r="V133" s="65">
        <v>546.29999999999995</v>
      </c>
      <c r="W133" s="198">
        <v>609.9</v>
      </c>
      <c r="X133" s="199">
        <v>444.7</v>
      </c>
      <c r="Y133" s="51">
        <v>3194.3</v>
      </c>
      <c r="Z133" s="51">
        <v>2207.5</v>
      </c>
      <c r="AA133" s="51">
        <v>6909.9</v>
      </c>
      <c r="AB133" s="51">
        <v>9436.1</v>
      </c>
      <c r="AC133" s="51">
        <v>7494.7</v>
      </c>
      <c r="AD133" s="51">
        <v>8193.4</v>
      </c>
      <c r="AE133" s="51">
        <v>9731.4</v>
      </c>
      <c r="AF133" s="51">
        <v>11532.6</v>
      </c>
    </row>
    <row r="134" spans="1:32">
      <c r="A134" s="67">
        <v>59</v>
      </c>
      <c r="B134" s="18" t="s">
        <v>256</v>
      </c>
      <c r="C134" s="49">
        <v>514.20000000000005</v>
      </c>
      <c r="D134" s="49">
        <v>618</v>
      </c>
      <c r="E134" s="49">
        <v>411.6</v>
      </c>
      <c r="F134" s="49">
        <v>1667.5</v>
      </c>
      <c r="G134" s="49">
        <v>1333.6</v>
      </c>
      <c r="H134" s="49">
        <v>1290</v>
      </c>
      <c r="I134" s="49">
        <v>1203.4000000000001</v>
      </c>
      <c r="J134" s="49">
        <v>375.7</v>
      </c>
      <c r="K134" s="49">
        <v>538.1</v>
      </c>
      <c r="L134" s="49">
        <v>948</v>
      </c>
      <c r="M134" s="49">
        <v>1356.9</v>
      </c>
      <c r="N134" s="49">
        <v>1455.4</v>
      </c>
      <c r="O134" s="49">
        <v>3513.1</v>
      </c>
      <c r="P134" s="49">
        <v>4750.5</v>
      </c>
      <c r="Q134" s="50">
        <v>8108.1</v>
      </c>
      <c r="R134" s="50">
        <v>6545.7</v>
      </c>
      <c r="S134" s="50">
        <v>6264.5</v>
      </c>
      <c r="T134" s="50">
        <v>4945.5</v>
      </c>
      <c r="U134" s="50">
        <v>4192.1000000000004</v>
      </c>
      <c r="V134" s="65">
        <v>4452.2</v>
      </c>
      <c r="W134" s="198">
        <v>4843.7</v>
      </c>
      <c r="X134" s="199">
        <v>4736.6000000000004</v>
      </c>
      <c r="Y134" s="51">
        <v>5023.3</v>
      </c>
      <c r="Z134" s="51">
        <v>7224.1</v>
      </c>
      <c r="AA134" s="51">
        <v>7937</v>
      </c>
      <c r="AB134" s="51">
        <v>8501.7999999999993</v>
      </c>
      <c r="AC134" s="51">
        <v>8765.7000000000007</v>
      </c>
      <c r="AD134" s="51">
        <v>8409.2000000000007</v>
      </c>
      <c r="AE134" s="51">
        <v>9561</v>
      </c>
      <c r="AF134" s="51">
        <v>10521</v>
      </c>
    </row>
    <row r="135" spans="1:32">
      <c r="A135" s="67">
        <v>60</v>
      </c>
      <c r="B135" s="18" t="s">
        <v>257</v>
      </c>
      <c r="C135" s="49">
        <v>323.60000000000002</v>
      </c>
      <c r="D135" s="49">
        <v>28</v>
      </c>
      <c r="E135" s="49">
        <v>12.5</v>
      </c>
      <c r="F135" s="49">
        <v>327.10000000000002</v>
      </c>
      <c r="G135" s="49">
        <v>112.9</v>
      </c>
      <c r="H135" s="49">
        <v>112.1</v>
      </c>
      <c r="I135" s="49">
        <v>488.5</v>
      </c>
      <c r="J135" s="49">
        <v>190.3</v>
      </c>
      <c r="K135" s="49">
        <v>104.5</v>
      </c>
      <c r="L135" s="49">
        <v>153.19999999999999</v>
      </c>
      <c r="M135" s="49">
        <v>263.10000000000002</v>
      </c>
      <c r="N135" s="49">
        <v>301.8</v>
      </c>
      <c r="O135" s="49">
        <v>341.7</v>
      </c>
      <c r="P135" s="49">
        <v>452.7</v>
      </c>
      <c r="Q135" s="50">
        <v>468.4</v>
      </c>
      <c r="R135" s="50">
        <v>238.3</v>
      </c>
      <c r="S135" s="50">
        <v>405.4</v>
      </c>
      <c r="T135" s="50">
        <v>564.20000000000005</v>
      </c>
      <c r="U135" s="50">
        <v>320.10000000000002</v>
      </c>
      <c r="V135" s="65">
        <v>195</v>
      </c>
      <c r="W135" s="198">
        <v>339.2</v>
      </c>
      <c r="X135" s="199">
        <v>948.6</v>
      </c>
      <c r="Y135" s="51">
        <v>7646.8</v>
      </c>
      <c r="Z135" s="51">
        <v>11362.7</v>
      </c>
      <c r="AA135" s="51">
        <v>13822.3</v>
      </c>
      <c r="AB135" s="51">
        <v>20548.900000000001</v>
      </c>
      <c r="AC135" s="51">
        <v>20762.7</v>
      </c>
      <c r="AD135" s="51">
        <v>32610.2</v>
      </c>
      <c r="AE135" s="51">
        <v>36751.4</v>
      </c>
      <c r="AF135" s="51">
        <v>57877.4</v>
      </c>
    </row>
    <row r="136" spans="1:32" ht="30">
      <c r="A136" s="67">
        <v>61</v>
      </c>
      <c r="B136" s="18" t="s">
        <v>258</v>
      </c>
      <c r="C136" s="49">
        <v>5201.2</v>
      </c>
      <c r="D136" s="49">
        <v>717.1</v>
      </c>
      <c r="E136" s="49">
        <v>867</v>
      </c>
      <c r="F136" s="49">
        <v>940</v>
      </c>
      <c r="G136" s="49">
        <v>1185.7</v>
      </c>
      <c r="H136" s="49">
        <v>1779.9</v>
      </c>
      <c r="I136" s="49">
        <v>1054.7</v>
      </c>
      <c r="J136" s="49">
        <v>2030.2</v>
      </c>
      <c r="K136" s="49">
        <v>1210.8</v>
      </c>
      <c r="L136" s="49">
        <v>1974</v>
      </c>
      <c r="M136" s="49">
        <v>1968.8</v>
      </c>
      <c r="N136" s="49">
        <v>3294.5</v>
      </c>
      <c r="O136" s="49">
        <v>2755.6</v>
      </c>
      <c r="P136" s="49">
        <v>2570.6</v>
      </c>
      <c r="Q136" s="50">
        <v>1873.7</v>
      </c>
      <c r="R136" s="50">
        <v>2093.3000000000002</v>
      </c>
      <c r="S136" s="50">
        <v>2779.8</v>
      </c>
      <c r="T136" s="50">
        <v>4784.2</v>
      </c>
      <c r="U136" s="50">
        <v>5886.4</v>
      </c>
      <c r="V136" s="65">
        <v>6578</v>
      </c>
      <c r="W136" s="198">
        <v>13592.7</v>
      </c>
      <c r="X136" s="199">
        <v>6173.1</v>
      </c>
      <c r="Y136" s="51">
        <v>106656.9</v>
      </c>
      <c r="Z136" s="51">
        <v>98929.3</v>
      </c>
      <c r="AA136" s="51">
        <v>153590</v>
      </c>
      <c r="AB136" s="51">
        <v>153438.70000000001</v>
      </c>
      <c r="AC136" s="51">
        <v>114504.7</v>
      </c>
      <c r="AD136" s="51">
        <v>164442.1</v>
      </c>
      <c r="AE136" s="51">
        <v>167546.20000000001</v>
      </c>
      <c r="AF136" s="51">
        <v>237116.4</v>
      </c>
    </row>
    <row r="137" spans="1:32" ht="30">
      <c r="A137" s="67">
        <v>62</v>
      </c>
      <c r="B137" s="18" t="s">
        <v>647</v>
      </c>
      <c r="C137" s="49">
        <v>2052.8000000000002</v>
      </c>
      <c r="D137" s="49">
        <v>1722.2</v>
      </c>
      <c r="E137" s="49">
        <v>2195.1</v>
      </c>
      <c r="F137" s="49">
        <v>1478.5</v>
      </c>
      <c r="G137" s="49">
        <v>2216.9</v>
      </c>
      <c r="H137" s="49">
        <v>4534.8</v>
      </c>
      <c r="I137" s="49">
        <v>6837.5</v>
      </c>
      <c r="J137" s="49">
        <v>10893.2</v>
      </c>
      <c r="K137" s="49">
        <v>9330.6</v>
      </c>
      <c r="L137" s="49">
        <v>13875.7</v>
      </c>
      <c r="M137" s="49">
        <v>28922.9</v>
      </c>
      <c r="N137" s="49">
        <v>32921</v>
      </c>
      <c r="O137" s="49">
        <v>23826.1</v>
      </c>
      <c r="P137" s="49">
        <v>19152.8</v>
      </c>
      <c r="Q137" s="50">
        <v>21624.9</v>
      </c>
      <c r="R137" s="50">
        <v>21986.400000000001</v>
      </c>
      <c r="S137" s="50">
        <v>23065.5</v>
      </c>
      <c r="T137" s="50">
        <v>28050</v>
      </c>
      <c r="U137" s="50">
        <v>29827.8</v>
      </c>
      <c r="V137" s="65">
        <v>32223.9</v>
      </c>
      <c r="W137" s="198">
        <v>40039.199999999997</v>
      </c>
      <c r="X137" s="199">
        <v>39311.599999999999</v>
      </c>
      <c r="Y137" s="51">
        <v>104881.1</v>
      </c>
      <c r="Z137" s="51">
        <v>96386.3</v>
      </c>
      <c r="AA137" s="51">
        <v>118542.7</v>
      </c>
      <c r="AB137" s="51">
        <v>123520.7</v>
      </c>
      <c r="AC137" s="51">
        <v>91815.8</v>
      </c>
      <c r="AD137" s="51">
        <v>97432.3</v>
      </c>
      <c r="AE137" s="51">
        <v>123103.3</v>
      </c>
      <c r="AF137" s="51">
        <v>177905.1</v>
      </c>
    </row>
    <row r="138" spans="1:32">
      <c r="A138" s="67">
        <v>63</v>
      </c>
      <c r="B138" s="19" t="s">
        <v>260</v>
      </c>
      <c r="C138" s="49">
        <v>701</v>
      </c>
      <c r="D138" s="49">
        <v>2059.1999999999998</v>
      </c>
      <c r="E138" s="49">
        <v>3128.9</v>
      </c>
      <c r="F138" s="49">
        <v>2160.1999999999998</v>
      </c>
      <c r="G138" s="49">
        <v>2987.5</v>
      </c>
      <c r="H138" s="49">
        <v>4757.1000000000004</v>
      </c>
      <c r="I138" s="49">
        <v>5029.3</v>
      </c>
      <c r="J138" s="49">
        <v>8854.4</v>
      </c>
      <c r="K138" s="49">
        <v>4554.7</v>
      </c>
      <c r="L138" s="49">
        <v>6763.8</v>
      </c>
      <c r="M138" s="49">
        <v>9047.2999999999993</v>
      </c>
      <c r="N138" s="49">
        <v>9023.7000000000007</v>
      </c>
      <c r="O138" s="49">
        <v>7238.7</v>
      </c>
      <c r="P138" s="49">
        <v>9083.5</v>
      </c>
      <c r="Q138" s="50">
        <v>7608.8</v>
      </c>
      <c r="R138" s="50">
        <v>7472.2</v>
      </c>
      <c r="S138" s="50">
        <v>10014</v>
      </c>
      <c r="T138" s="50">
        <v>11227.2</v>
      </c>
      <c r="U138" s="50">
        <v>8242.6</v>
      </c>
      <c r="V138" s="65">
        <v>15472.7</v>
      </c>
      <c r="W138" s="198">
        <v>7655.3</v>
      </c>
      <c r="X138" s="199">
        <v>9395.1</v>
      </c>
      <c r="Y138" s="51">
        <v>25839.3</v>
      </c>
      <c r="Z138" s="51">
        <v>29016.400000000001</v>
      </c>
      <c r="AA138" s="51">
        <v>36049.4</v>
      </c>
      <c r="AB138" s="51">
        <v>33856.300000000003</v>
      </c>
      <c r="AC138" s="51">
        <v>57369.2</v>
      </c>
      <c r="AD138" s="51">
        <v>49062.3</v>
      </c>
      <c r="AE138" s="51">
        <v>40357.599999999999</v>
      </c>
      <c r="AF138" s="51">
        <v>50790.5</v>
      </c>
    </row>
    <row r="139" spans="1:32" ht="28.5">
      <c r="A139" s="67"/>
      <c r="B139" s="21" t="s">
        <v>631</v>
      </c>
      <c r="C139" s="52">
        <v>6951.0999999999995</v>
      </c>
      <c r="D139" s="52">
        <v>1933.5</v>
      </c>
      <c r="E139" s="52">
        <v>2367.9</v>
      </c>
      <c r="F139" s="52">
        <v>2348.1999999999998</v>
      </c>
      <c r="G139" s="52">
        <v>2570.5999999999995</v>
      </c>
      <c r="H139" s="52">
        <v>4365.8999999999996</v>
      </c>
      <c r="I139" s="52">
        <v>4148.2</v>
      </c>
      <c r="J139" s="52">
        <v>10124.799999999999</v>
      </c>
      <c r="K139" s="52">
        <v>10981.3</v>
      </c>
      <c r="L139" s="52">
        <v>10741.400000000001</v>
      </c>
      <c r="M139" s="52">
        <v>15898.5</v>
      </c>
      <c r="N139" s="52">
        <v>16685.7</v>
      </c>
      <c r="O139" s="52">
        <v>16078.099999999999</v>
      </c>
      <c r="P139" s="52">
        <v>14131.7</v>
      </c>
      <c r="Q139" s="53">
        <v>10133.700000000001</v>
      </c>
      <c r="R139" s="53">
        <v>8100.1</v>
      </c>
      <c r="S139" s="53">
        <v>7103.9</v>
      </c>
      <c r="T139" s="53">
        <v>8444.6</v>
      </c>
      <c r="U139" s="53">
        <v>9380.7000000000007</v>
      </c>
      <c r="V139" s="66">
        <v>11457.7</v>
      </c>
      <c r="W139" s="200">
        <v>12581.3</v>
      </c>
      <c r="X139" s="201">
        <v>10147</v>
      </c>
      <c r="Y139" s="54">
        <v>73081.399999999994</v>
      </c>
      <c r="Z139" s="54">
        <v>71569.600000000006</v>
      </c>
      <c r="AA139" s="54">
        <v>86061.3</v>
      </c>
      <c r="AB139" s="54">
        <v>96009.9</v>
      </c>
      <c r="AC139" s="54">
        <v>73996.100000000006</v>
      </c>
      <c r="AD139" s="54">
        <v>87691.6</v>
      </c>
      <c r="AE139" s="54">
        <v>104516.6</v>
      </c>
      <c r="AF139" s="54">
        <v>150684.5</v>
      </c>
    </row>
    <row r="140" spans="1:32">
      <c r="A140" s="67">
        <v>64</v>
      </c>
      <c r="B140" s="18" t="s">
        <v>262</v>
      </c>
      <c r="C140" s="49">
        <v>6919.3</v>
      </c>
      <c r="D140" s="49">
        <v>1923.2</v>
      </c>
      <c r="E140" s="49">
        <v>2289.9</v>
      </c>
      <c r="F140" s="49">
        <v>2213.1</v>
      </c>
      <c r="G140" s="49">
        <v>2366.1</v>
      </c>
      <c r="H140" s="49">
        <v>3933.7</v>
      </c>
      <c r="I140" s="49">
        <v>3732.5</v>
      </c>
      <c r="J140" s="49">
        <v>9776.7000000000007</v>
      </c>
      <c r="K140" s="49">
        <v>10606.4</v>
      </c>
      <c r="L140" s="49">
        <v>10004.1</v>
      </c>
      <c r="M140" s="49">
        <v>15189.3</v>
      </c>
      <c r="N140" s="49">
        <v>15852.6</v>
      </c>
      <c r="O140" s="49">
        <v>15094.8</v>
      </c>
      <c r="P140" s="49">
        <v>12482.7</v>
      </c>
      <c r="Q140" s="50">
        <v>9137.5</v>
      </c>
      <c r="R140" s="50">
        <v>7036.2</v>
      </c>
      <c r="S140" s="50">
        <v>6410.3</v>
      </c>
      <c r="T140" s="50">
        <v>6938.9</v>
      </c>
      <c r="U140" s="50">
        <v>8079.6</v>
      </c>
      <c r="V140" s="65">
        <v>9864.7000000000007</v>
      </c>
      <c r="W140" s="198">
        <v>10973.3</v>
      </c>
      <c r="X140" s="199">
        <v>7996.7</v>
      </c>
      <c r="Y140" s="51">
        <v>67756.600000000006</v>
      </c>
      <c r="Z140" s="51">
        <v>67011.600000000006</v>
      </c>
      <c r="AA140" s="51">
        <v>79778.7</v>
      </c>
      <c r="AB140" s="51">
        <v>89323</v>
      </c>
      <c r="AC140" s="51">
        <v>68700.399999999994</v>
      </c>
      <c r="AD140" s="51">
        <v>80577.5</v>
      </c>
      <c r="AE140" s="51">
        <v>93119.1</v>
      </c>
      <c r="AF140" s="51">
        <v>135930.6</v>
      </c>
    </row>
    <row r="141" spans="1:32">
      <c r="A141" s="67">
        <v>65</v>
      </c>
      <c r="B141" s="19" t="s">
        <v>263</v>
      </c>
      <c r="C141" s="49">
        <v>0.4</v>
      </c>
      <c r="D141" s="49">
        <v>6</v>
      </c>
      <c r="E141" s="49">
        <v>36.299999999999997</v>
      </c>
      <c r="F141" s="49">
        <v>46</v>
      </c>
      <c r="G141" s="49">
        <v>68.7</v>
      </c>
      <c r="H141" s="49">
        <v>76.2</v>
      </c>
      <c r="I141" s="49">
        <v>58.4</v>
      </c>
      <c r="J141" s="49">
        <v>106.2</v>
      </c>
      <c r="K141" s="49">
        <v>130.80000000000001</v>
      </c>
      <c r="L141" s="49">
        <v>473.2</v>
      </c>
      <c r="M141" s="49">
        <v>372.5</v>
      </c>
      <c r="N141" s="49">
        <v>377.4</v>
      </c>
      <c r="O141" s="49">
        <v>589.6</v>
      </c>
      <c r="P141" s="49">
        <v>1490</v>
      </c>
      <c r="Q141" s="50">
        <v>680.1</v>
      </c>
      <c r="R141" s="50">
        <v>496.5</v>
      </c>
      <c r="S141" s="50">
        <v>446.5</v>
      </c>
      <c r="T141" s="50">
        <v>829.1</v>
      </c>
      <c r="U141" s="50">
        <v>591.9</v>
      </c>
      <c r="V141" s="65">
        <v>614.1</v>
      </c>
      <c r="W141" s="198">
        <v>1098.3</v>
      </c>
      <c r="X141" s="199">
        <v>848.1</v>
      </c>
      <c r="Y141" s="51">
        <v>3307.8</v>
      </c>
      <c r="Z141" s="51">
        <v>2900.5</v>
      </c>
      <c r="AA141" s="51">
        <v>3830.9</v>
      </c>
      <c r="AB141" s="51">
        <v>4220.2</v>
      </c>
      <c r="AC141" s="51">
        <v>3641.2</v>
      </c>
      <c r="AD141" s="51">
        <v>4607.5</v>
      </c>
      <c r="AE141" s="51">
        <v>7944.3</v>
      </c>
      <c r="AF141" s="51">
        <v>9728</v>
      </c>
    </row>
    <row r="142" spans="1:32" ht="30">
      <c r="A142" s="67">
        <v>66</v>
      </c>
      <c r="B142" s="19" t="s">
        <v>264</v>
      </c>
      <c r="C142" s="49">
        <v>2.2000000000000002</v>
      </c>
      <c r="D142" s="49">
        <v>2.8</v>
      </c>
      <c r="E142" s="49">
        <v>35.200000000000003</v>
      </c>
      <c r="F142" s="49">
        <v>62.2</v>
      </c>
      <c r="G142" s="49">
        <v>114.1</v>
      </c>
      <c r="H142" s="49">
        <v>177.5</v>
      </c>
      <c r="I142" s="49">
        <v>191.4</v>
      </c>
      <c r="J142" s="49">
        <v>161.30000000000001</v>
      </c>
      <c r="K142" s="49">
        <v>164.6</v>
      </c>
      <c r="L142" s="49">
        <v>83.6</v>
      </c>
      <c r="M142" s="49">
        <v>216</v>
      </c>
      <c r="N142" s="49">
        <v>250.7</v>
      </c>
      <c r="O142" s="49">
        <v>101.3</v>
      </c>
      <c r="P142" s="49">
        <v>135.69999999999999</v>
      </c>
      <c r="Q142" s="50">
        <v>159.69999999999999</v>
      </c>
      <c r="R142" s="50">
        <v>273.8</v>
      </c>
      <c r="S142" s="50">
        <v>231.7</v>
      </c>
      <c r="T142" s="50">
        <v>639.79999999999995</v>
      </c>
      <c r="U142" s="50">
        <v>624.20000000000005</v>
      </c>
      <c r="V142" s="65">
        <v>854.1</v>
      </c>
      <c r="W142" s="198">
        <v>294.10000000000002</v>
      </c>
      <c r="X142" s="199">
        <v>556.79999999999995</v>
      </c>
      <c r="Y142" s="51">
        <v>866.6</v>
      </c>
      <c r="Z142" s="51">
        <v>928.7</v>
      </c>
      <c r="AA142" s="51">
        <v>1136.3</v>
      </c>
      <c r="AB142" s="51">
        <v>679.3</v>
      </c>
      <c r="AC142" s="51">
        <v>565.70000000000005</v>
      </c>
      <c r="AD142" s="51">
        <v>882.2</v>
      </c>
      <c r="AE142" s="51">
        <v>1161.5</v>
      </c>
      <c r="AF142" s="51">
        <v>1490.4</v>
      </c>
    </row>
    <row r="143" spans="1:32" ht="30">
      <c r="A143" s="67">
        <v>67</v>
      </c>
      <c r="B143" s="18" t="s">
        <v>265</v>
      </c>
      <c r="C143" s="49">
        <v>29.2</v>
      </c>
      <c r="D143" s="49">
        <v>1.5</v>
      </c>
      <c r="E143" s="49">
        <v>6.5</v>
      </c>
      <c r="F143" s="49">
        <v>26.9</v>
      </c>
      <c r="G143" s="49">
        <v>21.7</v>
      </c>
      <c r="H143" s="49">
        <v>178.5</v>
      </c>
      <c r="I143" s="49">
        <v>165.9</v>
      </c>
      <c r="J143" s="49">
        <v>80.599999999999994</v>
      </c>
      <c r="K143" s="49">
        <v>79.5</v>
      </c>
      <c r="L143" s="49">
        <v>180.5</v>
      </c>
      <c r="M143" s="49">
        <v>120.7</v>
      </c>
      <c r="N143" s="49">
        <v>205</v>
      </c>
      <c r="O143" s="49">
        <v>292.39999999999998</v>
      </c>
      <c r="P143" s="49">
        <v>23.3</v>
      </c>
      <c r="Q143" s="50">
        <v>156.4</v>
      </c>
      <c r="R143" s="50">
        <v>293.60000000000002</v>
      </c>
      <c r="S143" s="50">
        <v>15.4</v>
      </c>
      <c r="T143" s="50">
        <v>36.799999999999997</v>
      </c>
      <c r="U143" s="50">
        <v>85</v>
      </c>
      <c r="V143" s="65">
        <v>124.8</v>
      </c>
      <c r="W143" s="198">
        <v>215.6</v>
      </c>
      <c r="X143" s="199">
        <v>745.4</v>
      </c>
      <c r="Y143" s="51">
        <v>1150.4000000000001</v>
      </c>
      <c r="Z143" s="51">
        <v>728.8</v>
      </c>
      <c r="AA143" s="51">
        <v>1315.4</v>
      </c>
      <c r="AB143" s="51">
        <v>1787.4</v>
      </c>
      <c r="AC143" s="51">
        <v>1088.8</v>
      </c>
      <c r="AD143" s="51">
        <v>1624.4</v>
      </c>
      <c r="AE143" s="51">
        <v>2291.6999999999998</v>
      </c>
      <c r="AF143" s="51">
        <v>3535.5</v>
      </c>
    </row>
    <row r="144" spans="1:32" ht="29.25">
      <c r="A144" s="67"/>
      <c r="B144" s="20" t="s">
        <v>266</v>
      </c>
      <c r="C144" s="52">
        <v>7084.3</v>
      </c>
      <c r="D144" s="52">
        <v>7961</v>
      </c>
      <c r="E144" s="52">
        <v>18835.699999999997</v>
      </c>
      <c r="F144" s="52">
        <v>21543</v>
      </c>
      <c r="G144" s="52">
        <v>31159.1</v>
      </c>
      <c r="H144" s="52">
        <v>19767.599999999999</v>
      </c>
      <c r="I144" s="52">
        <v>17708.599999999999</v>
      </c>
      <c r="J144" s="52">
        <v>20706.400000000001</v>
      </c>
      <c r="K144" s="52">
        <v>25894.199999999997</v>
      </c>
      <c r="L144" s="52">
        <v>37245</v>
      </c>
      <c r="M144" s="52">
        <v>51645.899999999994</v>
      </c>
      <c r="N144" s="52">
        <v>78247.299999999988</v>
      </c>
      <c r="O144" s="52">
        <v>80619.3</v>
      </c>
      <c r="P144" s="52">
        <v>133931.1</v>
      </c>
      <c r="Q144" s="53">
        <v>173129.4</v>
      </c>
      <c r="R144" s="53">
        <v>156389.79999999999</v>
      </c>
      <c r="S144" s="53">
        <v>201715.4</v>
      </c>
      <c r="T144" s="53">
        <v>215273.7</v>
      </c>
      <c r="U144" s="53">
        <v>235902.2</v>
      </c>
      <c r="V144" s="66">
        <v>199237.9</v>
      </c>
      <c r="W144" s="200">
        <v>176210</v>
      </c>
      <c r="X144" s="201">
        <v>213613.7</v>
      </c>
      <c r="Y144" s="54">
        <v>191728.7</v>
      </c>
      <c r="Z144" s="54">
        <v>190563.3</v>
      </c>
      <c r="AA144" s="54">
        <v>232461.8</v>
      </c>
      <c r="AB144" s="54">
        <v>241160.4</v>
      </c>
      <c r="AC144" s="54">
        <v>205950</v>
      </c>
      <c r="AD144" s="54">
        <v>251439</v>
      </c>
      <c r="AE144" s="54">
        <v>281204.5</v>
      </c>
      <c r="AF144" s="54">
        <v>303842.7</v>
      </c>
    </row>
    <row r="145" spans="1:32" ht="30">
      <c r="A145" s="67">
        <v>68</v>
      </c>
      <c r="B145" s="19" t="s">
        <v>267</v>
      </c>
      <c r="C145" s="49">
        <v>2148.9</v>
      </c>
      <c r="D145" s="49">
        <v>3026.1</v>
      </c>
      <c r="E145" s="49">
        <v>7878.9</v>
      </c>
      <c r="F145" s="49">
        <v>6601.2</v>
      </c>
      <c r="G145" s="49">
        <v>15177.9</v>
      </c>
      <c r="H145" s="49">
        <v>7310.2</v>
      </c>
      <c r="I145" s="49">
        <v>4689.3</v>
      </c>
      <c r="J145" s="49">
        <v>6101.2</v>
      </c>
      <c r="K145" s="49">
        <v>6374.5</v>
      </c>
      <c r="L145" s="49">
        <v>11764.7</v>
      </c>
      <c r="M145" s="49">
        <v>16113.3</v>
      </c>
      <c r="N145" s="49">
        <v>27156.6</v>
      </c>
      <c r="O145" s="49">
        <v>33755.199999999997</v>
      </c>
      <c r="P145" s="49">
        <v>48696.800000000003</v>
      </c>
      <c r="Q145" s="50">
        <v>58911.4</v>
      </c>
      <c r="R145" s="50">
        <v>71800.100000000006</v>
      </c>
      <c r="S145" s="50">
        <v>61972.4</v>
      </c>
      <c r="T145" s="50">
        <v>90123.9</v>
      </c>
      <c r="U145" s="50">
        <v>110623.9</v>
      </c>
      <c r="V145" s="65">
        <v>80944.800000000003</v>
      </c>
      <c r="W145" s="198">
        <v>62224.800000000003</v>
      </c>
      <c r="X145" s="199">
        <v>87714.6</v>
      </c>
      <c r="Y145" s="51">
        <v>53093.4</v>
      </c>
      <c r="Z145" s="51">
        <v>50109.3</v>
      </c>
      <c r="AA145" s="51">
        <v>57336.1</v>
      </c>
      <c r="AB145" s="51">
        <v>57050.400000000001</v>
      </c>
      <c r="AC145" s="51">
        <v>50153.3</v>
      </c>
      <c r="AD145" s="51">
        <v>62893.9</v>
      </c>
      <c r="AE145" s="51">
        <v>65005.8</v>
      </c>
      <c r="AF145" s="51">
        <v>67012.5</v>
      </c>
    </row>
    <row r="146" spans="1:32">
      <c r="A146" s="67">
        <v>69</v>
      </c>
      <c r="B146" s="18" t="s">
        <v>268</v>
      </c>
      <c r="C146" s="49">
        <v>2257.1</v>
      </c>
      <c r="D146" s="49">
        <v>3277.1</v>
      </c>
      <c r="E146" s="49">
        <v>5561.4</v>
      </c>
      <c r="F146" s="49">
        <v>8399.1</v>
      </c>
      <c r="G146" s="49">
        <v>8084.4</v>
      </c>
      <c r="H146" s="49">
        <v>6202.5</v>
      </c>
      <c r="I146" s="49">
        <v>7404.4</v>
      </c>
      <c r="J146" s="49">
        <v>9059.1</v>
      </c>
      <c r="K146" s="49">
        <v>12518.8</v>
      </c>
      <c r="L146" s="49">
        <v>14860.3</v>
      </c>
      <c r="M146" s="49">
        <v>23522.400000000001</v>
      </c>
      <c r="N146" s="49">
        <v>31292.3</v>
      </c>
      <c r="O146" s="49">
        <v>24186.9</v>
      </c>
      <c r="P146" s="49">
        <v>31320</v>
      </c>
      <c r="Q146" s="50">
        <v>34660.400000000001</v>
      </c>
      <c r="R146" s="50">
        <v>33987.5</v>
      </c>
      <c r="S146" s="49">
        <v>27808.6</v>
      </c>
      <c r="T146" s="49">
        <v>36393</v>
      </c>
      <c r="U146" s="50">
        <v>39514.5</v>
      </c>
      <c r="V146" s="65">
        <v>49869</v>
      </c>
      <c r="W146" s="198">
        <v>56118</v>
      </c>
      <c r="X146" s="199">
        <v>48565.5</v>
      </c>
      <c r="Y146" s="51">
        <v>63821.2</v>
      </c>
      <c r="Z146" s="51">
        <v>61057.4</v>
      </c>
      <c r="AA146" s="51">
        <v>89268.1</v>
      </c>
      <c r="AB146" s="51">
        <v>91921</v>
      </c>
      <c r="AC146" s="51">
        <v>86233.3</v>
      </c>
      <c r="AD146" s="51">
        <v>110444.7</v>
      </c>
      <c r="AE146" s="51">
        <v>121776.6</v>
      </c>
      <c r="AF146" s="51">
        <v>132677.9</v>
      </c>
    </row>
    <row r="147" spans="1:32">
      <c r="A147" s="67">
        <v>70</v>
      </c>
      <c r="B147" s="19" t="s">
        <v>269</v>
      </c>
      <c r="C147" s="49">
        <v>2678.3</v>
      </c>
      <c r="D147" s="49">
        <v>1657.8</v>
      </c>
      <c r="E147" s="49">
        <v>5395.4</v>
      </c>
      <c r="F147" s="49">
        <v>6542.7</v>
      </c>
      <c r="G147" s="49">
        <v>7896.8</v>
      </c>
      <c r="H147" s="49">
        <v>6254.9</v>
      </c>
      <c r="I147" s="49">
        <v>5614.9</v>
      </c>
      <c r="J147" s="49">
        <v>5546.1</v>
      </c>
      <c r="K147" s="49">
        <v>7000.9</v>
      </c>
      <c r="L147" s="49">
        <v>10620</v>
      </c>
      <c r="M147" s="49">
        <v>12010.2</v>
      </c>
      <c r="N147" s="49">
        <v>19798.400000000001</v>
      </c>
      <c r="O147" s="49">
        <v>22677.200000000001</v>
      </c>
      <c r="P147" s="49">
        <v>53914.3</v>
      </c>
      <c r="Q147" s="50">
        <v>79557.600000000006</v>
      </c>
      <c r="R147" s="50">
        <v>50602.2</v>
      </c>
      <c r="S147" s="49">
        <v>111934.39999999999</v>
      </c>
      <c r="T147" s="49">
        <v>88756.800000000003</v>
      </c>
      <c r="U147" s="50">
        <v>85763.8</v>
      </c>
      <c r="V147" s="65">
        <v>68424.100000000006</v>
      </c>
      <c r="W147" s="198">
        <v>57867.199999999997</v>
      </c>
      <c r="X147" s="199">
        <v>77333.600000000006</v>
      </c>
      <c r="Y147" s="51">
        <v>74814.100000000006</v>
      </c>
      <c r="Z147" s="51">
        <v>79396.600000000006</v>
      </c>
      <c r="AA147" s="51">
        <v>85857.600000000006</v>
      </c>
      <c r="AB147" s="51">
        <v>92189</v>
      </c>
      <c r="AC147" s="51">
        <v>69563.399999999994</v>
      </c>
      <c r="AD147" s="51">
        <v>78100.399999999994</v>
      </c>
      <c r="AE147" s="51">
        <v>94422.1</v>
      </c>
      <c r="AF147" s="51">
        <v>104152.3</v>
      </c>
    </row>
    <row r="148" spans="1:32" ht="29.25">
      <c r="A148" s="67"/>
      <c r="B148" s="20" t="s">
        <v>632</v>
      </c>
      <c r="C148" s="52">
        <v>383</v>
      </c>
      <c r="D148" s="52">
        <v>51</v>
      </c>
      <c r="E148" s="52">
        <v>130.4</v>
      </c>
      <c r="F148" s="52">
        <v>125.7</v>
      </c>
      <c r="G148" s="52">
        <v>21.5</v>
      </c>
      <c r="H148" s="52">
        <v>429.3</v>
      </c>
      <c r="I148" s="52">
        <v>110.5</v>
      </c>
      <c r="J148" s="52">
        <v>92.7</v>
      </c>
      <c r="K148" s="52">
        <v>238</v>
      </c>
      <c r="L148" s="52">
        <v>280.2</v>
      </c>
      <c r="M148" s="52">
        <v>1601.3</v>
      </c>
      <c r="N148" s="52">
        <v>2513.9</v>
      </c>
      <c r="O148" s="52">
        <v>4478.6000000000004</v>
      </c>
      <c r="P148" s="52">
        <v>1235.3</v>
      </c>
      <c r="Q148" s="53">
        <v>7699.7</v>
      </c>
      <c r="R148" s="52">
        <v>21138.1</v>
      </c>
      <c r="S148" s="52">
        <v>13671.4</v>
      </c>
      <c r="T148" s="52">
        <v>29500.1</v>
      </c>
      <c r="U148" s="53">
        <v>16068.2</v>
      </c>
      <c r="V148" s="66">
        <v>929743.7</v>
      </c>
      <c r="W148" s="200">
        <v>426693.4</v>
      </c>
      <c r="X148" s="201">
        <v>7334.9</v>
      </c>
      <c r="Y148" s="54">
        <v>28686.3</v>
      </c>
      <c r="Z148" s="54">
        <v>30847.7</v>
      </c>
      <c r="AA148" s="54">
        <v>839147.4</v>
      </c>
      <c r="AB148" s="54">
        <v>2149526.2000000002</v>
      </c>
      <c r="AC148" s="54">
        <v>14149.5</v>
      </c>
      <c r="AD148" s="54">
        <v>121541.4</v>
      </c>
      <c r="AE148" s="54">
        <v>38435</v>
      </c>
      <c r="AF148" s="54">
        <v>55919.4</v>
      </c>
    </row>
    <row r="149" spans="1:32" ht="30">
      <c r="A149" s="67">
        <v>71</v>
      </c>
      <c r="B149" s="19" t="s">
        <v>270</v>
      </c>
      <c r="C149" s="49">
        <v>383</v>
      </c>
      <c r="D149" s="49">
        <v>51</v>
      </c>
      <c r="E149" s="49">
        <v>130.4</v>
      </c>
      <c r="F149" s="49">
        <v>125.7</v>
      </c>
      <c r="G149" s="49">
        <v>21.5</v>
      </c>
      <c r="H149" s="49">
        <v>429.3</v>
      </c>
      <c r="I149" s="49">
        <v>110.5</v>
      </c>
      <c r="J149" s="49">
        <v>92.7</v>
      </c>
      <c r="K149" s="49">
        <v>238</v>
      </c>
      <c r="L149" s="49">
        <v>280.2</v>
      </c>
      <c r="M149" s="49">
        <v>1601.3</v>
      </c>
      <c r="N149" s="49">
        <v>2513.9</v>
      </c>
      <c r="O149" s="49">
        <v>4478.6000000000004</v>
      </c>
      <c r="P149" s="49">
        <v>1235.3</v>
      </c>
      <c r="Q149" s="50">
        <v>7699.7</v>
      </c>
      <c r="R149" s="50">
        <v>21138.1</v>
      </c>
      <c r="S149" s="49">
        <v>13671.4</v>
      </c>
      <c r="T149" s="49">
        <v>29500.1</v>
      </c>
      <c r="U149" s="50">
        <v>16068.2</v>
      </c>
      <c r="V149" s="65">
        <v>929743.7</v>
      </c>
      <c r="W149" s="198">
        <v>426693.4</v>
      </c>
      <c r="X149" s="199">
        <v>7334.9</v>
      </c>
      <c r="Y149" s="51">
        <v>28686.3</v>
      </c>
      <c r="Z149" s="51">
        <v>30847.7</v>
      </c>
      <c r="AA149" s="51">
        <v>839147.4</v>
      </c>
      <c r="AB149" s="51">
        <v>2149526.2000000002</v>
      </c>
      <c r="AC149" s="51">
        <v>14149.5</v>
      </c>
      <c r="AD149" s="51">
        <v>121541.4</v>
      </c>
      <c r="AE149" s="51">
        <v>38435</v>
      </c>
      <c r="AF149" s="51">
        <v>55919.4</v>
      </c>
    </row>
    <row r="150" spans="1:32">
      <c r="A150" s="67"/>
      <c r="B150" s="20" t="s">
        <v>271</v>
      </c>
      <c r="C150" s="52">
        <v>97410</v>
      </c>
      <c r="D150" s="52">
        <v>42024.299999999988</v>
      </c>
      <c r="E150" s="52">
        <v>86828.6</v>
      </c>
      <c r="F150" s="52">
        <v>109414.79999999999</v>
      </c>
      <c r="G150" s="52">
        <v>129447.20000000001</v>
      </c>
      <c r="H150" s="52">
        <v>111500.59999999999</v>
      </c>
      <c r="I150" s="52">
        <v>123416.30000000002</v>
      </c>
      <c r="J150" s="52">
        <v>132124.20000000001</v>
      </c>
      <c r="K150" s="52">
        <v>281039.7</v>
      </c>
      <c r="L150" s="52">
        <v>498809.90000000008</v>
      </c>
      <c r="M150" s="52">
        <v>611221.89999999991</v>
      </c>
      <c r="N150" s="52">
        <v>489334.29999999993</v>
      </c>
      <c r="O150" s="52">
        <v>615572.20000000007</v>
      </c>
      <c r="P150" s="52">
        <v>705395.4</v>
      </c>
      <c r="Q150" s="53">
        <v>764269.8</v>
      </c>
      <c r="R150" s="53">
        <v>663728.30000000005</v>
      </c>
      <c r="S150" s="53">
        <v>925168.1</v>
      </c>
      <c r="T150" s="53">
        <v>1331597</v>
      </c>
      <c r="U150" s="53">
        <v>1467525.8</v>
      </c>
      <c r="V150" s="66">
        <v>1301316.8999999999</v>
      </c>
      <c r="W150" s="200">
        <v>1245249.3000000003</v>
      </c>
      <c r="X150" s="201">
        <v>1872330</v>
      </c>
      <c r="Y150" s="54">
        <v>1275773.8999999999</v>
      </c>
      <c r="Z150" s="54">
        <v>1060769.7</v>
      </c>
      <c r="AA150" s="54">
        <v>1409735.9</v>
      </c>
      <c r="AB150" s="54">
        <v>1288763.8</v>
      </c>
      <c r="AC150" s="54">
        <v>1165275.3</v>
      </c>
      <c r="AD150" s="54">
        <v>1115031.5</v>
      </c>
      <c r="AE150" s="54">
        <v>1355296.6</v>
      </c>
      <c r="AF150" s="54">
        <v>1419810.8</v>
      </c>
    </row>
    <row r="151" spans="1:32">
      <c r="A151" s="67">
        <v>72</v>
      </c>
      <c r="B151" s="18" t="s">
        <v>272</v>
      </c>
      <c r="C151" s="49">
        <v>71958.2</v>
      </c>
      <c r="D151" s="49">
        <v>14125</v>
      </c>
      <c r="E151" s="49">
        <v>33491.599999999999</v>
      </c>
      <c r="F151" s="49">
        <v>36270.699999999997</v>
      </c>
      <c r="G151" s="49">
        <v>45536.4</v>
      </c>
      <c r="H151" s="49">
        <v>21486.1</v>
      </c>
      <c r="I151" s="49">
        <v>24892.9</v>
      </c>
      <c r="J151" s="49">
        <v>26133.1</v>
      </c>
      <c r="K151" s="49">
        <v>28667</v>
      </c>
      <c r="L151" s="49">
        <v>70504.5</v>
      </c>
      <c r="M151" s="49">
        <v>87832.1</v>
      </c>
      <c r="N151" s="49">
        <v>123314.3</v>
      </c>
      <c r="O151" s="49">
        <v>100690.6</v>
      </c>
      <c r="P151" s="49">
        <v>120226.8</v>
      </c>
      <c r="Q151" s="50">
        <v>192239.2</v>
      </c>
      <c r="R151" s="50">
        <v>162133.20000000001</v>
      </c>
      <c r="S151" s="49">
        <v>226996.2</v>
      </c>
      <c r="T151" s="49">
        <v>416047.7</v>
      </c>
      <c r="U151" s="50">
        <v>440217.3</v>
      </c>
      <c r="V151" s="65">
        <v>381297.3</v>
      </c>
      <c r="W151" s="198">
        <v>394518.2</v>
      </c>
      <c r="X151" s="199">
        <v>350625.4</v>
      </c>
      <c r="Y151" s="51">
        <v>266015.3</v>
      </c>
      <c r="Z151" s="51">
        <v>315127.2</v>
      </c>
      <c r="AA151" s="51">
        <v>377110.6</v>
      </c>
      <c r="AB151" s="51">
        <v>405591.7</v>
      </c>
      <c r="AC151" s="51">
        <v>374186.8</v>
      </c>
      <c r="AD151" s="51">
        <v>344050.1</v>
      </c>
      <c r="AE151" s="51">
        <v>448306.7</v>
      </c>
      <c r="AF151" s="51">
        <v>463796.3</v>
      </c>
    </row>
    <row r="152" spans="1:32">
      <c r="A152" s="67">
        <v>73</v>
      </c>
      <c r="B152" s="19" t="s">
        <v>273</v>
      </c>
      <c r="C152" s="49">
        <v>19611.5</v>
      </c>
      <c r="D152" s="49">
        <v>20521.5</v>
      </c>
      <c r="E152" s="49">
        <v>29836.5</v>
      </c>
      <c r="F152" s="49">
        <v>56704.2</v>
      </c>
      <c r="G152" s="49">
        <v>64099.3</v>
      </c>
      <c r="H152" s="49">
        <v>76629.899999999994</v>
      </c>
      <c r="I152" s="49">
        <v>83447.8</v>
      </c>
      <c r="J152" s="49">
        <v>87462.3</v>
      </c>
      <c r="K152" s="49">
        <v>225518.5</v>
      </c>
      <c r="L152" s="49">
        <v>386438</v>
      </c>
      <c r="M152" s="49">
        <v>466941.1</v>
      </c>
      <c r="N152" s="49">
        <v>308061</v>
      </c>
      <c r="O152" s="49">
        <v>423949.4</v>
      </c>
      <c r="P152" s="49">
        <v>494574.1</v>
      </c>
      <c r="Q152" s="50">
        <v>475377.9</v>
      </c>
      <c r="R152" s="50">
        <v>394282.8</v>
      </c>
      <c r="S152" s="49">
        <v>560202.80000000005</v>
      </c>
      <c r="T152" s="49">
        <v>755898.5</v>
      </c>
      <c r="U152" s="50">
        <v>870305.7</v>
      </c>
      <c r="V152" s="65">
        <v>751591.3</v>
      </c>
      <c r="W152" s="198">
        <v>621097.19999999995</v>
      </c>
      <c r="X152" s="199">
        <v>1236121.8</v>
      </c>
      <c r="Y152" s="51">
        <v>815499.3</v>
      </c>
      <c r="Z152" s="51">
        <v>570662.6</v>
      </c>
      <c r="AA152" s="51">
        <v>824739.4</v>
      </c>
      <c r="AB152" s="51">
        <v>642423</v>
      </c>
      <c r="AC152" s="51">
        <v>571878.69999999995</v>
      </c>
      <c r="AD152" s="51">
        <v>523926.3</v>
      </c>
      <c r="AE152" s="51">
        <v>591513.69999999995</v>
      </c>
      <c r="AF152" s="51">
        <v>636668.80000000005</v>
      </c>
    </row>
    <row r="153" spans="1:32">
      <c r="A153" s="67">
        <v>74</v>
      </c>
      <c r="B153" s="18" t="s">
        <v>274</v>
      </c>
      <c r="C153" s="49">
        <v>2366.6999999999998</v>
      </c>
      <c r="D153" s="49">
        <v>1783.1</v>
      </c>
      <c r="E153" s="49">
        <v>3582.7</v>
      </c>
      <c r="F153" s="49">
        <v>2456.9</v>
      </c>
      <c r="G153" s="49">
        <v>260.39999999999998</v>
      </c>
      <c r="H153" s="49">
        <v>201.2</v>
      </c>
      <c r="I153" s="49">
        <v>164.6</v>
      </c>
      <c r="J153" s="49">
        <v>326.60000000000002</v>
      </c>
      <c r="K153" s="49">
        <v>507.2</v>
      </c>
      <c r="L153" s="49">
        <v>1770.1</v>
      </c>
      <c r="M153" s="49">
        <v>3680.5</v>
      </c>
      <c r="N153" s="49">
        <v>1677.6</v>
      </c>
      <c r="O153" s="49">
        <v>17123.8</v>
      </c>
      <c r="P153" s="49">
        <v>3225.1</v>
      </c>
      <c r="Q153" s="50">
        <v>4078.3</v>
      </c>
      <c r="R153" s="50">
        <v>4245.8</v>
      </c>
      <c r="S153" s="49">
        <v>21511.9</v>
      </c>
      <c r="T153" s="49">
        <v>26135.200000000001</v>
      </c>
      <c r="U153" s="49">
        <v>28517.9</v>
      </c>
      <c r="V153" s="65">
        <v>28443.200000000001</v>
      </c>
      <c r="W153" s="198">
        <v>38267.699999999997</v>
      </c>
      <c r="X153" s="199">
        <v>128170.3</v>
      </c>
      <c r="Y153" s="51">
        <v>30704.9</v>
      </c>
      <c r="Z153" s="51">
        <v>17920.900000000001</v>
      </c>
      <c r="AA153" s="51">
        <v>21198.7</v>
      </c>
      <c r="AB153" s="51">
        <v>31046.3</v>
      </c>
      <c r="AC153" s="51">
        <v>24154.1</v>
      </c>
      <c r="AD153" s="51">
        <v>23529.9</v>
      </c>
      <c r="AE153" s="51">
        <v>23496.2</v>
      </c>
      <c r="AF153" s="51">
        <v>32019</v>
      </c>
    </row>
    <row r="154" spans="1:32">
      <c r="A154" s="67">
        <v>75</v>
      </c>
      <c r="B154" s="18" t="s">
        <v>275</v>
      </c>
      <c r="C154" s="49">
        <v>211.8</v>
      </c>
      <c r="D154" s="49">
        <v>31.4</v>
      </c>
      <c r="E154" s="49">
        <v>317.10000000000002</v>
      </c>
      <c r="F154" s="49">
        <v>239.8</v>
      </c>
      <c r="G154" s="49">
        <v>420.6</v>
      </c>
      <c r="H154" s="49">
        <v>183.4</v>
      </c>
      <c r="I154" s="49">
        <v>300.10000000000002</v>
      </c>
      <c r="J154" s="49">
        <v>396.6</v>
      </c>
      <c r="K154" s="49">
        <v>942.1</v>
      </c>
      <c r="L154" s="49">
        <v>171.3</v>
      </c>
      <c r="M154" s="49">
        <v>1089.0999999999999</v>
      </c>
      <c r="N154" s="49">
        <v>275.7</v>
      </c>
      <c r="O154" s="49">
        <v>8602.7999999999993</v>
      </c>
      <c r="P154" s="49">
        <v>824.5</v>
      </c>
      <c r="Q154" s="50">
        <v>1327.7</v>
      </c>
      <c r="R154" s="50">
        <v>3665.1</v>
      </c>
      <c r="S154" s="49">
        <v>418.3</v>
      </c>
      <c r="T154" s="49">
        <v>2015.9</v>
      </c>
      <c r="U154" s="49">
        <v>635.29999999999995</v>
      </c>
      <c r="V154" s="65">
        <v>1712.7</v>
      </c>
      <c r="W154" s="198">
        <v>41983.6</v>
      </c>
      <c r="X154" s="199">
        <v>8713.4</v>
      </c>
      <c r="Y154" s="51">
        <v>2726</v>
      </c>
      <c r="Z154" s="51">
        <v>1448.4</v>
      </c>
      <c r="AA154" s="51">
        <v>2491.8000000000002</v>
      </c>
      <c r="AB154" s="51">
        <v>3539</v>
      </c>
      <c r="AC154" s="51">
        <v>2820.5</v>
      </c>
      <c r="AD154" s="51">
        <v>2506.4</v>
      </c>
      <c r="AE154" s="51">
        <v>4415.5</v>
      </c>
      <c r="AF154" s="51">
        <v>5471.2</v>
      </c>
    </row>
    <row r="155" spans="1:32">
      <c r="A155" s="67">
        <v>76</v>
      </c>
      <c r="B155" s="18" t="s">
        <v>276</v>
      </c>
      <c r="C155" s="49">
        <v>1663.7</v>
      </c>
      <c r="D155" s="49">
        <v>1848.2</v>
      </c>
      <c r="E155" s="49">
        <v>12346.5</v>
      </c>
      <c r="F155" s="49">
        <v>8432.2000000000007</v>
      </c>
      <c r="G155" s="49">
        <v>7312.8</v>
      </c>
      <c r="H155" s="49">
        <v>5197.8</v>
      </c>
      <c r="I155" s="49">
        <v>4873.5</v>
      </c>
      <c r="J155" s="49">
        <v>4939.3</v>
      </c>
      <c r="K155" s="49">
        <v>8769.6</v>
      </c>
      <c r="L155" s="49">
        <v>9910.7000000000007</v>
      </c>
      <c r="M155" s="49">
        <v>10827.5</v>
      </c>
      <c r="N155" s="49">
        <v>13141.4</v>
      </c>
      <c r="O155" s="49">
        <v>16882.3</v>
      </c>
      <c r="P155" s="49">
        <v>42615.199999999997</v>
      </c>
      <c r="Q155" s="50">
        <v>28055.9</v>
      </c>
      <c r="R155" s="50">
        <v>37695.300000000003</v>
      </c>
      <c r="S155" s="50">
        <v>46297.9</v>
      </c>
      <c r="T155" s="50">
        <v>57276.6</v>
      </c>
      <c r="U155" s="49">
        <v>51413</v>
      </c>
      <c r="V155" s="65">
        <v>41600.9</v>
      </c>
      <c r="W155" s="198">
        <v>56614.6</v>
      </c>
      <c r="X155" s="199">
        <v>70918.600000000006</v>
      </c>
      <c r="Y155" s="51">
        <v>71835.5</v>
      </c>
      <c r="Z155" s="51">
        <v>71542.100000000006</v>
      </c>
      <c r="AA155" s="51">
        <v>86715.7</v>
      </c>
      <c r="AB155" s="51">
        <v>93028.9</v>
      </c>
      <c r="AC155" s="51">
        <v>92790.1</v>
      </c>
      <c r="AD155" s="51">
        <v>113968.8</v>
      </c>
      <c r="AE155" s="51">
        <v>170662.2</v>
      </c>
      <c r="AF155" s="51">
        <v>139540.4</v>
      </c>
    </row>
    <row r="156" spans="1:32">
      <c r="A156" s="67">
        <v>78</v>
      </c>
      <c r="B156" s="19" t="s">
        <v>277</v>
      </c>
      <c r="C156" s="49">
        <v>0.8</v>
      </c>
      <c r="D156" s="49">
        <v>14.2</v>
      </c>
      <c r="E156" s="49">
        <v>28.8</v>
      </c>
      <c r="F156" s="49">
        <v>38.799999999999997</v>
      </c>
      <c r="G156" s="49">
        <v>69</v>
      </c>
      <c r="H156" s="49">
        <v>16.2</v>
      </c>
      <c r="I156" s="49">
        <v>72.900000000000006</v>
      </c>
      <c r="J156" s="49">
        <v>101.3</v>
      </c>
      <c r="K156" s="49">
        <v>107.1</v>
      </c>
      <c r="L156" s="49">
        <v>66.7</v>
      </c>
      <c r="M156" s="49">
        <v>610.6</v>
      </c>
      <c r="N156" s="49">
        <v>631.29999999999995</v>
      </c>
      <c r="O156" s="49">
        <v>176.2</v>
      </c>
      <c r="P156" s="49">
        <v>217.9</v>
      </c>
      <c r="Q156" s="50">
        <v>718.9</v>
      </c>
      <c r="R156" s="50">
        <v>1064</v>
      </c>
      <c r="S156" s="49">
        <v>676.8</v>
      </c>
      <c r="T156" s="49">
        <v>365.6</v>
      </c>
      <c r="U156" s="49">
        <v>430.9</v>
      </c>
      <c r="V156" s="65">
        <v>493.5</v>
      </c>
      <c r="W156" s="198">
        <v>296.8</v>
      </c>
      <c r="X156" s="199">
        <v>682</v>
      </c>
      <c r="Y156" s="51">
        <v>414</v>
      </c>
      <c r="Z156" s="51">
        <v>247.4</v>
      </c>
      <c r="AA156" s="51">
        <v>376.1</v>
      </c>
      <c r="AB156" s="51">
        <v>314.39999999999998</v>
      </c>
      <c r="AC156" s="51">
        <v>242.1</v>
      </c>
      <c r="AD156" s="51">
        <v>403.6</v>
      </c>
      <c r="AE156" s="51">
        <v>163.5</v>
      </c>
      <c r="AF156" s="51">
        <v>295.7</v>
      </c>
    </row>
    <row r="157" spans="1:32">
      <c r="A157" s="67">
        <v>79</v>
      </c>
      <c r="B157" s="19" t="s">
        <v>278</v>
      </c>
      <c r="C157" s="49">
        <v>42</v>
      </c>
      <c r="D157" s="49">
        <v>59.4</v>
      </c>
      <c r="E157" s="49">
        <v>784.3</v>
      </c>
      <c r="F157" s="49">
        <v>62.7</v>
      </c>
      <c r="G157" s="49">
        <v>446.3</v>
      </c>
      <c r="H157" s="49">
        <v>56.1</v>
      </c>
      <c r="I157" s="49">
        <v>115.1</v>
      </c>
      <c r="J157" s="49">
        <v>51.8</v>
      </c>
      <c r="K157" s="49">
        <v>741.2</v>
      </c>
      <c r="L157" s="49">
        <v>3725.9</v>
      </c>
      <c r="M157" s="49">
        <v>1183.0999999999999</v>
      </c>
      <c r="N157" s="49">
        <v>92.6</v>
      </c>
      <c r="O157" s="49">
        <v>933.1</v>
      </c>
      <c r="P157" s="49">
        <v>888.2</v>
      </c>
      <c r="Q157" s="50">
        <v>3483.1</v>
      </c>
      <c r="R157" s="50">
        <v>4045.6</v>
      </c>
      <c r="S157" s="50">
        <v>9630.5</v>
      </c>
      <c r="T157" s="50">
        <v>6007.5</v>
      </c>
      <c r="U157" s="49">
        <v>3073.7</v>
      </c>
      <c r="V157" s="65">
        <v>2228.5</v>
      </c>
      <c r="W157" s="198">
        <v>4378.2</v>
      </c>
      <c r="X157" s="199">
        <v>4582.1000000000004</v>
      </c>
      <c r="Y157" s="51">
        <v>2090.6999999999998</v>
      </c>
      <c r="Z157" s="51">
        <v>2507.1999999999998</v>
      </c>
      <c r="AA157" s="51">
        <v>1578.6</v>
      </c>
      <c r="AB157" s="51">
        <v>1797.5</v>
      </c>
      <c r="AC157" s="51">
        <v>1241.5</v>
      </c>
      <c r="AD157" s="51">
        <v>1608.7</v>
      </c>
      <c r="AE157" s="51">
        <v>2359.9</v>
      </c>
      <c r="AF157" s="51">
        <v>2268.3000000000002</v>
      </c>
    </row>
    <row r="158" spans="1:32">
      <c r="A158" s="67">
        <v>80</v>
      </c>
      <c r="B158" s="19" t="s">
        <v>279</v>
      </c>
      <c r="C158" s="49">
        <v>82.2</v>
      </c>
      <c r="D158" s="49"/>
      <c r="E158" s="49">
        <v>0.5</v>
      </c>
      <c r="F158" s="49">
        <v>7.5</v>
      </c>
      <c r="G158" s="49">
        <v>0.4</v>
      </c>
      <c r="H158" s="49">
        <v>3.7</v>
      </c>
      <c r="I158" s="49">
        <v>29.2</v>
      </c>
      <c r="J158" s="49">
        <v>0</v>
      </c>
      <c r="K158" s="49">
        <v>7.4</v>
      </c>
      <c r="L158" s="49">
        <v>19.7</v>
      </c>
      <c r="M158" s="49">
        <v>78.5</v>
      </c>
      <c r="N158" s="49">
        <v>12.8</v>
      </c>
      <c r="O158" s="49">
        <v>94.2</v>
      </c>
      <c r="P158" s="49">
        <v>16.600000000000001</v>
      </c>
      <c r="Q158" s="50">
        <v>70</v>
      </c>
      <c r="R158" s="50">
        <v>42</v>
      </c>
      <c r="S158" s="50">
        <v>23.9</v>
      </c>
      <c r="T158" s="50">
        <v>42.2</v>
      </c>
      <c r="U158" s="49">
        <v>31.2</v>
      </c>
      <c r="V158" s="65">
        <v>264.8</v>
      </c>
      <c r="W158" s="198">
        <v>319.10000000000002</v>
      </c>
      <c r="X158" s="199">
        <v>53.2</v>
      </c>
      <c r="Y158" s="51">
        <v>40.1</v>
      </c>
      <c r="Z158" s="51">
        <v>74.5</v>
      </c>
      <c r="AA158" s="51">
        <v>98.1</v>
      </c>
      <c r="AB158" s="51">
        <v>29.9</v>
      </c>
      <c r="AC158" s="51">
        <v>362.8</v>
      </c>
      <c r="AD158" s="51">
        <v>11</v>
      </c>
      <c r="AE158" s="51">
        <v>197.4</v>
      </c>
      <c r="AF158" s="51">
        <v>312.2</v>
      </c>
    </row>
    <row r="159" spans="1:32">
      <c r="A159" s="67">
        <v>81</v>
      </c>
      <c r="B159" s="19" t="s">
        <v>280</v>
      </c>
      <c r="C159" s="49">
        <v>59</v>
      </c>
      <c r="D159" s="49">
        <v>2.7</v>
      </c>
      <c r="E159" s="49">
        <v>135.69999999999999</v>
      </c>
      <c r="F159" s="49">
        <v>85.6</v>
      </c>
      <c r="G159" s="49">
        <v>46.2</v>
      </c>
      <c r="H159" s="49">
        <v>22.1</v>
      </c>
      <c r="I159" s="49">
        <v>240.1</v>
      </c>
      <c r="J159" s="49">
        <v>231.8</v>
      </c>
      <c r="K159" s="49">
        <v>75.3</v>
      </c>
      <c r="L159" s="49">
        <v>182.2</v>
      </c>
      <c r="M159" s="49">
        <v>83</v>
      </c>
      <c r="N159" s="49">
        <v>120</v>
      </c>
      <c r="O159" s="49">
        <v>4024</v>
      </c>
      <c r="P159" s="49">
        <v>304.8</v>
      </c>
      <c r="Q159" s="50">
        <v>138.9</v>
      </c>
      <c r="R159" s="50">
        <v>92.4</v>
      </c>
      <c r="S159" s="50">
        <v>103.2</v>
      </c>
      <c r="T159" s="50">
        <v>646.20000000000005</v>
      </c>
      <c r="U159" s="49">
        <v>510.5</v>
      </c>
      <c r="V159" s="65">
        <v>900.5</v>
      </c>
      <c r="W159" s="198">
        <v>504.5</v>
      </c>
      <c r="X159" s="199">
        <v>918.3</v>
      </c>
      <c r="Y159" s="51">
        <v>266</v>
      </c>
      <c r="Z159" s="51">
        <v>398.2</v>
      </c>
      <c r="AA159" s="51">
        <v>538.4</v>
      </c>
      <c r="AB159" s="51">
        <v>1327.2</v>
      </c>
      <c r="AC159" s="51">
        <v>824.8</v>
      </c>
      <c r="AD159" s="51">
        <v>1090.8</v>
      </c>
      <c r="AE159" s="51">
        <v>2976.4</v>
      </c>
      <c r="AF159" s="51">
        <v>430.8</v>
      </c>
    </row>
    <row r="160" spans="1:32" ht="30">
      <c r="A160" s="67">
        <v>82</v>
      </c>
      <c r="B160" s="19" t="s">
        <v>281</v>
      </c>
      <c r="C160" s="49">
        <v>315.3</v>
      </c>
      <c r="D160" s="49">
        <v>484.7</v>
      </c>
      <c r="E160" s="49">
        <v>1963.2</v>
      </c>
      <c r="F160" s="49">
        <v>2005.9</v>
      </c>
      <c r="G160" s="49">
        <v>6441.3</v>
      </c>
      <c r="H160" s="49">
        <v>4008.7</v>
      </c>
      <c r="I160" s="49">
        <v>5275.4</v>
      </c>
      <c r="J160" s="49">
        <v>8814.7999999999993</v>
      </c>
      <c r="K160" s="49">
        <v>9332</v>
      </c>
      <c r="L160" s="49">
        <v>14899.4</v>
      </c>
      <c r="M160" s="49">
        <v>22047.5</v>
      </c>
      <c r="N160" s="49">
        <v>23012.5</v>
      </c>
      <c r="O160" s="49">
        <v>20292.900000000001</v>
      </c>
      <c r="P160" s="49">
        <v>29522.1</v>
      </c>
      <c r="Q160" s="50">
        <v>42548.1</v>
      </c>
      <c r="R160" s="50">
        <v>39455.1</v>
      </c>
      <c r="S160" s="50">
        <v>39542.300000000003</v>
      </c>
      <c r="T160" s="50">
        <v>45466.1</v>
      </c>
      <c r="U160" s="49">
        <v>46236.2</v>
      </c>
      <c r="V160" s="65">
        <v>63597.4</v>
      </c>
      <c r="W160" s="198">
        <v>56226.3</v>
      </c>
      <c r="X160" s="199">
        <v>39494.199999999997</v>
      </c>
      <c r="Y160" s="51">
        <v>41548.800000000003</v>
      </c>
      <c r="Z160" s="51">
        <v>41968</v>
      </c>
      <c r="AA160" s="51">
        <v>45223.8</v>
      </c>
      <c r="AB160" s="51">
        <v>44372.1</v>
      </c>
      <c r="AC160" s="51">
        <v>43151.3</v>
      </c>
      <c r="AD160" s="51">
        <v>42343.7</v>
      </c>
      <c r="AE160" s="51">
        <v>44884.1</v>
      </c>
      <c r="AF160" s="51">
        <v>54038.3</v>
      </c>
    </row>
    <row r="161" spans="1:32">
      <c r="A161" s="67">
        <v>83</v>
      </c>
      <c r="B161" s="19" t="s">
        <v>282</v>
      </c>
      <c r="C161" s="49">
        <v>1098.8</v>
      </c>
      <c r="D161" s="49">
        <v>3154.1</v>
      </c>
      <c r="E161" s="49">
        <v>4341.7</v>
      </c>
      <c r="F161" s="49">
        <v>3110.5</v>
      </c>
      <c r="G161" s="49">
        <v>4814.5</v>
      </c>
      <c r="H161" s="49">
        <v>3695.4</v>
      </c>
      <c r="I161" s="49">
        <v>4004.7</v>
      </c>
      <c r="J161" s="49">
        <v>3666.6</v>
      </c>
      <c r="K161" s="49">
        <v>6372.3</v>
      </c>
      <c r="L161" s="49">
        <v>11121.4</v>
      </c>
      <c r="M161" s="49">
        <v>16848.900000000001</v>
      </c>
      <c r="N161" s="49">
        <v>18995.099999999999</v>
      </c>
      <c r="O161" s="49">
        <v>22802.9</v>
      </c>
      <c r="P161" s="49">
        <v>12980.1</v>
      </c>
      <c r="Q161" s="50">
        <v>16231.8</v>
      </c>
      <c r="R161" s="50">
        <v>17007</v>
      </c>
      <c r="S161" s="50">
        <v>19764.3</v>
      </c>
      <c r="T161" s="50">
        <v>21695.5</v>
      </c>
      <c r="U161" s="49">
        <v>26154.1</v>
      </c>
      <c r="V161" s="65">
        <v>29186.799999999999</v>
      </c>
      <c r="W161" s="198">
        <v>31043.1</v>
      </c>
      <c r="X161" s="199">
        <v>32050.7</v>
      </c>
      <c r="Y161" s="51">
        <v>44633.3</v>
      </c>
      <c r="Z161" s="51">
        <v>38873.199999999997</v>
      </c>
      <c r="AA161" s="51">
        <v>49664.7</v>
      </c>
      <c r="AB161" s="51">
        <v>65293.8</v>
      </c>
      <c r="AC161" s="51">
        <v>53622.7</v>
      </c>
      <c r="AD161" s="51">
        <v>61592.2</v>
      </c>
      <c r="AE161" s="51">
        <v>66321</v>
      </c>
      <c r="AF161" s="51">
        <v>84969.9</v>
      </c>
    </row>
    <row r="162" spans="1:32" ht="29.25">
      <c r="A162" s="67"/>
      <c r="B162" s="20" t="s">
        <v>283</v>
      </c>
      <c r="C162" s="52">
        <v>78907.899999999994</v>
      </c>
      <c r="D162" s="52">
        <v>82884</v>
      </c>
      <c r="E162" s="52">
        <v>183991.9</v>
      </c>
      <c r="F162" s="52">
        <v>169324.09999999998</v>
      </c>
      <c r="G162" s="52">
        <v>348275.8</v>
      </c>
      <c r="H162" s="52">
        <v>342618.5</v>
      </c>
      <c r="I162" s="52">
        <v>362791.5</v>
      </c>
      <c r="J162" s="52">
        <v>354038.7</v>
      </c>
      <c r="K162" s="52">
        <v>395888.8</v>
      </c>
      <c r="L162" s="52">
        <v>684769.1</v>
      </c>
      <c r="M162" s="52">
        <v>1084560.8</v>
      </c>
      <c r="N162" s="52">
        <v>1402858.4</v>
      </c>
      <c r="O162" s="52">
        <v>1546351.9</v>
      </c>
      <c r="P162" s="52">
        <v>1726043.8</v>
      </c>
      <c r="Q162" s="53">
        <v>2208273.1</v>
      </c>
      <c r="R162" s="53">
        <v>2132293.7000000002</v>
      </c>
      <c r="S162" s="53">
        <v>1903199.7</v>
      </c>
      <c r="T162" s="53">
        <v>3035421.1</v>
      </c>
      <c r="U162" s="52">
        <v>2629257.2999999998</v>
      </c>
      <c r="V162" s="66">
        <v>2758292.5</v>
      </c>
      <c r="W162" s="200">
        <v>2583379.2999999998</v>
      </c>
      <c r="X162" s="201">
        <v>2460702.6</v>
      </c>
      <c r="Y162" s="54">
        <v>2013439.1</v>
      </c>
      <c r="Z162" s="54">
        <v>1866670</v>
      </c>
      <c r="AA162" s="54">
        <v>2589007.7000000002</v>
      </c>
      <c r="AB162" s="54">
        <v>2661026.5</v>
      </c>
      <c r="AC162" s="54">
        <v>2536673</v>
      </c>
      <c r="AD162" s="54">
        <v>2748525.7</v>
      </c>
      <c r="AE162" s="54">
        <v>2891710.3</v>
      </c>
      <c r="AF162" s="54">
        <v>3463907.8</v>
      </c>
    </row>
    <row r="163" spans="1:32" ht="30">
      <c r="A163" s="67">
        <v>84</v>
      </c>
      <c r="B163" s="19" t="s">
        <v>284</v>
      </c>
      <c r="C163" s="49">
        <v>54573.599999999999</v>
      </c>
      <c r="D163" s="49">
        <v>46443.1</v>
      </c>
      <c r="E163" s="49">
        <v>86084.2</v>
      </c>
      <c r="F163" s="49">
        <v>95086.7</v>
      </c>
      <c r="G163" s="49">
        <v>170163.4</v>
      </c>
      <c r="H163" s="49">
        <v>184985</v>
      </c>
      <c r="I163" s="49">
        <v>207139.5</v>
      </c>
      <c r="J163" s="49">
        <v>232951</v>
      </c>
      <c r="K163" s="49">
        <v>273420.09999999998</v>
      </c>
      <c r="L163" s="49">
        <v>490889.7</v>
      </c>
      <c r="M163" s="49">
        <v>776478.8</v>
      </c>
      <c r="N163" s="49">
        <v>1079165.2</v>
      </c>
      <c r="O163" s="49">
        <v>1122507</v>
      </c>
      <c r="P163" s="49">
        <v>1228319.3999999999</v>
      </c>
      <c r="Q163" s="50">
        <v>1604086.5</v>
      </c>
      <c r="R163" s="50">
        <v>1159648.2</v>
      </c>
      <c r="S163" s="50">
        <v>1413817</v>
      </c>
      <c r="T163" s="50">
        <v>2139470.2000000002</v>
      </c>
      <c r="U163" s="49">
        <v>1872554.4</v>
      </c>
      <c r="V163" s="65">
        <v>2012934.9</v>
      </c>
      <c r="W163" s="198">
        <v>1964387.7</v>
      </c>
      <c r="X163" s="199">
        <v>1683164</v>
      </c>
      <c r="Y163" s="51">
        <v>1434614.4</v>
      </c>
      <c r="Z163" s="51">
        <v>1302483.5</v>
      </c>
      <c r="AA163" s="51">
        <v>1808245.6</v>
      </c>
      <c r="AB163" s="51">
        <v>1637134.6</v>
      </c>
      <c r="AC163" s="51">
        <v>1567478.4</v>
      </c>
      <c r="AD163" s="51">
        <v>1763199.2</v>
      </c>
      <c r="AE163" s="51">
        <v>1773539</v>
      </c>
      <c r="AF163" s="51">
        <v>1912590.8</v>
      </c>
    </row>
    <row r="164" spans="1:32" ht="30">
      <c r="A164" s="67">
        <v>85</v>
      </c>
      <c r="B164" s="18" t="s">
        <v>285</v>
      </c>
      <c r="C164" s="49">
        <v>24334.3</v>
      </c>
      <c r="D164" s="49">
        <v>36440.9</v>
      </c>
      <c r="E164" s="49">
        <v>97907.7</v>
      </c>
      <c r="F164" s="49">
        <v>74237.399999999994</v>
      </c>
      <c r="G164" s="49">
        <v>178112.4</v>
      </c>
      <c r="H164" s="49">
        <v>157633.5</v>
      </c>
      <c r="I164" s="49">
        <v>155652</v>
      </c>
      <c r="J164" s="49">
        <v>121087.7</v>
      </c>
      <c r="K164" s="49">
        <v>122468.7</v>
      </c>
      <c r="L164" s="49">
        <v>193879.4</v>
      </c>
      <c r="M164" s="49">
        <v>308082</v>
      </c>
      <c r="N164" s="49">
        <v>323693.2</v>
      </c>
      <c r="O164" s="49">
        <v>423844.9</v>
      </c>
      <c r="P164" s="49">
        <v>497724.4</v>
      </c>
      <c r="Q164" s="50">
        <v>604186.6</v>
      </c>
      <c r="R164" s="50">
        <v>972645.5</v>
      </c>
      <c r="S164" s="50">
        <v>489382.7</v>
      </c>
      <c r="T164" s="50">
        <v>895950.9</v>
      </c>
      <c r="U164" s="49">
        <v>756702.9</v>
      </c>
      <c r="V164" s="65">
        <v>745357.6</v>
      </c>
      <c r="W164" s="198">
        <v>618991.6</v>
      </c>
      <c r="X164" s="199">
        <v>777538.6</v>
      </c>
      <c r="Y164" s="51">
        <v>578824.69999999995</v>
      </c>
      <c r="Z164" s="51">
        <v>564186.5</v>
      </c>
      <c r="AA164" s="51">
        <v>780762.1</v>
      </c>
      <c r="AB164" s="51">
        <v>1023891.9</v>
      </c>
      <c r="AC164" s="51">
        <v>969194.7</v>
      </c>
      <c r="AD164" s="51">
        <v>985326.5</v>
      </c>
      <c r="AE164" s="51">
        <v>1118171.3</v>
      </c>
      <c r="AF164" s="51">
        <v>1551317</v>
      </c>
    </row>
    <row r="165" spans="1:32">
      <c r="A165" s="67"/>
      <c r="B165" s="20" t="s">
        <v>633</v>
      </c>
      <c r="C165" s="52">
        <v>22658.6</v>
      </c>
      <c r="D165" s="52">
        <v>36614.6</v>
      </c>
      <c r="E165" s="52">
        <v>41917.699999999997</v>
      </c>
      <c r="F165" s="52">
        <v>45739.799999999996</v>
      </c>
      <c r="G165" s="52">
        <v>82752.399999999994</v>
      </c>
      <c r="H165" s="52">
        <v>82339.899999999994</v>
      </c>
      <c r="I165" s="52">
        <v>84624.9</v>
      </c>
      <c r="J165" s="52">
        <v>56523.199999999997</v>
      </c>
      <c r="K165" s="52">
        <v>114023.6</v>
      </c>
      <c r="L165" s="52">
        <v>327962.8</v>
      </c>
      <c r="M165" s="52">
        <v>228636.19999999998</v>
      </c>
      <c r="N165" s="52">
        <v>324587.5</v>
      </c>
      <c r="O165" s="52">
        <v>809007.7</v>
      </c>
      <c r="P165" s="52">
        <v>753663.8</v>
      </c>
      <c r="Q165" s="53">
        <v>1143849.8999999999</v>
      </c>
      <c r="R165" s="53">
        <v>613695.70000000007</v>
      </c>
      <c r="S165" s="53">
        <v>725045.79999999993</v>
      </c>
      <c r="T165" s="53">
        <v>762166.5</v>
      </c>
      <c r="U165" s="52">
        <v>1052635.3999999999</v>
      </c>
      <c r="V165" s="66">
        <v>995753.99999999988</v>
      </c>
      <c r="W165" s="200">
        <v>810882.2</v>
      </c>
      <c r="X165" s="201">
        <v>705975.1</v>
      </c>
      <c r="Y165" s="54">
        <v>787903.8</v>
      </c>
      <c r="Z165" s="54">
        <v>598206.6</v>
      </c>
      <c r="AA165" s="54">
        <v>818838.4</v>
      </c>
      <c r="AB165" s="54">
        <v>1199898.8999999999</v>
      </c>
      <c r="AC165" s="54">
        <v>1028511.3</v>
      </c>
      <c r="AD165" s="54">
        <v>1293004.8999999999</v>
      </c>
      <c r="AE165" s="54">
        <v>1669646.8</v>
      </c>
      <c r="AF165" s="54">
        <v>2218496.7000000002</v>
      </c>
    </row>
    <row r="166" spans="1:32" ht="30">
      <c r="A166" s="67">
        <v>86</v>
      </c>
      <c r="B166" s="19" t="s">
        <v>634</v>
      </c>
      <c r="C166" s="49">
        <v>79.2</v>
      </c>
      <c r="D166" s="49">
        <v>1097.5</v>
      </c>
      <c r="E166" s="49">
        <v>2355.1999999999998</v>
      </c>
      <c r="F166" s="49">
        <v>4013.2</v>
      </c>
      <c r="G166" s="49">
        <v>2140.9</v>
      </c>
      <c r="H166" s="49">
        <v>7466.9</v>
      </c>
      <c r="I166" s="49">
        <v>1215</v>
      </c>
      <c r="J166" s="49">
        <v>11414.3</v>
      </c>
      <c r="K166" s="49">
        <v>23779.8</v>
      </c>
      <c r="L166" s="49">
        <v>19602.900000000001</v>
      </c>
      <c r="M166" s="49">
        <v>27355.5</v>
      </c>
      <c r="N166" s="49">
        <v>14381.8</v>
      </c>
      <c r="O166" s="49">
        <v>18558.900000000001</v>
      </c>
      <c r="P166" s="49">
        <v>32418.400000000001</v>
      </c>
      <c r="Q166" s="50">
        <v>34095.4</v>
      </c>
      <c r="R166" s="50">
        <v>36961.300000000003</v>
      </c>
      <c r="S166" s="50">
        <v>6332</v>
      </c>
      <c r="T166" s="50">
        <v>32022.5</v>
      </c>
      <c r="U166" s="49">
        <v>38379.4</v>
      </c>
      <c r="V166" s="65">
        <v>42922.2</v>
      </c>
      <c r="W166" s="198">
        <v>15406.7</v>
      </c>
      <c r="X166" s="199">
        <v>35911.800000000003</v>
      </c>
      <c r="Y166" s="51">
        <v>147474.1</v>
      </c>
      <c r="Z166" s="51">
        <v>158536.79999999999</v>
      </c>
      <c r="AA166" s="51">
        <v>153667.6</v>
      </c>
      <c r="AB166" s="51">
        <v>263066.3</v>
      </c>
      <c r="AC166" s="51">
        <v>141440.6</v>
      </c>
      <c r="AD166" s="51">
        <v>53708</v>
      </c>
      <c r="AE166" s="51">
        <v>241435</v>
      </c>
      <c r="AF166" s="51">
        <v>76657.899999999994</v>
      </c>
    </row>
    <row r="167" spans="1:32" ht="30">
      <c r="A167" s="68">
        <v>87</v>
      </c>
      <c r="B167" s="19" t="s">
        <v>288</v>
      </c>
      <c r="C167" s="49">
        <v>21891.3</v>
      </c>
      <c r="D167" s="49">
        <v>35038.699999999997</v>
      </c>
      <c r="E167" s="49">
        <v>38639.9</v>
      </c>
      <c r="F167" s="49">
        <v>39095.599999999999</v>
      </c>
      <c r="G167" s="49">
        <v>78137.3</v>
      </c>
      <c r="H167" s="49">
        <v>42973.1</v>
      </c>
      <c r="I167" s="49">
        <v>51519.3</v>
      </c>
      <c r="J167" s="49">
        <v>44048.6</v>
      </c>
      <c r="K167" s="49">
        <v>67304</v>
      </c>
      <c r="L167" s="49">
        <v>112974.5</v>
      </c>
      <c r="M167" s="49">
        <v>169465.4</v>
      </c>
      <c r="N167" s="49">
        <v>285092.8</v>
      </c>
      <c r="O167" s="49">
        <v>406524.5</v>
      </c>
      <c r="P167" s="49">
        <v>664772.4</v>
      </c>
      <c r="Q167" s="50">
        <v>986661.5</v>
      </c>
      <c r="R167" s="50">
        <v>571182.5</v>
      </c>
      <c r="S167" s="50">
        <v>626211.69999999995</v>
      </c>
      <c r="T167" s="50">
        <v>695155.1</v>
      </c>
      <c r="U167" s="49">
        <v>1001144.7</v>
      </c>
      <c r="V167" s="65">
        <v>905874.1</v>
      </c>
      <c r="W167" s="198">
        <v>713334.9</v>
      </c>
      <c r="X167" s="199">
        <v>585355.4</v>
      </c>
      <c r="Y167" s="51">
        <v>252421.7</v>
      </c>
      <c r="Z167" s="51">
        <v>422565.6</v>
      </c>
      <c r="AA167" s="51">
        <v>641755.69999999995</v>
      </c>
      <c r="AB167" s="51">
        <v>927431.8</v>
      </c>
      <c r="AC167" s="51">
        <v>810310.6</v>
      </c>
      <c r="AD167" s="51">
        <v>1165145.8999999999</v>
      </c>
      <c r="AE167" s="51">
        <v>1367327</v>
      </c>
      <c r="AF167" s="51">
        <v>2066932.9</v>
      </c>
    </row>
    <row r="168" spans="1:32">
      <c r="A168" s="67">
        <v>89</v>
      </c>
      <c r="B168" s="18" t="s">
        <v>289</v>
      </c>
      <c r="C168" s="49">
        <v>688.1</v>
      </c>
      <c r="D168" s="49">
        <v>478.4</v>
      </c>
      <c r="E168" s="49">
        <v>922.6</v>
      </c>
      <c r="F168" s="49">
        <v>2631</v>
      </c>
      <c r="G168" s="49">
        <v>2474.1999999999998</v>
      </c>
      <c r="H168" s="49">
        <v>31899.9</v>
      </c>
      <c r="I168" s="49">
        <v>31890.6</v>
      </c>
      <c r="J168" s="49">
        <v>1060.3</v>
      </c>
      <c r="K168" s="49">
        <v>22939.8</v>
      </c>
      <c r="L168" s="49">
        <v>195385.4</v>
      </c>
      <c r="M168" s="49">
        <v>31815.3</v>
      </c>
      <c r="N168" s="49">
        <v>25112.9</v>
      </c>
      <c r="O168" s="49">
        <v>383924.3</v>
      </c>
      <c r="P168" s="49">
        <v>56473</v>
      </c>
      <c r="Q168" s="50">
        <v>123093</v>
      </c>
      <c r="R168" s="50">
        <v>5551.9</v>
      </c>
      <c r="S168" s="50">
        <v>92502.1</v>
      </c>
      <c r="T168" s="50">
        <v>34988.9</v>
      </c>
      <c r="U168" s="50">
        <v>13111.3</v>
      </c>
      <c r="V168" s="65">
        <v>46957.7</v>
      </c>
      <c r="W168" s="198">
        <v>82140.600000000006</v>
      </c>
      <c r="X168" s="199">
        <v>84707.9</v>
      </c>
      <c r="Y168" s="51">
        <v>388008</v>
      </c>
      <c r="Z168" s="51">
        <v>17104.2</v>
      </c>
      <c r="AA168" s="51">
        <v>23415.1</v>
      </c>
      <c r="AB168" s="51">
        <v>9400.7999999999993</v>
      </c>
      <c r="AC168" s="51">
        <v>76760.100000000006</v>
      </c>
      <c r="AD168" s="51">
        <v>74150.899999999994</v>
      </c>
      <c r="AE168" s="51">
        <v>60884.7</v>
      </c>
      <c r="AF168" s="51">
        <v>74906</v>
      </c>
    </row>
    <row r="169" spans="1:32" ht="43.5">
      <c r="A169" s="68"/>
      <c r="B169" s="20" t="s">
        <v>635</v>
      </c>
      <c r="C169" s="52">
        <v>4037.5</v>
      </c>
      <c r="D169" s="52">
        <v>3936.8</v>
      </c>
      <c r="E169" s="52">
        <v>6950.5</v>
      </c>
      <c r="F169" s="52">
        <v>5157.2</v>
      </c>
      <c r="G169" s="52">
        <v>23441.699999999997</v>
      </c>
      <c r="H169" s="52">
        <v>20245.7</v>
      </c>
      <c r="I169" s="52">
        <v>35841.199999999997</v>
      </c>
      <c r="J169" s="52">
        <v>35887.5</v>
      </c>
      <c r="K169" s="52">
        <v>28837.599999999999</v>
      </c>
      <c r="L169" s="52">
        <v>53106.9</v>
      </c>
      <c r="M169" s="52">
        <v>72456.800000000003</v>
      </c>
      <c r="N169" s="52">
        <v>79938.399999999994</v>
      </c>
      <c r="O169" s="52">
        <v>115654.6</v>
      </c>
      <c r="P169" s="52">
        <v>176369.9</v>
      </c>
      <c r="Q169" s="53">
        <v>230138.8</v>
      </c>
      <c r="R169" s="53">
        <v>216092.5</v>
      </c>
      <c r="S169" s="53">
        <v>174679.8</v>
      </c>
      <c r="T169" s="53">
        <v>198674.2</v>
      </c>
      <c r="U169" s="53">
        <v>344213.8</v>
      </c>
      <c r="V169" s="66">
        <v>318466.59999999998</v>
      </c>
      <c r="W169" s="200">
        <v>287330.60000000003</v>
      </c>
      <c r="X169" s="201">
        <v>243677.1</v>
      </c>
      <c r="Y169" s="54">
        <v>191858.7</v>
      </c>
      <c r="Z169" s="54">
        <v>175761.1</v>
      </c>
      <c r="AA169" s="54">
        <v>214196.4</v>
      </c>
      <c r="AB169" s="54">
        <v>253588.9</v>
      </c>
      <c r="AC169" s="54">
        <v>240136.9</v>
      </c>
      <c r="AD169" s="54">
        <v>243504.5</v>
      </c>
      <c r="AE169" s="54">
        <v>300591.2</v>
      </c>
      <c r="AF169" s="54">
        <v>307413.3</v>
      </c>
    </row>
    <row r="170" spans="1:32" ht="30">
      <c r="A170" s="67">
        <v>90</v>
      </c>
      <c r="B170" s="19" t="s">
        <v>291</v>
      </c>
      <c r="C170" s="49">
        <v>3556.7</v>
      </c>
      <c r="D170" s="49">
        <v>3888</v>
      </c>
      <c r="E170" s="49">
        <v>6638.9</v>
      </c>
      <c r="F170" s="49">
        <v>5019.3999999999996</v>
      </c>
      <c r="G170" s="49">
        <v>23243.1</v>
      </c>
      <c r="H170" s="49">
        <v>20023.900000000001</v>
      </c>
      <c r="I170" s="49">
        <v>35465.699999999997</v>
      </c>
      <c r="J170" s="49">
        <v>35181.599999999999</v>
      </c>
      <c r="K170" s="49">
        <v>28018.6</v>
      </c>
      <c r="L170" s="49">
        <v>51998.400000000001</v>
      </c>
      <c r="M170" s="49">
        <v>70868.3</v>
      </c>
      <c r="N170" s="49">
        <v>77535.399999999994</v>
      </c>
      <c r="O170" s="49">
        <v>113498.3</v>
      </c>
      <c r="P170" s="49">
        <v>173132.4</v>
      </c>
      <c r="Q170" s="50">
        <v>225191.2</v>
      </c>
      <c r="R170" s="50">
        <v>211670</v>
      </c>
      <c r="S170" s="50">
        <v>170021</v>
      </c>
      <c r="T170" s="50">
        <v>193770</v>
      </c>
      <c r="U170" s="50">
        <v>336464.5</v>
      </c>
      <c r="V170" s="65">
        <v>311281.2</v>
      </c>
      <c r="W170" s="198">
        <v>279494.8</v>
      </c>
      <c r="X170" s="199">
        <v>238867.9</v>
      </c>
      <c r="Y170" s="51">
        <v>183229.6</v>
      </c>
      <c r="Z170" s="51">
        <v>165709.5</v>
      </c>
      <c r="AA170" s="51">
        <v>202889.2</v>
      </c>
      <c r="AB170" s="51">
        <v>238514.3</v>
      </c>
      <c r="AC170" s="51">
        <v>228302.8</v>
      </c>
      <c r="AD170" s="51">
        <v>223718.7</v>
      </c>
      <c r="AE170" s="51">
        <v>277018</v>
      </c>
      <c r="AF170" s="51">
        <v>280537.3</v>
      </c>
    </row>
    <row r="171" spans="1:32">
      <c r="A171" s="67">
        <v>91</v>
      </c>
      <c r="B171" s="18" t="s">
        <v>292</v>
      </c>
      <c r="C171" s="49">
        <v>471.4</v>
      </c>
      <c r="D171" s="49">
        <v>48.8</v>
      </c>
      <c r="E171" s="49">
        <v>307.5</v>
      </c>
      <c r="F171" s="49">
        <v>132.80000000000001</v>
      </c>
      <c r="G171" s="49">
        <v>184</v>
      </c>
      <c r="H171" s="49">
        <v>198.3</v>
      </c>
      <c r="I171" s="49">
        <v>343.7</v>
      </c>
      <c r="J171" s="49">
        <v>342.5</v>
      </c>
      <c r="K171" s="49">
        <v>790.7</v>
      </c>
      <c r="L171" s="49">
        <v>1063</v>
      </c>
      <c r="M171" s="49">
        <v>1539.1</v>
      </c>
      <c r="N171" s="49">
        <v>2354.6</v>
      </c>
      <c r="O171" s="49">
        <v>2068.3000000000002</v>
      </c>
      <c r="P171" s="49">
        <v>3129.4</v>
      </c>
      <c r="Q171" s="50">
        <v>4576.5</v>
      </c>
      <c r="R171" s="50">
        <v>4400.7</v>
      </c>
      <c r="S171" s="50">
        <v>4347.6000000000004</v>
      </c>
      <c r="T171" s="50">
        <v>4571.5</v>
      </c>
      <c r="U171" s="50">
        <v>6778.7</v>
      </c>
      <c r="V171" s="65">
        <v>7033.9</v>
      </c>
      <c r="W171" s="198">
        <v>7212.4</v>
      </c>
      <c r="X171" s="199">
        <v>4567.1000000000004</v>
      </c>
      <c r="Y171" s="51">
        <v>7939.3</v>
      </c>
      <c r="Z171" s="51">
        <v>9496.5</v>
      </c>
      <c r="AA171" s="51">
        <v>10401.6</v>
      </c>
      <c r="AB171" s="51">
        <v>13611.2</v>
      </c>
      <c r="AC171" s="51">
        <v>10458.6</v>
      </c>
      <c r="AD171" s="51">
        <v>18197.5</v>
      </c>
      <c r="AE171" s="51">
        <v>21824.400000000001</v>
      </c>
      <c r="AF171" s="51">
        <v>24693.7</v>
      </c>
    </row>
    <row r="172" spans="1:32">
      <c r="A172" s="67">
        <v>92</v>
      </c>
      <c r="B172" s="19" t="s">
        <v>293</v>
      </c>
      <c r="C172" s="49">
        <v>9.4</v>
      </c>
      <c r="D172" s="49"/>
      <c r="E172" s="49">
        <v>4.0999999999999996</v>
      </c>
      <c r="F172" s="49">
        <v>5</v>
      </c>
      <c r="G172" s="49">
        <v>14.6</v>
      </c>
      <c r="H172" s="49">
        <v>23.5</v>
      </c>
      <c r="I172" s="49">
        <v>31.8</v>
      </c>
      <c r="J172" s="49">
        <v>363.4</v>
      </c>
      <c r="K172" s="49">
        <v>28.3</v>
      </c>
      <c r="L172" s="49">
        <v>45.5</v>
      </c>
      <c r="M172" s="49">
        <v>49.4</v>
      </c>
      <c r="N172" s="49">
        <v>48.4</v>
      </c>
      <c r="O172" s="49">
        <v>88</v>
      </c>
      <c r="P172" s="49">
        <v>108.1</v>
      </c>
      <c r="Q172" s="50">
        <v>371.1</v>
      </c>
      <c r="R172" s="50">
        <v>21.8</v>
      </c>
      <c r="S172" s="50">
        <v>311.2</v>
      </c>
      <c r="T172" s="50">
        <v>332.7</v>
      </c>
      <c r="U172" s="50">
        <v>970.6</v>
      </c>
      <c r="V172" s="65">
        <v>151.5</v>
      </c>
      <c r="W172" s="198">
        <v>623.4</v>
      </c>
      <c r="X172" s="199">
        <v>242.1</v>
      </c>
      <c r="Y172" s="51">
        <v>689.8</v>
      </c>
      <c r="Z172" s="51">
        <v>555.1</v>
      </c>
      <c r="AA172" s="51">
        <v>905.6</v>
      </c>
      <c r="AB172" s="51">
        <v>1463.4</v>
      </c>
      <c r="AC172" s="51">
        <v>1375.5</v>
      </c>
      <c r="AD172" s="51">
        <v>1588.4</v>
      </c>
      <c r="AE172" s="51">
        <v>1748.8</v>
      </c>
      <c r="AF172" s="51">
        <v>2182.3000000000002</v>
      </c>
    </row>
    <row r="173" spans="1:32">
      <c r="A173" s="67"/>
      <c r="B173" s="21" t="s">
        <v>176</v>
      </c>
      <c r="C173" s="52">
        <v>11335.5</v>
      </c>
      <c r="D173" s="52">
        <v>7129.4000000000005</v>
      </c>
      <c r="E173" s="52">
        <v>11367.9</v>
      </c>
      <c r="F173" s="52">
        <v>13365.6</v>
      </c>
      <c r="G173" s="52">
        <v>25432.7</v>
      </c>
      <c r="H173" s="52">
        <v>17381.3</v>
      </c>
      <c r="I173" s="52">
        <v>16837.2</v>
      </c>
      <c r="J173" s="52">
        <v>17875.5</v>
      </c>
      <c r="K173" s="52">
        <v>23573.200000000001</v>
      </c>
      <c r="L173" s="52">
        <v>57213.2</v>
      </c>
      <c r="M173" s="52">
        <v>151546.5</v>
      </c>
      <c r="N173" s="52">
        <v>163645.9</v>
      </c>
      <c r="O173" s="52">
        <v>86661.299999999988</v>
      </c>
      <c r="P173" s="52">
        <v>65908.3</v>
      </c>
      <c r="Q173" s="53">
        <v>108968.2</v>
      </c>
      <c r="R173" s="52">
        <v>68505.7</v>
      </c>
      <c r="S173" s="53">
        <v>94249.8</v>
      </c>
      <c r="T173" s="53">
        <v>152018.6</v>
      </c>
      <c r="U173" s="53">
        <v>212349.2</v>
      </c>
      <c r="V173" s="66">
        <v>204392.8</v>
      </c>
      <c r="W173" s="200">
        <v>191517.8</v>
      </c>
      <c r="X173" s="201">
        <v>201588.3</v>
      </c>
      <c r="Y173" s="54">
        <v>278438.90000000002</v>
      </c>
      <c r="Z173" s="54">
        <v>233094</v>
      </c>
      <c r="AA173" s="54">
        <v>297574</v>
      </c>
      <c r="AB173" s="54">
        <v>293149.40000000002</v>
      </c>
      <c r="AC173" s="54">
        <v>244289.7</v>
      </c>
      <c r="AD173" s="54">
        <v>307357.2</v>
      </c>
      <c r="AE173" s="54">
        <v>306769.8</v>
      </c>
      <c r="AF173" s="54">
        <v>368934.6</v>
      </c>
    </row>
    <row r="174" spans="1:32">
      <c r="A174" s="67">
        <v>94</v>
      </c>
      <c r="B174" s="18" t="s">
        <v>636</v>
      </c>
      <c r="C174" s="49">
        <v>9540</v>
      </c>
      <c r="D174" s="49">
        <v>5953.3</v>
      </c>
      <c r="E174" s="49">
        <v>8139.3</v>
      </c>
      <c r="F174" s="49">
        <v>11050.3</v>
      </c>
      <c r="G174" s="49">
        <v>22150</v>
      </c>
      <c r="H174" s="49">
        <v>15452.3</v>
      </c>
      <c r="I174" s="49">
        <v>13700.4</v>
      </c>
      <c r="J174" s="49">
        <v>13980.8</v>
      </c>
      <c r="K174" s="49">
        <v>17988</v>
      </c>
      <c r="L174" s="49">
        <v>52255.7</v>
      </c>
      <c r="M174" s="49">
        <v>145089.1</v>
      </c>
      <c r="N174" s="49">
        <v>157692.20000000001</v>
      </c>
      <c r="O174" s="49">
        <v>80789.899999999994</v>
      </c>
      <c r="P174" s="49">
        <v>58870.2</v>
      </c>
      <c r="Q174" s="50">
        <v>101608.3</v>
      </c>
      <c r="R174" s="50">
        <v>61112.5</v>
      </c>
      <c r="S174" s="50">
        <v>87319.2</v>
      </c>
      <c r="T174" s="50">
        <v>142971.20000000001</v>
      </c>
      <c r="U174" s="50">
        <v>166824.79999999999</v>
      </c>
      <c r="V174" s="65">
        <v>150333.20000000001</v>
      </c>
      <c r="W174" s="202">
        <v>149461.29999999999</v>
      </c>
      <c r="X174" s="199">
        <v>160278.29999999999</v>
      </c>
      <c r="Y174" s="51">
        <v>207349.8</v>
      </c>
      <c r="Z174" s="51">
        <v>158445.79999999999</v>
      </c>
      <c r="AA174" s="51">
        <v>205209.4</v>
      </c>
      <c r="AB174" s="51">
        <v>190517.5</v>
      </c>
      <c r="AC174" s="51">
        <v>143888.70000000001</v>
      </c>
      <c r="AD174" s="51">
        <v>197579.9</v>
      </c>
      <c r="AE174" s="51">
        <v>190663.3</v>
      </c>
      <c r="AF174" s="51">
        <v>222409.1</v>
      </c>
    </row>
    <row r="175" spans="1:32">
      <c r="A175" s="67">
        <v>95</v>
      </c>
      <c r="B175" s="18" t="s">
        <v>295</v>
      </c>
      <c r="C175" s="49">
        <v>77.5</v>
      </c>
      <c r="D175" s="49">
        <v>571.6</v>
      </c>
      <c r="E175" s="49">
        <v>2283.3000000000002</v>
      </c>
      <c r="F175" s="49">
        <v>1193.0999999999999</v>
      </c>
      <c r="G175" s="49">
        <v>1192.5</v>
      </c>
      <c r="H175" s="49">
        <v>1105.8</v>
      </c>
      <c r="I175" s="49">
        <v>1802</v>
      </c>
      <c r="J175" s="49">
        <v>2112.6999999999998</v>
      </c>
      <c r="K175" s="49">
        <v>3283.8</v>
      </c>
      <c r="L175" s="49">
        <v>3087.5</v>
      </c>
      <c r="M175" s="49">
        <v>4007.6</v>
      </c>
      <c r="N175" s="49">
        <v>2729.3</v>
      </c>
      <c r="O175" s="49">
        <v>2507.5</v>
      </c>
      <c r="P175" s="49">
        <v>4090.5</v>
      </c>
      <c r="Q175" s="50">
        <v>4336</v>
      </c>
      <c r="R175" s="50">
        <v>4342.1000000000004</v>
      </c>
      <c r="S175" s="50">
        <v>3749.3</v>
      </c>
      <c r="T175" s="50">
        <v>4839.8999999999996</v>
      </c>
      <c r="U175" s="50">
        <v>8994.4</v>
      </c>
      <c r="V175" s="65">
        <v>25245</v>
      </c>
      <c r="W175" s="202">
        <v>7228.8</v>
      </c>
      <c r="X175" s="199">
        <v>7618.2</v>
      </c>
      <c r="Y175" s="51">
        <v>19619.7</v>
      </c>
      <c r="Z175" s="51">
        <v>22248.5</v>
      </c>
      <c r="AA175" s="51">
        <v>31284</v>
      </c>
      <c r="AB175" s="51">
        <v>36758.1</v>
      </c>
      <c r="AC175" s="51">
        <v>31993.8</v>
      </c>
      <c r="AD175" s="51">
        <v>39758.1</v>
      </c>
      <c r="AE175" s="51">
        <v>41145.4</v>
      </c>
      <c r="AF175" s="51">
        <v>55283.8</v>
      </c>
    </row>
    <row r="176" spans="1:32">
      <c r="A176" s="67">
        <v>96</v>
      </c>
      <c r="B176" s="18" t="s">
        <v>176</v>
      </c>
      <c r="C176" s="49">
        <v>1718</v>
      </c>
      <c r="D176" s="49">
        <v>604.5</v>
      </c>
      <c r="E176" s="49">
        <v>945.3</v>
      </c>
      <c r="F176" s="49">
        <v>1122.2</v>
      </c>
      <c r="G176" s="49">
        <v>2090.1999999999998</v>
      </c>
      <c r="H176" s="49">
        <v>823.2</v>
      </c>
      <c r="I176" s="49">
        <v>1334.8</v>
      </c>
      <c r="J176" s="49">
        <v>1782</v>
      </c>
      <c r="K176" s="49">
        <v>2301.4</v>
      </c>
      <c r="L176" s="49">
        <v>1870</v>
      </c>
      <c r="M176" s="49">
        <v>2449.8000000000002</v>
      </c>
      <c r="N176" s="49">
        <v>3224.4</v>
      </c>
      <c r="O176" s="49">
        <v>3363.9</v>
      </c>
      <c r="P176" s="49">
        <v>2947.6</v>
      </c>
      <c r="Q176" s="50">
        <v>3023.9</v>
      </c>
      <c r="R176" s="50">
        <v>3051.1</v>
      </c>
      <c r="S176" s="50">
        <v>3181.3</v>
      </c>
      <c r="T176" s="50">
        <v>4207.5</v>
      </c>
      <c r="U176" s="50">
        <v>36530</v>
      </c>
      <c r="V176" s="65">
        <v>28814.6</v>
      </c>
      <c r="W176" s="202">
        <v>34827.699999999997</v>
      </c>
      <c r="X176" s="199">
        <v>33691.800000000003</v>
      </c>
      <c r="Y176" s="51">
        <v>51469.4</v>
      </c>
      <c r="Z176" s="51">
        <v>52399.7</v>
      </c>
      <c r="AA176" s="51">
        <v>61080.6</v>
      </c>
      <c r="AB176" s="51">
        <v>65873.8</v>
      </c>
      <c r="AC176" s="51">
        <v>68407.199999999997</v>
      </c>
      <c r="AD176" s="51">
        <v>70019.100000000006</v>
      </c>
      <c r="AE176" s="51">
        <v>74961.100000000006</v>
      </c>
      <c r="AF176" s="51">
        <v>91241.7</v>
      </c>
    </row>
    <row r="177" spans="1:32">
      <c r="A177" s="67"/>
      <c r="B177" s="20" t="s">
        <v>296</v>
      </c>
      <c r="C177" s="52">
        <v>0.4</v>
      </c>
      <c r="D177" s="52">
        <v>1.9</v>
      </c>
      <c r="E177" s="52">
        <v>312.3</v>
      </c>
      <c r="F177" s="52">
        <v>83.6</v>
      </c>
      <c r="G177" s="52">
        <v>96.4</v>
      </c>
      <c r="H177" s="52">
        <v>61.6</v>
      </c>
      <c r="I177" s="52">
        <v>15.8</v>
      </c>
      <c r="J177" s="52">
        <v>72.7</v>
      </c>
      <c r="K177" s="52">
        <v>31.2</v>
      </c>
      <c r="L177" s="52">
        <v>17.7</v>
      </c>
      <c r="M177" s="52">
        <v>13.8</v>
      </c>
      <c r="N177" s="52">
        <v>11.9</v>
      </c>
      <c r="O177" s="52">
        <v>18.8</v>
      </c>
      <c r="P177" s="52">
        <v>30.6</v>
      </c>
      <c r="Q177" s="53">
        <v>7.5</v>
      </c>
      <c r="R177" s="52">
        <v>11998.5</v>
      </c>
      <c r="S177" s="53">
        <v>9.6999999999999993</v>
      </c>
      <c r="T177" s="53">
        <v>4714.3999999999996</v>
      </c>
      <c r="U177" s="53">
        <v>239.1</v>
      </c>
      <c r="V177" s="66">
        <v>480.8</v>
      </c>
      <c r="W177" s="200">
        <v>174.8</v>
      </c>
      <c r="X177" s="201">
        <v>250.3</v>
      </c>
      <c r="Y177" s="54">
        <v>172.6</v>
      </c>
      <c r="Z177" s="54">
        <v>2050.5</v>
      </c>
      <c r="AA177" s="54">
        <v>441.6</v>
      </c>
      <c r="AB177" s="54">
        <v>688.3</v>
      </c>
      <c r="AC177" s="54">
        <v>614.9</v>
      </c>
      <c r="AD177" s="54">
        <v>219.4</v>
      </c>
      <c r="AE177" s="54">
        <v>655.7</v>
      </c>
      <c r="AF177" s="54">
        <v>1343.3</v>
      </c>
    </row>
    <row r="178" spans="1:32">
      <c r="A178" s="67">
        <v>97</v>
      </c>
      <c r="B178" s="19" t="s">
        <v>296</v>
      </c>
      <c r="C178" s="49">
        <v>0.4</v>
      </c>
      <c r="D178" s="49">
        <v>1.9</v>
      </c>
      <c r="E178" s="49">
        <v>312.3</v>
      </c>
      <c r="F178" s="49">
        <v>83.6</v>
      </c>
      <c r="G178" s="49">
        <v>96.4</v>
      </c>
      <c r="H178" s="49">
        <v>61.6</v>
      </c>
      <c r="I178" s="49">
        <v>15.8</v>
      </c>
      <c r="J178" s="49">
        <v>72.7</v>
      </c>
      <c r="K178" s="49">
        <v>31.2</v>
      </c>
      <c r="L178" s="49">
        <v>17.7</v>
      </c>
      <c r="M178" s="49">
        <v>13.8</v>
      </c>
      <c r="N178" s="49">
        <v>11.9</v>
      </c>
      <c r="O178" s="49">
        <v>18.8</v>
      </c>
      <c r="P178" s="50">
        <v>30.6</v>
      </c>
      <c r="Q178" s="50">
        <v>7.5</v>
      </c>
      <c r="R178" s="50">
        <v>11998.5</v>
      </c>
      <c r="S178" s="50">
        <v>9.6999999999999993</v>
      </c>
      <c r="T178" s="50">
        <v>4714.3999999999996</v>
      </c>
      <c r="U178" s="50">
        <v>239.1</v>
      </c>
      <c r="V178" s="65">
        <v>480.8</v>
      </c>
      <c r="W178" s="198">
        <v>174.8</v>
      </c>
      <c r="X178" s="199">
        <v>250.3</v>
      </c>
      <c r="Y178" s="51">
        <v>172.6</v>
      </c>
      <c r="Z178" s="51">
        <v>2050.5</v>
      </c>
      <c r="AA178" s="51">
        <v>441.6</v>
      </c>
      <c r="AB178" s="51">
        <v>688.3</v>
      </c>
      <c r="AC178" s="51">
        <v>614.9</v>
      </c>
      <c r="AD178" s="51">
        <v>219.4</v>
      </c>
      <c r="AE178" s="51">
        <v>655.7</v>
      </c>
      <c r="AF178" s="51">
        <v>1343.3</v>
      </c>
    </row>
    <row r="179" spans="1:32">
      <c r="A179" s="195"/>
    </row>
    <row r="180" spans="1:32">
      <c r="A180" s="25" t="s">
        <v>590</v>
      </c>
      <c r="B180" s="213" t="s">
        <v>698</v>
      </c>
    </row>
    <row r="181" spans="1:32">
      <c r="A181" s="25"/>
      <c r="B181" s="195"/>
    </row>
    <row r="182" spans="1:32">
      <c r="A182" s="225" t="s">
        <v>297</v>
      </c>
      <c r="B182" s="225"/>
    </row>
    <row r="183" spans="1:32">
      <c r="A183" s="226" t="s">
        <v>179</v>
      </c>
      <c r="B183" s="226"/>
    </row>
    <row r="184" spans="1:32">
      <c r="A184" s="60" t="s">
        <v>592</v>
      </c>
      <c r="B184" s="60" t="s">
        <v>591</v>
      </c>
      <c r="C184" s="69">
        <v>1994</v>
      </c>
      <c r="D184" s="69">
        <v>1995</v>
      </c>
      <c r="E184" s="69">
        <v>1996</v>
      </c>
      <c r="F184" s="35">
        <v>1997</v>
      </c>
      <c r="G184" s="35">
        <v>1998</v>
      </c>
      <c r="H184" s="35">
        <v>1999</v>
      </c>
      <c r="I184" s="35">
        <v>2000</v>
      </c>
      <c r="J184" s="35">
        <v>2001</v>
      </c>
      <c r="K184" s="35">
        <v>2002</v>
      </c>
      <c r="L184" s="35">
        <v>2003</v>
      </c>
      <c r="M184" s="35">
        <v>2004</v>
      </c>
      <c r="N184" s="35">
        <v>2005</v>
      </c>
      <c r="O184" s="35">
        <v>2006</v>
      </c>
      <c r="P184" s="35">
        <v>2007</v>
      </c>
      <c r="Q184" s="35">
        <v>2008</v>
      </c>
      <c r="R184" s="35">
        <v>2009</v>
      </c>
      <c r="S184" s="35">
        <v>2010</v>
      </c>
      <c r="T184" s="35">
        <v>2011</v>
      </c>
      <c r="U184" s="35">
        <v>2012</v>
      </c>
      <c r="V184" s="35">
        <v>2013</v>
      </c>
      <c r="W184" s="33">
        <v>2014</v>
      </c>
      <c r="X184" s="33">
        <v>2015</v>
      </c>
      <c r="Y184" s="33">
        <v>2016</v>
      </c>
      <c r="Z184" s="33">
        <v>2017</v>
      </c>
      <c r="AA184" s="33">
        <v>2018</v>
      </c>
      <c r="AB184" s="33">
        <v>2019</v>
      </c>
      <c r="AC184" s="33">
        <v>2020</v>
      </c>
      <c r="AD184" s="33">
        <v>2021</v>
      </c>
      <c r="AE184" s="33">
        <v>2022</v>
      </c>
      <c r="AF184" s="33">
        <v>2023</v>
      </c>
    </row>
    <row r="185" spans="1:32">
      <c r="A185" s="70"/>
      <c r="B185" s="60" t="s">
        <v>187</v>
      </c>
      <c r="C185" s="52">
        <v>652734</v>
      </c>
      <c r="D185" s="52">
        <v>637199</v>
      </c>
      <c r="E185" s="52">
        <v>631245.5</v>
      </c>
      <c r="F185" s="52">
        <v>781309.7</v>
      </c>
      <c r="G185" s="52">
        <v>606150.5</v>
      </c>
      <c r="H185" s="52">
        <v>929663.6</v>
      </c>
      <c r="I185" s="52">
        <v>1745220</v>
      </c>
      <c r="J185" s="52">
        <v>2314206.4</v>
      </c>
      <c r="K185" s="52">
        <v>2167400</v>
      </c>
      <c r="L185" s="52">
        <v>2590377.5</v>
      </c>
      <c r="M185" s="52">
        <v>3615449.8</v>
      </c>
      <c r="N185" s="52">
        <v>4347151.2</v>
      </c>
      <c r="O185" s="52">
        <v>6372165</v>
      </c>
      <c r="P185" s="53">
        <v>6058222.2999999998</v>
      </c>
      <c r="Q185" s="53">
        <v>47756040.200000003</v>
      </c>
      <c r="R185" s="53">
        <v>14701358.800000001</v>
      </c>
      <c r="S185" s="53">
        <v>21360210.199999999</v>
      </c>
      <c r="T185" s="53">
        <v>26570898.300000001</v>
      </c>
      <c r="U185" s="53">
        <v>23907983.699999999</v>
      </c>
      <c r="V185" s="71">
        <v>23975416.800000001</v>
      </c>
      <c r="W185" s="203">
        <v>21828608.899999999</v>
      </c>
      <c r="X185" s="203">
        <v>12729138.5</v>
      </c>
      <c r="Y185" s="203">
        <v>13457592.1</v>
      </c>
      <c r="Z185" s="203">
        <v>15319977.1</v>
      </c>
      <c r="AA185" s="203">
        <v>19489068.199999999</v>
      </c>
      <c r="AB185" s="203">
        <v>19635202.800000001</v>
      </c>
      <c r="AC185" s="203">
        <v>13732637.300000001</v>
      </c>
      <c r="AD185" s="203">
        <v>22207974.800000001</v>
      </c>
      <c r="AE185" s="203">
        <v>38146684.099999994</v>
      </c>
      <c r="AF185" s="203">
        <v>33898554.899999999</v>
      </c>
    </row>
    <row r="186" spans="1:32">
      <c r="A186" s="70"/>
      <c r="B186" s="23" t="s">
        <v>637</v>
      </c>
      <c r="C186" s="52">
        <v>676.7</v>
      </c>
      <c r="D186" s="52">
        <v>560</v>
      </c>
      <c r="E186" s="52">
        <v>1150.8999999999999</v>
      </c>
      <c r="F186" s="52">
        <v>775.5</v>
      </c>
      <c r="G186" s="52">
        <v>274.29999999999995</v>
      </c>
      <c r="H186" s="38">
        <v>598.1</v>
      </c>
      <c r="I186" s="52">
        <v>462.4</v>
      </c>
      <c r="J186" s="53">
        <v>290.57368000000002</v>
      </c>
      <c r="K186" s="52">
        <v>160.68301000000002</v>
      </c>
      <c r="L186" s="52">
        <v>1695.3190700000002</v>
      </c>
      <c r="M186" s="52">
        <v>1268.9000000000001</v>
      </c>
      <c r="N186" s="52">
        <v>1469.3</v>
      </c>
      <c r="O186" s="52">
        <v>647.79999999999995</v>
      </c>
      <c r="P186" s="53">
        <v>1708.4</v>
      </c>
      <c r="Q186" s="53">
        <v>1223</v>
      </c>
      <c r="R186" s="53">
        <v>665.8</v>
      </c>
      <c r="S186" s="53">
        <v>547.29999999999995</v>
      </c>
      <c r="T186" s="53">
        <v>657.1</v>
      </c>
      <c r="U186" s="53">
        <v>682.3</v>
      </c>
      <c r="V186" s="71">
        <v>1851.1</v>
      </c>
      <c r="W186" s="203">
        <v>3306.1</v>
      </c>
      <c r="X186" s="201">
        <v>2343.3000000000002</v>
      </c>
      <c r="Y186" s="201">
        <v>4214.8999999999996</v>
      </c>
      <c r="Z186" s="204">
        <v>12606.8</v>
      </c>
      <c r="AA186" s="204">
        <v>12090</v>
      </c>
      <c r="AB186" s="204">
        <v>23231.3</v>
      </c>
      <c r="AC186" s="204">
        <v>19444.599999999999</v>
      </c>
      <c r="AD186" s="204">
        <v>16124.6</v>
      </c>
      <c r="AE186" s="204">
        <v>24549.5</v>
      </c>
      <c r="AF186" s="204">
        <v>29339.4</v>
      </c>
    </row>
    <row r="187" spans="1:32">
      <c r="A187" s="63">
        <v>1</v>
      </c>
      <c r="B187" s="24" t="s">
        <v>638</v>
      </c>
      <c r="C187" s="49" t="s">
        <v>184</v>
      </c>
      <c r="D187" s="49" t="s">
        <v>184</v>
      </c>
      <c r="E187" s="49">
        <v>19.2</v>
      </c>
      <c r="F187" s="49" t="s">
        <v>184</v>
      </c>
      <c r="G187" s="49">
        <v>0.3</v>
      </c>
      <c r="H187" s="57">
        <v>1.8</v>
      </c>
      <c r="I187" s="49">
        <v>0.1</v>
      </c>
      <c r="J187" s="50">
        <v>17.13</v>
      </c>
      <c r="K187" s="55">
        <v>0.68223999999999996</v>
      </c>
      <c r="L187" s="49">
        <v>20.7089</v>
      </c>
      <c r="M187" s="50">
        <v>6.5</v>
      </c>
      <c r="N187" s="50">
        <v>8.3000000000000007</v>
      </c>
      <c r="O187" s="50">
        <v>18.399999999999999</v>
      </c>
      <c r="P187" s="49">
        <v>25.2</v>
      </c>
      <c r="Q187" s="50">
        <v>92.9</v>
      </c>
      <c r="R187" s="50">
        <v>22.9</v>
      </c>
      <c r="S187" s="49">
        <v>5.6</v>
      </c>
      <c r="T187" s="49">
        <v>141.4</v>
      </c>
      <c r="U187" s="49">
        <v>26.5</v>
      </c>
      <c r="V187" s="72">
        <v>79.900000000000006</v>
      </c>
      <c r="W187" s="205">
        <v>124.3</v>
      </c>
      <c r="X187" s="199">
        <v>298.39999999999998</v>
      </c>
      <c r="Y187" s="199">
        <v>557.79999999999995</v>
      </c>
      <c r="Z187" s="206">
        <v>1650.4</v>
      </c>
      <c r="AA187" s="206">
        <v>393.1</v>
      </c>
      <c r="AB187" s="206">
        <v>128.69999999999999</v>
      </c>
      <c r="AC187" s="206">
        <v>151.4</v>
      </c>
      <c r="AD187" s="206">
        <v>367.7</v>
      </c>
      <c r="AE187" s="206">
        <v>830.2</v>
      </c>
      <c r="AF187" s="206">
        <v>682.4</v>
      </c>
    </row>
    <row r="188" spans="1:32">
      <c r="A188" s="63">
        <v>2</v>
      </c>
      <c r="B188" s="24" t="s">
        <v>190</v>
      </c>
      <c r="C188" s="49">
        <v>12.9</v>
      </c>
      <c r="D188" s="49">
        <v>0.9</v>
      </c>
      <c r="E188" s="49">
        <v>207.9</v>
      </c>
      <c r="F188" s="49">
        <v>0.6</v>
      </c>
      <c r="G188" s="49">
        <v>18.3</v>
      </c>
      <c r="H188" s="57">
        <v>46.9</v>
      </c>
      <c r="I188" s="49" t="s">
        <v>184</v>
      </c>
      <c r="J188" s="50">
        <v>0</v>
      </c>
      <c r="K188" s="55" t="s">
        <v>593</v>
      </c>
      <c r="L188" s="49" t="s">
        <v>184</v>
      </c>
      <c r="M188" s="50">
        <v>2.5</v>
      </c>
      <c r="N188" s="50" t="s">
        <v>184</v>
      </c>
      <c r="O188" s="50" t="s">
        <v>184</v>
      </c>
      <c r="P188" s="49">
        <v>28</v>
      </c>
      <c r="Q188" s="50">
        <v>29.1</v>
      </c>
      <c r="R188" s="50" t="s">
        <v>184</v>
      </c>
      <c r="S188" s="49">
        <v>75.2</v>
      </c>
      <c r="T188" s="49">
        <v>43.9</v>
      </c>
      <c r="U188" s="49" t="s">
        <v>184</v>
      </c>
      <c r="V188" s="72">
        <v>0</v>
      </c>
      <c r="W188" s="205">
        <v>172.4</v>
      </c>
      <c r="X188" s="199">
        <v>20</v>
      </c>
      <c r="Y188" s="199">
        <v>57.7</v>
      </c>
      <c r="Z188" s="206">
        <v>1715.8</v>
      </c>
      <c r="AA188" s="206">
        <v>1337.5</v>
      </c>
      <c r="AB188" s="206">
        <v>612.79999999999995</v>
      </c>
      <c r="AC188" s="206">
        <v>116.8</v>
      </c>
      <c r="AD188" s="206">
        <v>696.1</v>
      </c>
      <c r="AE188" s="206">
        <v>1627.2</v>
      </c>
      <c r="AF188" s="206">
        <v>1698.1</v>
      </c>
    </row>
    <row r="189" spans="1:32">
      <c r="A189" s="63">
        <v>3</v>
      </c>
      <c r="B189" s="24" t="s">
        <v>191</v>
      </c>
      <c r="C189" s="49">
        <v>528.29999999999995</v>
      </c>
      <c r="D189" s="49">
        <v>369.6</v>
      </c>
      <c r="E189" s="49">
        <v>262.7</v>
      </c>
      <c r="F189" s="49">
        <v>475</v>
      </c>
      <c r="G189" s="49">
        <v>141.1</v>
      </c>
      <c r="H189" s="57">
        <v>392.1</v>
      </c>
      <c r="I189" s="49">
        <v>266.7</v>
      </c>
      <c r="J189" s="50">
        <v>105.97668</v>
      </c>
      <c r="K189" s="56">
        <v>54.22</v>
      </c>
      <c r="L189" s="49">
        <v>1110.9414200000001</v>
      </c>
      <c r="M189" s="49">
        <v>384.4</v>
      </c>
      <c r="N189" s="49">
        <v>620.29999999999995</v>
      </c>
      <c r="O189" s="49">
        <v>292</v>
      </c>
      <c r="P189" s="49">
        <v>993.9</v>
      </c>
      <c r="Q189" s="50">
        <v>676.9</v>
      </c>
      <c r="R189" s="50">
        <v>294.8</v>
      </c>
      <c r="S189" s="50">
        <v>287.8</v>
      </c>
      <c r="T189" s="50">
        <v>64.900000000000006</v>
      </c>
      <c r="U189" s="49" t="s">
        <v>184</v>
      </c>
      <c r="V189" s="72">
        <v>24</v>
      </c>
      <c r="W189" s="205" t="s">
        <v>184</v>
      </c>
      <c r="X189" s="207" t="s">
        <v>184</v>
      </c>
      <c r="Y189" s="207">
        <v>158.19999999999999</v>
      </c>
      <c r="Z189" s="208">
        <v>395.6</v>
      </c>
      <c r="AA189" s="208">
        <v>521.29999999999995</v>
      </c>
      <c r="AB189" s="208">
        <v>679.4</v>
      </c>
      <c r="AC189" s="208">
        <v>1289.3</v>
      </c>
      <c r="AD189" s="208">
        <v>1392.6</v>
      </c>
      <c r="AE189" s="208">
        <v>1359.2</v>
      </c>
      <c r="AF189" s="208">
        <v>1779.6</v>
      </c>
    </row>
    <row r="190" spans="1:32" ht="30">
      <c r="A190" s="63">
        <v>4</v>
      </c>
      <c r="B190" s="24" t="s">
        <v>192</v>
      </c>
      <c r="C190" s="49">
        <v>4.2</v>
      </c>
      <c r="D190" s="49">
        <v>17</v>
      </c>
      <c r="E190" s="49">
        <v>525.29999999999995</v>
      </c>
      <c r="F190" s="49">
        <v>162.69999999999999</v>
      </c>
      <c r="G190" s="49" t="s">
        <v>184</v>
      </c>
      <c r="H190" s="57">
        <v>86.7</v>
      </c>
      <c r="I190" s="49" t="s">
        <v>184</v>
      </c>
      <c r="J190" s="50">
        <v>0</v>
      </c>
      <c r="K190" s="56">
        <v>47.771500000000003</v>
      </c>
      <c r="L190" s="49">
        <v>443.49328000000003</v>
      </c>
      <c r="M190" s="49">
        <v>676.1</v>
      </c>
      <c r="N190" s="49">
        <v>598.1</v>
      </c>
      <c r="O190" s="49">
        <v>166.5</v>
      </c>
      <c r="P190" s="49">
        <v>571.79999999999995</v>
      </c>
      <c r="Q190" s="50">
        <v>401.2</v>
      </c>
      <c r="R190" s="50">
        <v>217.4</v>
      </c>
      <c r="S190" s="50">
        <v>45.9</v>
      </c>
      <c r="T190" s="50">
        <v>15.1</v>
      </c>
      <c r="U190" s="49">
        <v>375.9</v>
      </c>
      <c r="V190" s="72">
        <v>1237.8</v>
      </c>
      <c r="W190" s="205">
        <v>2215</v>
      </c>
      <c r="X190" s="199">
        <v>1579.2</v>
      </c>
      <c r="Y190" s="199">
        <v>2818.7</v>
      </c>
      <c r="Z190" s="206">
        <v>8191.1</v>
      </c>
      <c r="AA190" s="206">
        <v>8591.6</v>
      </c>
      <c r="AB190" s="206">
        <v>20290.7</v>
      </c>
      <c r="AC190" s="206">
        <v>15270</v>
      </c>
      <c r="AD190" s="206">
        <v>9350.2000000000007</v>
      </c>
      <c r="AE190" s="206">
        <v>15286.4</v>
      </c>
      <c r="AF190" s="206">
        <v>20211.099999999999</v>
      </c>
    </row>
    <row r="191" spans="1:32">
      <c r="A191" s="63">
        <v>5</v>
      </c>
      <c r="B191" s="24" t="s">
        <v>193</v>
      </c>
      <c r="C191" s="49">
        <v>131.30000000000001</v>
      </c>
      <c r="D191" s="49">
        <v>172.5</v>
      </c>
      <c r="E191" s="49">
        <v>135.80000000000001</v>
      </c>
      <c r="F191" s="49">
        <v>137.19999999999999</v>
      </c>
      <c r="G191" s="49">
        <v>114.6</v>
      </c>
      <c r="H191" s="57">
        <v>70.599999999999994</v>
      </c>
      <c r="I191" s="49">
        <v>195.6</v>
      </c>
      <c r="J191" s="50">
        <v>167.46700000000001</v>
      </c>
      <c r="K191" s="55">
        <v>58.009270000000001</v>
      </c>
      <c r="L191" s="49">
        <v>120.17547</v>
      </c>
      <c r="M191" s="49">
        <v>199.4</v>
      </c>
      <c r="N191" s="49">
        <v>242.6</v>
      </c>
      <c r="O191" s="49">
        <v>170.9</v>
      </c>
      <c r="P191" s="49">
        <v>89.5</v>
      </c>
      <c r="Q191" s="50">
        <v>22.9</v>
      </c>
      <c r="R191" s="50">
        <v>130.69999999999999</v>
      </c>
      <c r="S191" s="49">
        <v>132.80000000000001</v>
      </c>
      <c r="T191" s="49">
        <v>391.8</v>
      </c>
      <c r="U191" s="49">
        <v>279.89999999999998</v>
      </c>
      <c r="V191" s="72">
        <v>509.4</v>
      </c>
      <c r="W191" s="205">
        <v>794.4</v>
      </c>
      <c r="X191" s="199">
        <v>445.7</v>
      </c>
      <c r="Y191" s="199">
        <v>622.5</v>
      </c>
      <c r="Z191" s="206">
        <v>653.9</v>
      </c>
      <c r="AA191" s="206">
        <v>1246.5</v>
      </c>
      <c r="AB191" s="206">
        <v>1519.7</v>
      </c>
      <c r="AC191" s="206">
        <v>2617.1999999999998</v>
      </c>
      <c r="AD191" s="206">
        <v>4318</v>
      </c>
      <c r="AE191" s="206">
        <v>5446.5</v>
      </c>
      <c r="AF191" s="206">
        <v>4968.1000000000004</v>
      </c>
    </row>
    <row r="192" spans="1:32">
      <c r="A192" s="63"/>
      <c r="B192" s="23" t="s">
        <v>194</v>
      </c>
      <c r="C192" s="52">
        <v>14483.4</v>
      </c>
      <c r="D192" s="52">
        <v>13277.1</v>
      </c>
      <c r="E192" s="52">
        <v>5961.2</v>
      </c>
      <c r="F192" s="52">
        <v>15671.6</v>
      </c>
      <c r="G192" s="52">
        <v>16619.399999999998</v>
      </c>
      <c r="H192" s="38">
        <v>22663.8</v>
      </c>
      <c r="I192" s="52">
        <v>28457.799999999996</v>
      </c>
      <c r="J192" s="53">
        <v>20735.845840000002</v>
      </c>
      <c r="K192" s="52">
        <v>35555.44152</v>
      </c>
      <c r="L192" s="52">
        <v>60128.858849999997</v>
      </c>
      <c r="M192" s="52">
        <v>72115.100000000006</v>
      </c>
      <c r="N192" s="52">
        <v>193574.39999999999</v>
      </c>
      <c r="O192" s="52">
        <v>156295.1</v>
      </c>
      <c r="P192" s="52">
        <v>193321</v>
      </c>
      <c r="Q192" s="53">
        <v>252106.9</v>
      </c>
      <c r="R192" s="52">
        <v>227607.9</v>
      </c>
      <c r="S192" s="52">
        <v>190337.2</v>
      </c>
      <c r="T192" s="52">
        <v>268816.90000000002</v>
      </c>
      <c r="U192" s="52">
        <v>308055.5</v>
      </c>
      <c r="V192" s="71">
        <v>301706.8</v>
      </c>
      <c r="W192" s="203">
        <v>331106.29999999993</v>
      </c>
      <c r="X192" s="201">
        <v>335892</v>
      </c>
      <c r="Y192" s="201">
        <v>386559.7</v>
      </c>
      <c r="Z192" s="204">
        <v>518273.9</v>
      </c>
      <c r="AA192" s="204">
        <v>584702.4</v>
      </c>
      <c r="AB192" s="204">
        <v>625898.6</v>
      </c>
      <c r="AC192" s="204">
        <v>624342.9</v>
      </c>
      <c r="AD192" s="204">
        <v>658637.19999999995</v>
      </c>
      <c r="AE192" s="204">
        <v>695074.9</v>
      </c>
      <c r="AF192" s="204">
        <v>744902.1</v>
      </c>
    </row>
    <row r="193" spans="1:32" ht="30">
      <c r="A193" s="63">
        <v>6</v>
      </c>
      <c r="B193" s="24" t="s">
        <v>639</v>
      </c>
      <c r="C193" s="49">
        <v>8.5</v>
      </c>
      <c r="D193" s="49">
        <v>6.4</v>
      </c>
      <c r="E193" s="49" t="s">
        <v>184</v>
      </c>
      <c r="F193" s="49">
        <v>10.199999999999999</v>
      </c>
      <c r="G193" s="49">
        <v>1.2</v>
      </c>
      <c r="H193" s="209" t="s">
        <v>184</v>
      </c>
      <c r="I193" s="49">
        <v>0.1</v>
      </c>
      <c r="J193" s="50">
        <v>64.642970000000005</v>
      </c>
      <c r="K193" s="56">
        <v>427.64758999999998</v>
      </c>
      <c r="L193" s="50">
        <v>377.44866000000002</v>
      </c>
      <c r="M193" s="49">
        <v>354.4</v>
      </c>
      <c r="N193" s="49">
        <v>309.3</v>
      </c>
      <c r="O193" s="49">
        <v>321.3</v>
      </c>
      <c r="P193" s="49">
        <v>694</v>
      </c>
      <c r="Q193" s="50">
        <v>491.6</v>
      </c>
      <c r="R193" s="50">
        <v>123.9</v>
      </c>
      <c r="S193" s="50" t="s">
        <v>184</v>
      </c>
      <c r="T193" s="50">
        <v>36.200000000000003</v>
      </c>
      <c r="U193" s="50">
        <v>14.2</v>
      </c>
      <c r="V193" s="72">
        <v>25.8</v>
      </c>
      <c r="W193" s="210">
        <v>74.400000000000006</v>
      </c>
      <c r="X193" s="199">
        <v>158.19999999999999</v>
      </c>
      <c r="Y193" s="199">
        <v>563.4</v>
      </c>
      <c r="Z193" s="206">
        <v>388.3</v>
      </c>
      <c r="AA193" s="206">
        <v>380.9</v>
      </c>
      <c r="AB193" s="206">
        <v>442.4</v>
      </c>
      <c r="AC193" s="206">
        <v>375.3</v>
      </c>
      <c r="AD193" s="206">
        <v>336.8</v>
      </c>
      <c r="AE193" s="206">
        <v>844.2</v>
      </c>
      <c r="AF193" s="206">
        <v>502.3</v>
      </c>
    </row>
    <row r="194" spans="1:32">
      <c r="A194" s="63">
        <v>7</v>
      </c>
      <c r="B194" s="24" t="s">
        <v>196</v>
      </c>
      <c r="C194" s="49">
        <v>10124.5</v>
      </c>
      <c r="D194" s="49">
        <v>712.1</v>
      </c>
      <c r="E194" s="49">
        <v>778</v>
      </c>
      <c r="F194" s="49">
        <v>423.3</v>
      </c>
      <c r="G194" s="49">
        <v>232.7</v>
      </c>
      <c r="H194" s="57">
        <v>116.5</v>
      </c>
      <c r="I194" s="49">
        <v>201.9</v>
      </c>
      <c r="J194" s="50">
        <v>856.26232000000005</v>
      </c>
      <c r="K194" s="56">
        <v>2793.3804500000001</v>
      </c>
      <c r="L194" s="50">
        <v>5657.4509500000004</v>
      </c>
      <c r="M194" s="49">
        <v>12203.9</v>
      </c>
      <c r="N194" s="49">
        <v>26224.400000000001</v>
      </c>
      <c r="O194" s="49">
        <v>33284.400000000001</v>
      </c>
      <c r="P194" s="49">
        <v>39099.5</v>
      </c>
      <c r="Q194" s="50">
        <v>63611.6</v>
      </c>
      <c r="R194" s="50">
        <v>51464.4</v>
      </c>
      <c r="S194" s="50">
        <v>42344.5</v>
      </c>
      <c r="T194" s="50">
        <v>78307.3</v>
      </c>
      <c r="U194" s="50">
        <v>55968.6</v>
      </c>
      <c r="V194" s="72">
        <v>77263.8</v>
      </c>
      <c r="W194" s="210">
        <v>98919.2</v>
      </c>
      <c r="X194" s="199">
        <v>91679.7</v>
      </c>
      <c r="Y194" s="199">
        <v>129022.1</v>
      </c>
      <c r="Z194" s="206">
        <v>210089.9</v>
      </c>
      <c r="AA194" s="206">
        <v>233331.4</v>
      </c>
      <c r="AB194" s="206">
        <v>243242.5</v>
      </c>
      <c r="AC194" s="206">
        <v>254392.7</v>
      </c>
      <c r="AD194" s="206">
        <v>220240.6</v>
      </c>
      <c r="AE194" s="206">
        <v>218783.3</v>
      </c>
      <c r="AF194" s="206">
        <v>212415</v>
      </c>
    </row>
    <row r="195" spans="1:32">
      <c r="A195" s="63">
        <v>8</v>
      </c>
      <c r="B195" s="24" t="s">
        <v>197</v>
      </c>
      <c r="C195" s="49">
        <v>1356.6</v>
      </c>
      <c r="D195" s="49">
        <v>10345.4</v>
      </c>
      <c r="E195" s="49">
        <v>2718.3</v>
      </c>
      <c r="F195" s="49">
        <v>11483.7</v>
      </c>
      <c r="G195" s="49">
        <v>11178.4</v>
      </c>
      <c r="H195" s="57">
        <v>15297.9</v>
      </c>
      <c r="I195" s="49">
        <v>21980.3</v>
      </c>
      <c r="J195" s="50">
        <v>11981.9774</v>
      </c>
      <c r="K195" s="56">
        <v>22976.154630000001</v>
      </c>
      <c r="L195" s="50">
        <v>43322.85009</v>
      </c>
      <c r="M195" s="49">
        <v>33788.800000000003</v>
      </c>
      <c r="N195" s="49">
        <v>146432.4</v>
      </c>
      <c r="O195" s="49">
        <v>98704.8</v>
      </c>
      <c r="P195" s="49">
        <v>124519.5</v>
      </c>
      <c r="Q195" s="50">
        <v>152254.70000000001</v>
      </c>
      <c r="R195" s="50">
        <v>142298</v>
      </c>
      <c r="S195" s="50">
        <v>112484.3</v>
      </c>
      <c r="T195" s="50">
        <v>152965.20000000001</v>
      </c>
      <c r="U195" s="50">
        <v>207986.1</v>
      </c>
      <c r="V195" s="72">
        <v>173508.1</v>
      </c>
      <c r="W195" s="210">
        <v>192165.3</v>
      </c>
      <c r="X195" s="199">
        <v>220247.8</v>
      </c>
      <c r="Y195" s="199">
        <v>243755.4</v>
      </c>
      <c r="Z195" s="206">
        <v>292653.90000000002</v>
      </c>
      <c r="AA195" s="206">
        <v>325524.90000000002</v>
      </c>
      <c r="AB195" s="206">
        <v>362567.9</v>
      </c>
      <c r="AC195" s="206">
        <v>353062.9</v>
      </c>
      <c r="AD195" s="206">
        <v>410127.2</v>
      </c>
      <c r="AE195" s="206">
        <v>448792.9</v>
      </c>
      <c r="AF195" s="206">
        <v>513487.1</v>
      </c>
    </row>
    <row r="196" spans="1:32">
      <c r="A196" s="63">
        <v>9</v>
      </c>
      <c r="B196" s="24" t="s">
        <v>198</v>
      </c>
      <c r="C196" s="49">
        <v>2490.1</v>
      </c>
      <c r="D196" s="49">
        <v>779.2</v>
      </c>
      <c r="E196" s="49">
        <v>990.4</v>
      </c>
      <c r="F196" s="49">
        <v>2529.9</v>
      </c>
      <c r="G196" s="49">
        <v>3492</v>
      </c>
      <c r="H196" s="57">
        <v>4095.7</v>
      </c>
      <c r="I196" s="49">
        <v>2628.5</v>
      </c>
      <c r="J196" s="50">
        <v>3145.18597</v>
      </c>
      <c r="K196" s="56">
        <v>5101.3635000000004</v>
      </c>
      <c r="L196" s="50">
        <v>3937.2744200000002</v>
      </c>
      <c r="M196" s="49">
        <v>18588</v>
      </c>
      <c r="N196" s="49">
        <v>14129.5</v>
      </c>
      <c r="O196" s="49">
        <v>18182.099999999999</v>
      </c>
      <c r="P196" s="49">
        <v>18740</v>
      </c>
      <c r="Q196" s="50">
        <v>19057.8</v>
      </c>
      <c r="R196" s="50">
        <v>27314.5</v>
      </c>
      <c r="S196" s="50">
        <v>33360.800000000003</v>
      </c>
      <c r="T196" s="50">
        <v>32444.2</v>
      </c>
      <c r="U196" s="50">
        <v>37493</v>
      </c>
      <c r="V196" s="72">
        <v>44381.7</v>
      </c>
      <c r="W196" s="210">
        <v>31263.4</v>
      </c>
      <c r="X196" s="199">
        <v>19505.5</v>
      </c>
      <c r="Y196" s="199">
        <v>6197.7</v>
      </c>
      <c r="Z196" s="206">
        <v>10291</v>
      </c>
      <c r="AA196" s="206">
        <v>9383.6</v>
      </c>
      <c r="AB196" s="206">
        <v>9523.2000000000007</v>
      </c>
      <c r="AC196" s="206">
        <v>9584.1</v>
      </c>
      <c r="AD196" s="206">
        <v>8804.2999999999993</v>
      </c>
      <c r="AE196" s="206">
        <v>11787.4</v>
      </c>
      <c r="AF196" s="206">
        <v>6836.8</v>
      </c>
    </row>
    <row r="197" spans="1:32">
      <c r="A197" s="70">
        <v>10</v>
      </c>
      <c r="B197" s="24" t="s">
        <v>199</v>
      </c>
      <c r="C197" s="49" t="s">
        <v>184</v>
      </c>
      <c r="D197" s="49" t="s">
        <v>184</v>
      </c>
      <c r="E197" s="49">
        <v>149.30000000000001</v>
      </c>
      <c r="F197" s="49">
        <v>29</v>
      </c>
      <c r="G197" s="49" t="s">
        <v>184</v>
      </c>
      <c r="H197" s="57">
        <v>13.3</v>
      </c>
      <c r="I197" s="49">
        <v>846.1</v>
      </c>
      <c r="J197" s="50">
        <v>0</v>
      </c>
      <c r="K197" s="55" t="s">
        <v>593</v>
      </c>
      <c r="L197" s="58" t="s">
        <v>184</v>
      </c>
      <c r="M197" s="49">
        <v>2</v>
      </c>
      <c r="N197" s="49">
        <v>48</v>
      </c>
      <c r="O197" s="49">
        <v>1402.1</v>
      </c>
      <c r="P197" s="49">
        <v>341.4</v>
      </c>
      <c r="Q197" s="50">
        <v>558.20000000000005</v>
      </c>
      <c r="R197" s="50">
        <v>117.7</v>
      </c>
      <c r="S197" s="50">
        <v>174.7</v>
      </c>
      <c r="T197" s="50">
        <v>34.5</v>
      </c>
      <c r="U197" s="50">
        <v>24.5</v>
      </c>
      <c r="V197" s="72">
        <v>10.6</v>
      </c>
      <c r="W197" s="210">
        <v>20.5</v>
      </c>
      <c r="X197" s="199">
        <v>61.3</v>
      </c>
      <c r="Y197" s="199">
        <v>2618.6999999999998</v>
      </c>
      <c r="Z197" s="206">
        <v>11.9</v>
      </c>
      <c r="AA197" s="206">
        <v>7802.7</v>
      </c>
      <c r="AB197" s="206">
        <v>3038.1</v>
      </c>
      <c r="AC197" s="206">
        <v>35.4</v>
      </c>
      <c r="AD197" s="206">
        <v>9842.1</v>
      </c>
      <c r="AE197" s="206">
        <v>3724.3</v>
      </c>
      <c r="AF197" s="206">
        <v>454.4</v>
      </c>
    </row>
    <row r="198" spans="1:32">
      <c r="A198" s="70">
        <v>11</v>
      </c>
      <c r="B198" s="24" t="s">
        <v>200</v>
      </c>
      <c r="C198" s="49" t="s">
        <v>184</v>
      </c>
      <c r="D198" s="49" t="s">
        <v>184</v>
      </c>
      <c r="E198" s="49">
        <v>22.7</v>
      </c>
      <c r="F198" s="49">
        <v>129.80000000000001</v>
      </c>
      <c r="G198" s="49" t="s">
        <v>184</v>
      </c>
      <c r="H198" s="57">
        <v>11.5</v>
      </c>
      <c r="I198" s="49" t="s">
        <v>184</v>
      </c>
      <c r="J198" s="50">
        <v>696.66731000000004</v>
      </c>
      <c r="K198" s="55">
        <v>1246.2407000000001</v>
      </c>
      <c r="L198" s="50">
        <v>861.51009999999997</v>
      </c>
      <c r="M198" s="49">
        <v>234.7</v>
      </c>
      <c r="N198" s="49">
        <v>2534.6</v>
      </c>
      <c r="O198" s="49">
        <v>1401.1</v>
      </c>
      <c r="P198" s="49">
        <v>4579.3</v>
      </c>
      <c r="Q198" s="50">
        <v>12905.3</v>
      </c>
      <c r="R198" s="50">
        <v>3494.8</v>
      </c>
      <c r="S198" s="50">
        <v>28.5</v>
      </c>
      <c r="T198" s="50">
        <v>28.4</v>
      </c>
      <c r="U198" s="50">
        <v>33.5</v>
      </c>
      <c r="V198" s="72">
        <v>1119.3</v>
      </c>
      <c r="W198" s="210">
        <v>136.1</v>
      </c>
      <c r="X198" s="199">
        <v>199.7</v>
      </c>
      <c r="Y198" s="199">
        <v>61.2</v>
      </c>
      <c r="Z198" s="206">
        <v>59.9</v>
      </c>
      <c r="AA198" s="206">
        <v>507.1</v>
      </c>
      <c r="AB198" s="206">
        <v>447.5</v>
      </c>
      <c r="AC198" s="206">
        <v>544.6</v>
      </c>
      <c r="AD198" s="206">
        <v>339.8</v>
      </c>
      <c r="AE198" s="206">
        <v>388</v>
      </c>
      <c r="AF198" s="206">
        <v>375.9</v>
      </c>
    </row>
    <row r="199" spans="1:32">
      <c r="A199" s="70">
        <v>12</v>
      </c>
      <c r="B199" s="24" t="s">
        <v>201</v>
      </c>
      <c r="C199" s="49">
        <v>159.80000000000001</v>
      </c>
      <c r="D199" s="49">
        <v>104.2</v>
      </c>
      <c r="E199" s="49">
        <v>1019.5</v>
      </c>
      <c r="F199" s="49">
        <v>605.5</v>
      </c>
      <c r="G199" s="49">
        <v>1479.2</v>
      </c>
      <c r="H199" s="57">
        <v>2910.2</v>
      </c>
      <c r="I199" s="49">
        <v>2555.6</v>
      </c>
      <c r="J199" s="50">
        <v>3914.1320000000001</v>
      </c>
      <c r="K199" s="56">
        <v>2981.23306</v>
      </c>
      <c r="L199" s="50">
        <v>5928.4325099999996</v>
      </c>
      <c r="M199" s="49">
        <v>6809.9</v>
      </c>
      <c r="N199" s="49">
        <v>3796.2</v>
      </c>
      <c r="O199" s="49">
        <v>2903.7</v>
      </c>
      <c r="P199" s="49">
        <v>5105.8</v>
      </c>
      <c r="Q199" s="50">
        <v>3103.9</v>
      </c>
      <c r="R199" s="50">
        <v>2708.3</v>
      </c>
      <c r="S199" s="50">
        <v>1846.8</v>
      </c>
      <c r="T199" s="50">
        <v>4835.6000000000004</v>
      </c>
      <c r="U199" s="50">
        <v>6413</v>
      </c>
      <c r="V199" s="72">
        <v>5274.6</v>
      </c>
      <c r="W199" s="210">
        <v>5363</v>
      </c>
      <c r="X199" s="199">
        <v>1358.6</v>
      </c>
      <c r="Y199" s="199">
        <v>2880.1</v>
      </c>
      <c r="Z199" s="206">
        <v>3486.8</v>
      </c>
      <c r="AA199" s="206">
        <v>6579.9</v>
      </c>
      <c r="AB199" s="206">
        <v>5250.3</v>
      </c>
      <c r="AC199" s="206">
        <v>4617.1000000000004</v>
      </c>
      <c r="AD199" s="206">
        <v>7263.1</v>
      </c>
      <c r="AE199" s="206">
        <v>9536.2999999999993</v>
      </c>
      <c r="AF199" s="206">
        <v>8494.2999999999993</v>
      </c>
    </row>
    <row r="200" spans="1:32" ht="30">
      <c r="A200" s="70">
        <v>13</v>
      </c>
      <c r="B200" s="24" t="s">
        <v>202</v>
      </c>
      <c r="C200" s="49" t="s">
        <v>184</v>
      </c>
      <c r="D200" s="49" t="s">
        <v>184</v>
      </c>
      <c r="E200" s="49" t="s">
        <v>184</v>
      </c>
      <c r="F200" s="49" t="s">
        <v>184</v>
      </c>
      <c r="G200" s="49">
        <v>44.8</v>
      </c>
      <c r="H200" s="57">
        <v>3.8</v>
      </c>
      <c r="I200" s="49" t="s">
        <v>184</v>
      </c>
      <c r="J200" s="50">
        <v>0</v>
      </c>
      <c r="K200" s="55">
        <v>2.1276000000000002</v>
      </c>
      <c r="L200" s="50" t="s">
        <v>184</v>
      </c>
      <c r="M200" s="49" t="s">
        <v>184</v>
      </c>
      <c r="N200" s="49" t="s">
        <v>184</v>
      </c>
      <c r="O200" s="49" t="s">
        <v>184</v>
      </c>
      <c r="P200" s="49" t="s">
        <v>184</v>
      </c>
      <c r="Q200" s="50" t="s">
        <v>184</v>
      </c>
      <c r="R200" s="50" t="s">
        <v>184</v>
      </c>
      <c r="S200" s="50">
        <v>11.7</v>
      </c>
      <c r="T200" s="50" t="s">
        <v>184</v>
      </c>
      <c r="U200" s="50" t="s">
        <v>184</v>
      </c>
      <c r="V200" s="72">
        <v>29.3</v>
      </c>
      <c r="W200" s="210">
        <v>3069.1</v>
      </c>
      <c r="X200" s="199">
        <v>2598.8000000000002</v>
      </c>
      <c r="Y200" s="199">
        <v>1410.9</v>
      </c>
      <c r="Z200" s="206">
        <v>1146.5</v>
      </c>
      <c r="AA200" s="206">
        <v>1059.7</v>
      </c>
      <c r="AB200" s="206">
        <v>1156.2</v>
      </c>
      <c r="AC200" s="206">
        <v>816.4</v>
      </c>
      <c r="AD200" s="206">
        <v>941.7</v>
      </c>
      <c r="AE200" s="206">
        <v>4.5999999999999996</v>
      </c>
      <c r="AF200" s="206">
        <v>1258.8</v>
      </c>
    </row>
    <row r="201" spans="1:32">
      <c r="A201" s="70">
        <v>14</v>
      </c>
      <c r="B201" s="24" t="s">
        <v>203</v>
      </c>
      <c r="C201" s="49">
        <v>343.9</v>
      </c>
      <c r="D201" s="49">
        <v>1329.8</v>
      </c>
      <c r="E201" s="49">
        <v>283</v>
      </c>
      <c r="F201" s="49">
        <v>460.2</v>
      </c>
      <c r="G201" s="49">
        <v>191.1</v>
      </c>
      <c r="H201" s="57">
        <v>214.9</v>
      </c>
      <c r="I201" s="49">
        <v>245.3</v>
      </c>
      <c r="J201" s="50">
        <v>76.977869999999996</v>
      </c>
      <c r="K201" s="55">
        <v>27.293990000000001</v>
      </c>
      <c r="L201" s="50">
        <v>43.892119999999998</v>
      </c>
      <c r="M201" s="49">
        <v>133.4</v>
      </c>
      <c r="N201" s="49">
        <v>100</v>
      </c>
      <c r="O201" s="49">
        <v>95.6</v>
      </c>
      <c r="P201" s="49">
        <v>241.5</v>
      </c>
      <c r="Q201" s="50">
        <v>123.8</v>
      </c>
      <c r="R201" s="50">
        <v>86.3</v>
      </c>
      <c r="S201" s="50">
        <v>85.9</v>
      </c>
      <c r="T201" s="50">
        <v>165.5</v>
      </c>
      <c r="U201" s="50">
        <v>122.6</v>
      </c>
      <c r="V201" s="72">
        <v>93.6</v>
      </c>
      <c r="W201" s="210">
        <v>95.3</v>
      </c>
      <c r="X201" s="199">
        <v>82.4</v>
      </c>
      <c r="Y201" s="199">
        <v>50.2</v>
      </c>
      <c r="Z201" s="206">
        <v>145.69999999999999</v>
      </c>
      <c r="AA201" s="206">
        <v>132.19999999999999</v>
      </c>
      <c r="AB201" s="206">
        <v>230.5</v>
      </c>
      <c r="AC201" s="206">
        <v>914.5</v>
      </c>
      <c r="AD201" s="206">
        <v>741.7</v>
      </c>
      <c r="AE201" s="206">
        <v>1213.9000000000001</v>
      </c>
      <c r="AF201" s="206">
        <v>1077.5999999999999</v>
      </c>
    </row>
    <row r="202" spans="1:32">
      <c r="A202" s="70"/>
      <c r="B202" s="23" t="s">
        <v>204</v>
      </c>
      <c r="C202" s="52">
        <v>119.4</v>
      </c>
      <c r="D202" s="52">
        <v>276.89999999999998</v>
      </c>
      <c r="E202" s="52">
        <v>533.1</v>
      </c>
      <c r="F202" s="52">
        <v>5346</v>
      </c>
      <c r="G202" s="52">
        <v>1623.6</v>
      </c>
      <c r="H202" s="38">
        <v>3380.1</v>
      </c>
      <c r="I202" s="52">
        <v>3606</v>
      </c>
      <c r="J202" s="53">
        <v>2957.0002399999998</v>
      </c>
      <c r="K202" s="52">
        <v>4264.2209999999995</v>
      </c>
      <c r="L202" s="52">
        <v>41091.24037</v>
      </c>
      <c r="M202" s="52">
        <v>48256.4</v>
      </c>
      <c r="N202" s="52">
        <v>68417.600000000006</v>
      </c>
      <c r="O202" s="52">
        <v>63369.7</v>
      </c>
      <c r="P202" s="52">
        <v>82953.899999999994</v>
      </c>
      <c r="Q202" s="53">
        <v>123422.2</v>
      </c>
      <c r="R202" s="52">
        <v>128867.5</v>
      </c>
      <c r="S202" s="53">
        <v>188255.5</v>
      </c>
      <c r="T202" s="53">
        <v>173756.9</v>
      </c>
      <c r="U202" s="53">
        <v>221766</v>
      </c>
      <c r="V202" s="71">
        <v>227883.6</v>
      </c>
      <c r="W202" s="203">
        <v>190334.7</v>
      </c>
      <c r="X202" s="201">
        <v>153335.29999999999</v>
      </c>
      <c r="Y202" s="201">
        <v>17113.8</v>
      </c>
      <c r="Z202" s="204">
        <v>17046.900000000001</v>
      </c>
      <c r="AA202" s="204">
        <v>16861.900000000001</v>
      </c>
      <c r="AB202" s="204">
        <v>18451</v>
      </c>
      <c r="AC202" s="204">
        <v>24727.1</v>
      </c>
      <c r="AD202" s="204">
        <v>32230.2</v>
      </c>
      <c r="AE202" s="204">
        <v>30572.7</v>
      </c>
      <c r="AF202" s="204">
        <v>21729.9</v>
      </c>
    </row>
    <row r="203" spans="1:32">
      <c r="A203" s="70">
        <v>15</v>
      </c>
      <c r="B203" s="24" t="s">
        <v>204</v>
      </c>
      <c r="C203" s="49">
        <v>119.4</v>
      </c>
      <c r="D203" s="49">
        <v>276.89999999999998</v>
      </c>
      <c r="E203" s="49">
        <v>533.1</v>
      </c>
      <c r="F203" s="49">
        <v>5346</v>
      </c>
      <c r="G203" s="49">
        <v>1623.6</v>
      </c>
      <c r="H203" s="57">
        <v>3380.1</v>
      </c>
      <c r="I203" s="49">
        <v>3606</v>
      </c>
      <c r="J203" s="50">
        <v>2957.0002399999998</v>
      </c>
      <c r="K203" s="55">
        <v>4264.2209999999995</v>
      </c>
      <c r="L203" s="50">
        <v>41091.24037</v>
      </c>
      <c r="M203" s="49">
        <v>48256.4</v>
      </c>
      <c r="N203" s="49">
        <v>68417.600000000006</v>
      </c>
      <c r="O203" s="49">
        <v>63369.7</v>
      </c>
      <c r="P203" s="49">
        <v>82953.899999999994</v>
      </c>
      <c r="Q203" s="50">
        <v>123422.2</v>
      </c>
      <c r="R203" s="49">
        <v>128867.5</v>
      </c>
      <c r="S203" s="50">
        <v>188255.5</v>
      </c>
      <c r="T203" s="50">
        <v>173756.9</v>
      </c>
      <c r="U203" s="50">
        <v>221766</v>
      </c>
      <c r="V203" s="72">
        <v>227883.6</v>
      </c>
      <c r="W203" s="210">
        <v>190334.7</v>
      </c>
      <c r="X203" s="199">
        <v>153335.29999999999</v>
      </c>
      <c r="Y203" s="199">
        <v>17113.8</v>
      </c>
      <c r="Z203" s="206">
        <v>17046.900000000001</v>
      </c>
      <c r="AA203" s="206">
        <v>16861.900000000001</v>
      </c>
      <c r="AB203" s="206">
        <v>18451</v>
      </c>
      <c r="AC203" s="206">
        <v>24727.1</v>
      </c>
      <c r="AD203" s="206">
        <v>32230.2</v>
      </c>
      <c r="AE203" s="206">
        <v>30572.7</v>
      </c>
      <c r="AF203" s="206">
        <v>21729.9</v>
      </c>
    </row>
    <row r="204" spans="1:32" ht="28.5">
      <c r="A204" s="70"/>
      <c r="B204" s="23" t="s">
        <v>205</v>
      </c>
      <c r="C204" s="52">
        <v>48722.2</v>
      </c>
      <c r="D204" s="52">
        <v>24420.800000000003</v>
      </c>
      <c r="E204" s="52">
        <v>20912.599999999999</v>
      </c>
      <c r="F204" s="52">
        <v>33550.300000000003</v>
      </c>
      <c r="G204" s="52">
        <v>28216.6</v>
      </c>
      <c r="H204" s="38">
        <v>33538.699999999997</v>
      </c>
      <c r="I204" s="52">
        <v>24167.9</v>
      </c>
      <c r="J204" s="53">
        <v>31551.101210000001</v>
      </c>
      <c r="K204" s="52">
        <v>27686.192769999998</v>
      </c>
      <c r="L204" s="52">
        <v>24677.10311</v>
      </c>
      <c r="M204" s="52">
        <v>34374.400000000001</v>
      </c>
      <c r="N204" s="52">
        <v>63454.6</v>
      </c>
      <c r="O204" s="52">
        <v>101742.1</v>
      </c>
      <c r="P204" s="52">
        <v>229573.8</v>
      </c>
      <c r="Q204" s="53">
        <v>156236.70000000001</v>
      </c>
      <c r="R204" s="52">
        <v>170431.2</v>
      </c>
      <c r="S204" s="53">
        <v>214202.9</v>
      </c>
      <c r="T204" s="53">
        <v>273849.40000000002</v>
      </c>
      <c r="U204" s="53">
        <v>301703.3</v>
      </c>
      <c r="V204" s="71">
        <v>346815.2</v>
      </c>
      <c r="W204" s="203">
        <v>316050.90000000002</v>
      </c>
      <c r="X204" s="201">
        <v>278889.2</v>
      </c>
      <c r="Y204" s="201">
        <v>117633.9</v>
      </c>
      <c r="Z204" s="204">
        <v>110982.8</v>
      </c>
      <c r="AA204" s="204">
        <v>90707.7</v>
      </c>
      <c r="AB204" s="204">
        <v>104623.8</v>
      </c>
      <c r="AC204" s="204">
        <v>91365.2</v>
      </c>
      <c r="AD204" s="204">
        <v>109234.6</v>
      </c>
      <c r="AE204" s="204">
        <v>162179.5</v>
      </c>
      <c r="AF204" s="204">
        <v>173276.4</v>
      </c>
    </row>
    <row r="205" spans="1:32">
      <c r="A205" s="70">
        <v>16</v>
      </c>
      <c r="B205" s="24" t="s">
        <v>640</v>
      </c>
      <c r="C205" s="49">
        <v>28.5</v>
      </c>
      <c r="D205" s="49">
        <v>7</v>
      </c>
      <c r="E205" s="49">
        <v>444</v>
      </c>
      <c r="F205" s="49">
        <v>506.8</v>
      </c>
      <c r="G205" s="49">
        <v>96.6</v>
      </c>
      <c r="H205" s="57">
        <v>1426.8</v>
      </c>
      <c r="I205" s="49">
        <v>1865.9</v>
      </c>
      <c r="J205" s="50">
        <v>692.05600000000004</v>
      </c>
      <c r="K205" s="56">
        <v>1094.33934</v>
      </c>
      <c r="L205" s="50">
        <v>2971.8158100000001</v>
      </c>
      <c r="M205" s="49">
        <v>4791.8</v>
      </c>
      <c r="N205" s="49">
        <v>7734.2</v>
      </c>
      <c r="O205" s="49">
        <v>2134.5</v>
      </c>
      <c r="P205" s="49">
        <v>7920.9</v>
      </c>
      <c r="Q205" s="50">
        <v>9240.2000000000007</v>
      </c>
      <c r="R205" s="50">
        <v>13272.8</v>
      </c>
      <c r="S205" s="50">
        <v>7515.4</v>
      </c>
      <c r="T205" s="50">
        <v>7231.5</v>
      </c>
      <c r="U205" s="50">
        <v>12394.2</v>
      </c>
      <c r="V205" s="72">
        <v>10380.1</v>
      </c>
      <c r="W205" s="210">
        <v>7915</v>
      </c>
      <c r="X205" s="199">
        <v>4015.5</v>
      </c>
      <c r="Y205" s="199">
        <v>366.4</v>
      </c>
      <c r="Z205" s="206">
        <v>393.2</v>
      </c>
      <c r="AA205" s="206">
        <v>335.9</v>
      </c>
      <c r="AB205" s="206">
        <v>369.6</v>
      </c>
      <c r="AC205" s="206">
        <v>338.1</v>
      </c>
      <c r="AD205" s="206">
        <v>424.3</v>
      </c>
      <c r="AE205" s="206">
        <v>894.4</v>
      </c>
      <c r="AF205" s="206">
        <v>952.7</v>
      </c>
    </row>
    <row r="206" spans="1:32">
      <c r="A206" s="70">
        <v>17</v>
      </c>
      <c r="B206" s="24" t="s">
        <v>207</v>
      </c>
      <c r="C206" s="49">
        <v>8.1</v>
      </c>
      <c r="D206" s="49">
        <v>60.3</v>
      </c>
      <c r="E206" s="49">
        <v>5.9</v>
      </c>
      <c r="F206" s="49">
        <v>188.2</v>
      </c>
      <c r="G206" s="49">
        <v>49.3</v>
      </c>
      <c r="H206" s="57">
        <v>65.2</v>
      </c>
      <c r="I206" s="49">
        <v>15.3</v>
      </c>
      <c r="J206" s="50">
        <v>0</v>
      </c>
      <c r="K206" s="55" t="s">
        <v>593</v>
      </c>
      <c r="L206" s="58" t="s">
        <v>184</v>
      </c>
      <c r="M206" s="49">
        <v>8.3000000000000007</v>
      </c>
      <c r="N206" s="49">
        <v>91.5</v>
      </c>
      <c r="O206" s="49">
        <v>31100.799999999999</v>
      </c>
      <c r="P206" s="49">
        <v>149724.29999999999</v>
      </c>
      <c r="Q206" s="50">
        <v>84664.5</v>
      </c>
      <c r="R206" s="50">
        <v>102714.6</v>
      </c>
      <c r="S206" s="50">
        <v>146451.9</v>
      </c>
      <c r="T206" s="50">
        <v>199185</v>
      </c>
      <c r="U206" s="50">
        <v>214911.2</v>
      </c>
      <c r="V206" s="72">
        <v>243840.2</v>
      </c>
      <c r="W206" s="210">
        <v>221378.6</v>
      </c>
      <c r="X206" s="199">
        <v>212207.5</v>
      </c>
      <c r="Y206" s="199">
        <v>62275.4</v>
      </c>
      <c r="Z206" s="206">
        <v>40244.199999999997</v>
      </c>
      <c r="AA206" s="206">
        <v>25474.3</v>
      </c>
      <c r="AB206" s="206">
        <v>27955.8</v>
      </c>
      <c r="AC206" s="206">
        <v>27417.8</v>
      </c>
      <c r="AD206" s="206">
        <v>33029.5</v>
      </c>
      <c r="AE206" s="206">
        <v>41041</v>
      </c>
      <c r="AF206" s="206">
        <v>24930.400000000001</v>
      </c>
    </row>
    <row r="207" spans="1:32">
      <c r="A207" s="70">
        <v>18</v>
      </c>
      <c r="B207" s="24" t="s">
        <v>208</v>
      </c>
      <c r="C207" s="49">
        <v>22.1</v>
      </c>
      <c r="D207" s="49">
        <v>170.8</v>
      </c>
      <c r="E207" s="49">
        <v>11.4</v>
      </c>
      <c r="F207" s="49">
        <v>45.4</v>
      </c>
      <c r="G207" s="49">
        <v>10</v>
      </c>
      <c r="H207" s="57">
        <v>17.7</v>
      </c>
      <c r="I207" s="49" t="s">
        <v>184</v>
      </c>
      <c r="J207" s="50">
        <v>0</v>
      </c>
      <c r="K207" s="55" t="s">
        <v>593</v>
      </c>
      <c r="L207" s="58" t="s">
        <v>184</v>
      </c>
      <c r="M207" s="49">
        <v>113.3</v>
      </c>
      <c r="N207" s="49">
        <v>397.6</v>
      </c>
      <c r="O207" s="49">
        <v>946.3</v>
      </c>
      <c r="P207" s="49">
        <v>2017.8</v>
      </c>
      <c r="Q207" s="50">
        <v>1604.1</v>
      </c>
      <c r="R207" s="50">
        <v>1819</v>
      </c>
      <c r="S207" s="50">
        <v>3156.9</v>
      </c>
      <c r="T207" s="50">
        <v>7923.9</v>
      </c>
      <c r="U207" s="50">
        <v>11942</v>
      </c>
      <c r="V207" s="72">
        <v>16268.1</v>
      </c>
      <c r="W207" s="210">
        <v>11868.2</v>
      </c>
      <c r="X207" s="199">
        <v>7648.8</v>
      </c>
      <c r="Y207" s="199">
        <v>4940.7</v>
      </c>
      <c r="Z207" s="206">
        <v>6017.1</v>
      </c>
      <c r="AA207" s="206">
        <v>3784.4</v>
      </c>
      <c r="AB207" s="206">
        <v>5397.2</v>
      </c>
      <c r="AC207" s="206">
        <v>3900.9</v>
      </c>
      <c r="AD207" s="206">
        <v>5730</v>
      </c>
      <c r="AE207" s="206">
        <v>12019.4</v>
      </c>
      <c r="AF207" s="206">
        <v>9705.9</v>
      </c>
    </row>
    <row r="208" spans="1:32" ht="30">
      <c r="A208" s="70">
        <v>19</v>
      </c>
      <c r="B208" s="24" t="s">
        <v>209</v>
      </c>
      <c r="C208" s="49">
        <v>80.2</v>
      </c>
      <c r="D208" s="49">
        <v>204.3</v>
      </c>
      <c r="E208" s="49">
        <v>519.29999999999995</v>
      </c>
      <c r="F208" s="49">
        <v>130.6</v>
      </c>
      <c r="G208" s="49" t="s">
        <v>184</v>
      </c>
      <c r="H208" s="57">
        <v>16.3</v>
      </c>
      <c r="I208" s="49">
        <v>25.2</v>
      </c>
      <c r="J208" s="50">
        <v>10.9056</v>
      </c>
      <c r="K208" s="56">
        <v>22.291329999999999</v>
      </c>
      <c r="L208" s="50">
        <v>12.465400000000001</v>
      </c>
      <c r="M208" s="49">
        <v>5.5</v>
      </c>
      <c r="N208" s="49">
        <v>33.299999999999997</v>
      </c>
      <c r="O208" s="49">
        <v>504.1</v>
      </c>
      <c r="P208" s="49">
        <v>937.8</v>
      </c>
      <c r="Q208" s="50">
        <v>2443.3000000000002</v>
      </c>
      <c r="R208" s="50">
        <v>3057.4</v>
      </c>
      <c r="S208" s="50">
        <v>3951.3</v>
      </c>
      <c r="T208" s="50">
        <v>3908.6</v>
      </c>
      <c r="U208" s="50">
        <v>4480.2</v>
      </c>
      <c r="V208" s="72">
        <v>3462.3</v>
      </c>
      <c r="W208" s="210">
        <v>2556.4</v>
      </c>
      <c r="X208" s="199">
        <v>1487.6</v>
      </c>
      <c r="Y208" s="199">
        <v>1094.3</v>
      </c>
      <c r="Z208" s="206">
        <v>1883.9</v>
      </c>
      <c r="AA208" s="206">
        <v>2210.1</v>
      </c>
      <c r="AB208" s="206">
        <v>1952.5</v>
      </c>
      <c r="AC208" s="206">
        <v>2679.3</v>
      </c>
      <c r="AD208" s="206">
        <v>3159.5</v>
      </c>
      <c r="AE208" s="206">
        <v>8284</v>
      </c>
      <c r="AF208" s="206">
        <v>10202.799999999999</v>
      </c>
    </row>
    <row r="209" spans="1:32" ht="30">
      <c r="A209" s="70">
        <v>20</v>
      </c>
      <c r="B209" s="24" t="s">
        <v>210</v>
      </c>
      <c r="C209" s="49">
        <v>8366.4</v>
      </c>
      <c r="D209" s="49">
        <v>5757.1</v>
      </c>
      <c r="E209" s="49">
        <v>5190</v>
      </c>
      <c r="F209" s="49">
        <v>5972</v>
      </c>
      <c r="G209" s="49">
        <v>3538.2</v>
      </c>
      <c r="H209" s="57">
        <v>2163.1</v>
      </c>
      <c r="I209" s="49">
        <v>2630.2</v>
      </c>
      <c r="J209" s="50">
        <v>2122.7721499999998</v>
      </c>
      <c r="K209" s="55">
        <v>3925.3193700000002</v>
      </c>
      <c r="L209" s="50">
        <v>8664.3538800000006</v>
      </c>
      <c r="M209" s="49">
        <v>11028.6</v>
      </c>
      <c r="N209" s="49">
        <v>16772.599999999999</v>
      </c>
      <c r="O209" s="49">
        <v>19053.7</v>
      </c>
      <c r="P209" s="49">
        <v>28413.5</v>
      </c>
      <c r="Q209" s="50">
        <v>23548.400000000001</v>
      </c>
      <c r="R209" s="50">
        <v>21406.9</v>
      </c>
      <c r="S209" s="50">
        <v>21518.2</v>
      </c>
      <c r="T209" s="50">
        <v>21366.400000000001</v>
      </c>
      <c r="U209" s="50">
        <v>18694.400000000001</v>
      </c>
      <c r="V209" s="72">
        <v>21964.9</v>
      </c>
      <c r="W209" s="210">
        <v>17143.2</v>
      </c>
      <c r="X209" s="199">
        <v>10856.8</v>
      </c>
      <c r="Y209" s="199">
        <v>11414.9</v>
      </c>
      <c r="Z209" s="206">
        <v>15471.4</v>
      </c>
      <c r="AA209" s="206">
        <v>17426.400000000001</v>
      </c>
      <c r="AB209" s="206">
        <v>20373.900000000001</v>
      </c>
      <c r="AC209" s="206">
        <v>24507.3</v>
      </c>
      <c r="AD209" s="206">
        <v>25030.7</v>
      </c>
      <c r="AE209" s="206">
        <v>24717</v>
      </c>
      <c r="AF209" s="206">
        <v>33846.1</v>
      </c>
    </row>
    <row r="210" spans="1:32">
      <c r="A210" s="70">
        <v>21</v>
      </c>
      <c r="B210" s="24" t="s">
        <v>211</v>
      </c>
      <c r="C210" s="49">
        <v>58.3</v>
      </c>
      <c r="D210" s="49">
        <v>72.900000000000006</v>
      </c>
      <c r="E210" s="49">
        <v>124.7</v>
      </c>
      <c r="F210" s="49">
        <v>484.7</v>
      </c>
      <c r="G210" s="49">
        <v>392.1</v>
      </c>
      <c r="H210" s="57">
        <v>150.69999999999999</v>
      </c>
      <c r="I210" s="49">
        <v>126.7</v>
      </c>
      <c r="J210" s="50">
        <v>149.56962999999999</v>
      </c>
      <c r="K210" s="55">
        <v>144.80330000000001</v>
      </c>
      <c r="L210" s="50">
        <v>188.07617999999999</v>
      </c>
      <c r="M210" s="49">
        <v>494.2</v>
      </c>
      <c r="N210" s="49">
        <v>370.5</v>
      </c>
      <c r="O210" s="49">
        <v>1683.2</v>
      </c>
      <c r="P210" s="49">
        <v>1060.5999999999999</v>
      </c>
      <c r="Q210" s="50">
        <v>1417.4</v>
      </c>
      <c r="R210" s="50">
        <v>1159</v>
      </c>
      <c r="S210" s="50">
        <v>992.6</v>
      </c>
      <c r="T210" s="50">
        <v>1402.9</v>
      </c>
      <c r="U210" s="50">
        <v>1776.1</v>
      </c>
      <c r="V210" s="72">
        <v>1801.9</v>
      </c>
      <c r="W210" s="210">
        <v>3838.1</v>
      </c>
      <c r="X210" s="199">
        <v>3499.8</v>
      </c>
      <c r="Y210" s="199">
        <v>1977</v>
      </c>
      <c r="Z210" s="206">
        <v>3340</v>
      </c>
      <c r="AA210" s="206">
        <v>4066.8</v>
      </c>
      <c r="AB210" s="206">
        <v>1728.3</v>
      </c>
      <c r="AC210" s="206">
        <v>1989</v>
      </c>
      <c r="AD210" s="206">
        <v>2576.6999999999998</v>
      </c>
      <c r="AE210" s="206">
        <v>3431.5</v>
      </c>
      <c r="AF210" s="206">
        <v>3551.3</v>
      </c>
    </row>
    <row r="211" spans="1:32">
      <c r="A211" s="70">
        <v>22</v>
      </c>
      <c r="B211" s="24" t="s">
        <v>212</v>
      </c>
      <c r="C211" s="49">
        <v>25568.7</v>
      </c>
      <c r="D211" s="49">
        <v>10586.9</v>
      </c>
      <c r="E211" s="49">
        <v>7365.2</v>
      </c>
      <c r="F211" s="49">
        <v>15535.5</v>
      </c>
      <c r="G211" s="49">
        <v>12394.6</v>
      </c>
      <c r="H211" s="57">
        <v>6164.3</v>
      </c>
      <c r="I211" s="49">
        <v>6160.2</v>
      </c>
      <c r="J211" s="50">
        <v>3403.39527</v>
      </c>
      <c r="K211" s="55">
        <v>2107.6999999999998</v>
      </c>
      <c r="L211" s="50">
        <v>4038.3915400000001</v>
      </c>
      <c r="M211" s="49">
        <v>4283.1000000000004</v>
      </c>
      <c r="N211" s="49">
        <v>9400.5</v>
      </c>
      <c r="O211" s="49">
        <v>19025.599999999999</v>
      </c>
      <c r="P211" s="49">
        <v>20965.900000000001</v>
      </c>
      <c r="Q211" s="50">
        <v>18892.400000000001</v>
      </c>
      <c r="R211" s="50">
        <v>11326.6</v>
      </c>
      <c r="S211" s="50">
        <v>15142.2</v>
      </c>
      <c r="T211" s="50">
        <v>15727</v>
      </c>
      <c r="U211" s="50">
        <v>21040.6</v>
      </c>
      <c r="V211" s="72">
        <v>30946.5</v>
      </c>
      <c r="W211" s="210">
        <v>31875.4</v>
      </c>
      <c r="X211" s="199">
        <v>25829.5</v>
      </c>
      <c r="Y211" s="199">
        <v>18731.3</v>
      </c>
      <c r="Z211" s="206">
        <v>21923.1</v>
      </c>
      <c r="AA211" s="206">
        <v>16249.3</v>
      </c>
      <c r="AB211" s="206">
        <v>23705.9</v>
      </c>
      <c r="AC211" s="206">
        <v>12062.6</v>
      </c>
      <c r="AD211" s="206">
        <v>14629.3</v>
      </c>
      <c r="AE211" s="206">
        <v>31031.1</v>
      </c>
      <c r="AF211" s="206">
        <v>60232.2</v>
      </c>
    </row>
    <row r="212" spans="1:32">
      <c r="A212" s="70">
        <v>23</v>
      </c>
      <c r="B212" s="24" t="s">
        <v>213</v>
      </c>
      <c r="C212" s="49">
        <v>187.7</v>
      </c>
      <c r="D212" s="49">
        <v>97.4</v>
      </c>
      <c r="E212" s="49">
        <v>53.2</v>
      </c>
      <c r="F212" s="49">
        <v>325.7</v>
      </c>
      <c r="G212" s="49">
        <v>619.9</v>
      </c>
      <c r="H212" s="57">
        <v>2153.5</v>
      </c>
      <c r="I212" s="49">
        <v>1642.1</v>
      </c>
      <c r="J212" s="50">
        <v>569.21875</v>
      </c>
      <c r="K212" s="56">
        <v>424.70668999999998</v>
      </c>
      <c r="L212" s="50">
        <v>149.75015999999999</v>
      </c>
      <c r="M212" s="49">
        <v>1278.4000000000001</v>
      </c>
      <c r="N212" s="49">
        <v>2840.2</v>
      </c>
      <c r="O212" s="49">
        <v>7425.1</v>
      </c>
      <c r="P212" s="49">
        <v>11096.9</v>
      </c>
      <c r="Q212" s="50">
        <v>10366.700000000001</v>
      </c>
      <c r="R212" s="50">
        <v>10433.200000000001</v>
      </c>
      <c r="S212" s="50">
        <v>8644.4</v>
      </c>
      <c r="T212" s="50">
        <v>7796.9</v>
      </c>
      <c r="U212" s="50">
        <v>7800.3</v>
      </c>
      <c r="V212" s="72">
        <v>7393.8</v>
      </c>
      <c r="W212" s="210">
        <v>6721.1</v>
      </c>
      <c r="X212" s="199">
        <v>3937.4</v>
      </c>
      <c r="Y212" s="199">
        <v>7935</v>
      </c>
      <c r="Z212" s="206">
        <v>6405.9</v>
      </c>
      <c r="AA212" s="206">
        <v>6895.6</v>
      </c>
      <c r="AB212" s="206">
        <v>7808.9</v>
      </c>
      <c r="AC212" s="206">
        <v>3777.2</v>
      </c>
      <c r="AD212" s="206">
        <v>8557.5</v>
      </c>
      <c r="AE212" s="206">
        <v>15394.2</v>
      </c>
      <c r="AF212" s="206">
        <v>8464.2000000000007</v>
      </c>
    </row>
    <row r="213" spans="1:32">
      <c r="A213" s="70">
        <v>24</v>
      </c>
      <c r="B213" s="24" t="s">
        <v>214</v>
      </c>
      <c r="C213" s="49">
        <v>14402.2</v>
      </c>
      <c r="D213" s="49">
        <v>7464.1</v>
      </c>
      <c r="E213" s="49">
        <v>7198.9</v>
      </c>
      <c r="F213" s="49">
        <v>10361.4</v>
      </c>
      <c r="G213" s="49">
        <v>11115.9</v>
      </c>
      <c r="H213" s="57">
        <v>21381.1</v>
      </c>
      <c r="I213" s="49">
        <v>11702.3</v>
      </c>
      <c r="J213" s="50">
        <v>24603.183809999999</v>
      </c>
      <c r="K213" s="55">
        <v>19967.032739999999</v>
      </c>
      <c r="L213" s="50">
        <v>8652.2501400000001</v>
      </c>
      <c r="M213" s="49">
        <v>12371.2</v>
      </c>
      <c r="N213" s="49">
        <v>25814.2</v>
      </c>
      <c r="O213" s="49">
        <v>19868.8</v>
      </c>
      <c r="P213" s="49">
        <v>7436.1</v>
      </c>
      <c r="Q213" s="50">
        <v>4059.7</v>
      </c>
      <c r="R213" s="50">
        <v>5241.7</v>
      </c>
      <c r="S213" s="50">
        <v>6830</v>
      </c>
      <c r="T213" s="50">
        <v>9307.2000000000007</v>
      </c>
      <c r="U213" s="50">
        <v>8664.2999999999993</v>
      </c>
      <c r="V213" s="72">
        <v>10757.4</v>
      </c>
      <c r="W213" s="210">
        <v>12754.9</v>
      </c>
      <c r="X213" s="199">
        <v>9406.2999999999993</v>
      </c>
      <c r="Y213" s="199">
        <v>8898.9</v>
      </c>
      <c r="Z213" s="206">
        <v>15304</v>
      </c>
      <c r="AA213" s="206">
        <v>14264.9</v>
      </c>
      <c r="AB213" s="206">
        <v>15331.7</v>
      </c>
      <c r="AC213" s="206">
        <v>14693.1</v>
      </c>
      <c r="AD213" s="206">
        <v>16097.2</v>
      </c>
      <c r="AE213" s="206">
        <v>25366.9</v>
      </c>
      <c r="AF213" s="206">
        <v>21391</v>
      </c>
    </row>
    <row r="214" spans="1:32">
      <c r="A214" s="70"/>
      <c r="B214" s="23" t="s">
        <v>215</v>
      </c>
      <c r="C214" s="52">
        <v>233705</v>
      </c>
      <c r="D214" s="52">
        <v>373115.10000000003</v>
      </c>
      <c r="E214" s="52">
        <v>421525.77</v>
      </c>
      <c r="F214" s="52">
        <v>482152.10000000003</v>
      </c>
      <c r="G214" s="52">
        <v>418732.2</v>
      </c>
      <c r="H214" s="38">
        <v>730602</v>
      </c>
      <c r="I214" s="52">
        <v>1485341.1</v>
      </c>
      <c r="J214" s="53">
        <v>2117907.2928599999</v>
      </c>
      <c r="K214" s="52">
        <v>1927734.36583</v>
      </c>
      <c r="L214" s="52">
        <v>2228129.1977000004</v>
      </c>
      <c r="M214" s="52">
        <v>2973690.9</v>
      </c>
      <c r="N214" s="52">
        <v>3338607.2</v>
      </c>
      <c r="O214" s="52">
        <v>5392663</v>
      </c>
      <c r="P214" s="52">
        <v>4934618.4000000004</v>
      </c>
      <c r="Q214" s="53">
        <v>46369543.5</v>
      </c>
      <c r="R214" s="53">
        <v>13644201.800000001</v>
      </c>
      <c r="S214" s="53">
        <v>20119943.899999999</v>
      </c>
      <c r="T214" s="53">
        <v>25112498.399999999</v>
      </c>
      <c r="U214" s="53">
        <v>22281145.199999999</v>
      </c>
      <c r="V214" s="71">
        <v>22255821</v>
      </c>
      <c r="W214" s="203">
        <v>20193531.899999999</v>
      </c>
      <c r="X214" s="201">
        <v>11203446.6</v>
      </c>
      <c r="Y214" s="201">
        <v>12301219.800000001</v>
      </c>
      <c r="Z214" s="204">
        <v>13911994.5</v>
      </c>
      <c r="AA214" s="204">
        <v>17924252</v>
      </c>
      <c r="AB214" s="204">
        <v>17852667.100000001</v>
      </c>
      <c r="AC214" s="204">
        <v>12028387.699999999</v>
      </c>
      <c r="AD214" s="204">
        <v>19697342.399999999</v>
      </c>
      <c r="AE214" s="204">
        <v>35385307.5</v>
      </c>
      <c r="AF214" s="204">
        <v>31112298.399999999</v>
      </c>
    </row>
    <row r="215" spans="1:32">
      <c r="A215" s="70">
        <v>25</v>
      </c>
      <c r="B215" s="24" t="s">
        <v>216</v>
      </c>
      <c r="C215" s="49">
        <v>1736.7</v>
      </c>
      <c r="D215" s="49">
        <v>1232.7</v>
      </c>
      <c r="E215" s="49">
        <v>2412</v>
      </c>
      <c r="F215" s="49">
        <v>2040.4</v>
      </c>
      <c r="G215" s="49">
        <v>874.9</v>
      </c>
      <c r="H215" s="57">
        <v>186</v>
      </c>
      <c r="I215" s="49">
        <v>437.3</v>
      </c>
      <c r="J215" s="50">
        <v>891.35230000000001</v>
      </c>
      <c r="K215" s="56">
        <v>372.68862000000001</v>
      </c>
      <c r="L215" s="50">
        <v>404.0992</v>
      </c>
      <c r="M215" s="49">
        <v>1217.5999999999999</v>
      </c>
      <c r="N215" s="49">
        <v>1571.6</v>
      </c>
      <c r="O215" s="49">
        <v>2374</v>
      </c>
      <c r="P215" s="49">
        <v>3303.9</v>
      </c>
      <c r="Q215" s="50">
        <v>3882.9</v>
      </c>
      <c r="R215" s="50">
        <v>4656.7</v>
      </c>
      <c r="S215" s="49">
        <v>8126.1</v>
      </c>
      <c r="T215" s="49">
        <v>11442.4</v>
      </c>
      <c r="U215" s="49">
        <v>13903</v>
      </c>
      <c r="V215" s="72">
        <v>9019.6</v>
      </c>
      <c r="W215" s="210">
        <v>9187.2000000000007</v>
      </c>
      <c r="X215" s="199">
        <v>9879.9</v>
      </c>
      <c r="Y215" s="199">
        <v>15152.7</v>
      </c>
      <c r="Z215" s="206">
        <v>25247.4</v>
      </c>
      <c r="AA215" s="206">
        <v>26199.599999999999</v>
      </c>
      <c r="AB215" s="206">
        <v>31685.599999999999</v>
      </c>
      <c r="AC215" s="206">
        <v>27084.3</v>
      </c>
      <c r="AD215" s="206">
        <v>38553.9</v>
      </c>
      <c r="AE215" s="206">
        <v>58700</v>
      </c>
      <c r="AF215" s="206">
        <v>75955.199999999997</v>
      </c>
    </row>
    <row r="216" spans="1:32">
      <c r="A216" s="70">
        <v>26</v>
      </c>
      <c r="B216" s="24" t="s">
        <v>217</v>
      </c>
      <c r="C216" s="49">
        <v>177.3</v>
      </c>
      <c r="D216" s="49" t="s">
        <v>184</v>
      </c>
      <c r="E216" s="49" t="s">
        <v>184</v>
      </c>
      <c r="F216" s="49">
        <v>0.3</v>
      </c>
      <c r="G216" s="49">
        <v>3.3</v>
      </c>
      <c r="H216" s="57">
        <v>16.399999999999999</v>
      </c>
      <c r="I216" s="49" t="s">
        <v>184</v>
      </c>
      <c r="J216" s="50">
        <v>3421.4797699999999</v>
      </c>
      <c r="K216" s="55">
        <v>2.61</v>
      </c>
      <c r="L216" s="50">
        <v>14.3985</v>
      </c>
      <c r="M216" s="49">
        <v>48.7</v>
      </c>
      <c r="N216" s="49">
        <v>0.5</v>
      </c>
      <c r="O216" s="49">
        <v>3.1</v>
      </c>
      <c r="P216" s="49">
        <v>104</v>
      </c>
      <c r="Q216" s="50">
        <v>2792.2</v>
      </c>
      <c r="R216" s="50">
        <v>76.099999999999994</v>
      </c>
      <c r="S216" s="49">
        <v>1619.6</v>
      </c>
      <c r="T216" s="49">
        <v>11767.3</v>
      </c>
      <c r="U216" s="49">
        <v>8044.3</v>
      </c>
      <c r="V216" s="72">
        <v>16982.7</v>
      </c>
      <c r="W216" s="210">
        <v>7151.3</v>
      </c>
      <c r="X216" s="199">
        <v>6429.8</v>
      </c>
      <c r="Y216" s="199">
        <v>15906.7</v>
      </c>
      <c r="Z216" s="206">
        <v>19579.099999999999</v>
      </c>
      <c r="AA216" s="206">
        <v>19485</v>
      </c>
      <c r="AB216" s="206">
        <v>20810.900000000001</v>
      </c>
      <c r="AC216" s="206">
        <v>19997.3</v>
      </c>
      <c r="AD216" s="206">
        <v>25285.4</v>
      </c>
      <c r="AE216" s="206">
        <v>26831.599999999999</v>
      </c>
      <c r="AF216" s="206">
        <v>19192.5</v>
      </c>
    </row>
    <row r="217" spans="1:32" ht="30">
      <c r="A217" s="70">
        <v>27</v>
      </c>
      <c r="B217" s="24" t="s">
        <v>641</v>
      </c>
      <c r="C217" s="49">
        <v>231791</v>
      </c>
      <c r="D217" s="49">
        <v>371882.4</v>
      </c>
      <c r="E217" s="49">
        <v>419113.77</v>
      </c>
      <c r="F217" s="49">
        <v>480111.4</v>
      </c>
      <c r="G217" s="49">
        <v>417854</v>
      </c>
      <c r="H217" s="57">
        <v>730399.6</v>
      </c>
      <c r="I217" s="49">
        <v>1484903.8</v>
      </c>
      <c r="J217" s="50">
        <v>2113594.4607899999</v>
      </c>
      <c r="K217" s="55">
        <v>1927359.06721</v>
      </c>
      <c r="L217" s="50">
        <v>2227710.7000000002</v>
      </c>
      <c r="M217" s="49">
        <v>2972424.6</v>
      </c>
      <c r="N217" s="49">
        <v>3337035.1</v>
      </c>
      <c r="O217" s="49">
        <v>5390285.9000000004</v>
      </c>
      <c r="P217" s="49">
        <v>4931210.5</v>
      </c>
      <c r="Q217" s="50">
        <v>46362868.399999999</v>
      </c>
      <c r="R217" s="50">
        <v>13639469</v>
      </c>
      <c r="S217" s="50">
        <v>20110198.199999999</v>
      </c>
      <c r="T217" s="50">
        <v>25089288.699999999</v>
      </c>
      <c r="U217" s="49">
        <v>22259197.899999999</v>
      </c>
      <c r="V217" s="72">
        <v>22229818.699999999</v>
      </c>
      <c r="W217" s="210">
        <v>20177193.399999999</v>
      </c>
      <c r="X217" s="199">
        <v>11187136.9</v>
      </c>
      <c r="Y217" s="199">
        <v>12270160.4</v>
      </c>
      <c r="Z217" s="206">
        <v>13867168</v>
      </c>
      <c r="AA217" s="206">
        <v>17878567.399999999</v>
      </c>
      <c r="AB217" s="206">
        <v>17800170.600000001</v>
      </c>
      <c r="AC217" s="206">
        <v>11981306.1</v>
      </c>
      <c r="AD217" s="206">
        <v>19633503.100000001</v>
      </c>
      <c r="AE217" s="206">
        <v>35299775.799999997</v>
      </c>
      <c r="AF217" s="206">
        <v>31017150.699999999</v>
      </c>
    </row>
    <row r="218" spans="1:32">
      <c r="A218" s="70"/>
      <c r="B218" s="23" t="s">
        <v>219</v>
      </c>
      <c r="C218" s="52">
        <v>22842.999999999996</v>
      </c>
      <c r="D218" s="52">
        <v>19617.8</v>
      </c>
      <c r="E218" s="52">
        <v>20751.199999999997</v>
      </c>
      <c r="F218" s="52">
        <v>18326.699999999997</v>
      </c>
      <c r="G218" s="52">
        <v>11291.500000000002</v>
      </c>
      <c r="H218" s="38">
        <v>22765.699999999997</v>
      </c>
      <c r="I218" s="52">
        <v>36174.699999999997</v>
      </c>
      <c r="J218" s="53">
        <v>21599.470139999998</v>
      </c>
      <c r="K218" s="52">
        <v>35734.557349999981</v>
      </c>
      <c r="L218" s="52">
        <v>50952.101390000011</v>
      </c>
      <c r="M218" s="52">
        <v>76952</v>
      </c>
      <c r="N218" s="52">
        <v>131810.79999999999</v>
      </c>
      <c r="O218" s="52">
        <v>193023.4</v>
      </c>
      <c r="P218" s="52">
        <v>93039</v>
      </c>
      <c r="Q218" s="53">
        <v>107627.3</v>
      </c>
      <c r="R218" s="53">
        <v>33714.6</v>
      </c>
      <c r="S218" s="53">
        <v>47886.7</v>
      </c>
      <c r="T218" s="53">
        <v>120123.5</v>
      </c>
      <c r="U218" s="53">
        <v>174585</v>
      </c>
      <c r="V218" s="71">
        <v>57169.599999999999</v>
      </c>
      <c r="W218" s="203">
        <v>76118.900000000009</v>
      </c>
      <c r="X218" s="201">
        <v>79985.8</v>
      </c>
      <c r="Y218" s="201">
        <v>55892.2</v>
      </c>
      <c r="Z218" s="204">
        <v>79562.399999999994</v>
      </c>
      <c r="AA218" s="204">
        <v>78106.899999999994</v>
      </c>
      <c r="AB218" s="204">
        <v>102873.5</v>
      </c>
      <c r="AC218" s="204">
        <v>85254.9</v>
      </c>
      <c r="AD218" s="204">
        <v>245433.2</v>
      </c>
      <c r="AE218" s="204">
        <v>386969.2</v>
      </c>
      <c r="AF218" s="204">
        <v>248222.5</v>
      </c>
    </row>
    <row r="219" spans="1:32" ht="30">
      <c r="A219" s="70">
        <v>28</v>
      </c>
      <c r="B219" s="24" t="s">
        <v>642</v>
      </c>
      <c r="C219" s="49">
        <v>3802.7</v>
      </c>
      <c r="D219" s="49">
        <v>5658</v>
      </c>
      <c r="E219" s="49">
        <v>6255.8</v>
      </c>
      <c r="F219" s="49">
        <v>5461.9</v>
      </c>
      <c r="G219" s="49">
        <v>3300</v>
      </c>
      <c r="H219" s="57">
        <v>13685.5</v>
      </c>
      <c r="I219" s="49">
        <v>24292.2</v>
      </c>
      <c r="J219" s="50">
        <v>11408.23774</v>
      </c>
      <c r="K219" s="55">
        <v>18972.603019999999</v>
      </c>
      <c r="L219" s="50">
        <v>34005.24265</v>
      </c>
      <c r="M219" s="49">
        <v>51017.7</v>
      </c>
      <c r="N219" s="49">
        <v>101271</v>
      </c>
      <c r="O219" s="49">
        <v>157087.6</v>
      </c>
      <c r="P219" s="49">
        <v>65139.9</v>
      </c>
      <c r="Q219" s="50">
        <v>60822.6</v>
      </c>
      <c r="R219" s="50">
        <v>8280.2999999999993</v>
      </c>
      <c r="S219" s="50">
        <v>6953</v>
      </c>
      <c r="T219" s="50">
        <v>6060.2</v>
      </c>
      <c r="U219" s="50">
        <v>49037.8</v>
      </c>
      <c r="V219" s="72">
        <v>10199.1</v>
      </c>
      <c r="W219" s="205">
        <v>6980</v>
      </c>
      <c r="X219" s="199">
        <v>5599.9</v>
      </c>
      <c r="Y219" s="199">
        <v>4743.5</v>
      </c>
      <c r="Z219" s="206">
        <v>3873.3</v>
      </c>
      <c r="AA219" s="206">
        <v>4787.1000000000004</v>
      </c>
      <c r="AB219" s="206">
        <v>5801.1</v>
      </c>
      <c r="AC219" s="206">
        <v>5626.7</v>
      </c>
      <c r="AD219" s="206">
        <v>5869.5</v>
      </c>
      <c r="AE219" s="206">
        <v>13766.2</v>
      </c>
      <c r="AF219" s="206">
        <v>18599.8</v>
      </c>
    </row>
    <row r="220" spans="1:32">
      <c r="A220" s="70">
        <v>29</v>
      </c>
      <c r="B220" s="24" t="s">
        <v>221</v>
      </c>
      <c r="C220" s="49">
        <v>11707.6</v>
      </c>
      <c r="D220" s="49">
        <v>8416.2000000000007</v>
      </c>
      <c r="E220" s="49">
        <v>11208.7</v>
      </c>
      <c r="F220" s="49">
        <v>9265.7999999999993</v>
      </c>
      <c r="G220" s="49">
        <v>5295</v>
      </c>
      <c r="H220" s="57">
        <v>6624.5</v>
      </c>
      <c r="I220" s="49">
        <v>9902.5</v>
      </c>
      <c r="J220" s="50">
        <v>6739.5</v>
      </c>
      <c r="K220" s="55">
        <v>11252.562379999999</v>
      </c>
      <c r="L220" s="50">
        <v>12242.835569999999</v>
      </c>
      <c r="M220" s="49">
        <v>20957.400000000001</v>
      </c>
      <c r="N220" s="49">
        <v>25106.799999999999</v>
      </c>
      <c r="O220" s="49">
        <v>28283.4</v>
      </c>
      <c r="P220" s="49">
        <v>21353.5</v>
      </c>
      <c r="Q220" s="50">
        <v>36393.300000000003</v>
      </c>
      <c r="R220" s="50">
        <v>19584.099999999999</v>
      </c>
      <c r="S220" s="50">
        <v>33279.800000000003</v>
      </c>
      <c r="T220" s="50">
        <v>53221.3</v>
      </c>
      <c r="U220" s="50">
        <v>39719.199999999997</v>
      </c>
      <c r="V220" s="72">
        <v>34704.699999999997</v>
      </c>
      <c r="W220" s="205">
        <v>49458.8</v>
      </c>
      <c r="X220" s="199">
        <v>59931.7</v>
      </c>
      <c r="Y220" s="199">
        <v>43070.2</v>
      </c>
      <c r="Z220" s="206">
        <v>67262.2</v>
      </c>
      <c r="AA220" s="206">
        <v>64588.6</v>
      </c>
      <c r="AB220" s="206">
        <v>66871.5</v>
      </c>
      <c r="AC220" s="206">
        <v>57928.800000000003</v>
      </c>
      <c r="AD220" s="206">
        <v>99756.5</v>
      </c>
      <c r="AE220" s="206">
        <v>138463.29999999999</v>
      </c>
      <c r="AF220" s="206">
        <v>91474.6</v>
      </c>
    </row>
    <row r="221" spans="1:32">
      <c r="A221" s="70">
        <v>30</v>
      </c>
      <c r="B221" s="24" t="s">
        <v>222</v>
      </c>
      <c r="C221" s="49">
        <v>490.1</v>
      </c>
      <c r="D221" s="49">
        <v>390.2</v>
      </c>
      <c r="E221" s="49">
        <v>244.8</v>
      </c>
      <c r="F221" s="49">
        <v>152.4</v>
      </c>
      <c r="G221" s="49">
        <v>175.5</v>
      </c>
      <c r="H221" s="57">
        <v>617.79999999999995</v>
      </c>
      <c r="I221" s="49">
        <v>309</v>
      </c>
      <c r="J221" s="50">
        <v>432.40226999999999</v>
      </c>
      <c r="K221" s="55">
        <v>3585.0628999999999</v>
      </c>
      <c r="L221" s="50">
        <v>1250.96893</v>
      </c>
      <c r="M221" s="49">
        <v>2162.1999999999998</v>
      </c>
      <c r="N221" s="49">
        <v>573.70000000000005</v>
      </c>
      <c r="O221" s="49">
        <v>575.20000000000005</v>
      </c>
      <c r="P221" s="49">
        <v>488.1</v>
      </c>
      <c r="Q221" s="50">
        <v>950</v>
      </c>
      <c r="R221" s="50">
        <v>447</v>
      </c>
      <c r="S221" s="50">
        <v>1314.3</v>
      </c>
      <c r="T221" s="50">
        <v>55105.9</v>
      </c>
      <c r="U221" s="50">
        <v>78185.100000000006</v>
      </c>
      <c r="V221" s="72">
        <v>3508.8</v>
      </c>
      <c r="W221" s="205">
        <v>12030.7</v>
      </c>
      <c r="X221" s="199">
        <v>585.1</v>
      </c>
      <c r="Y221" s="199">
        <v>1063.5999999999999</v>
      </c>
      <c r="Z221" s="206">
        <v>1047.7</v>
      </c>
      <c r="AA221" s="206">
        <v>1880.6</v>
      </c>
      <c r="AB221" s="206">
        <v>1342</v>
      </c>
      <c r="AC221" s="206">
        <v>641.79999999999995</v>
      </c>
      <c r="AD221" s="206">
        <v>4096.1000000000004</v>
      </c>
      <c r="AE221" s="206">
        <v>2300.1</v>
      </c>
      <c r="AF221" s="206">
        <v>14706.3</v>
      </c>
    </row>
    <row r="222" spans="1:32">
      <c r="A222" s="70">
        <v>31</v>
      </c>
      <c r="B222" s="24" t="s">
        <v>223</v>
      </c>
      <c r="C222" s="49">
        <v>665.1</v>
      </c>
      <c r="D222" s="49">
        <v>1344</v>
      </c>
      <c r="E222" s="49">
        <v>134.80000000000001</v>
      </c>
      <c r="F222" s="49">
        <v>1074.5999999999999</v>
      </c>
      <c r="G222" s="49">
        <v>178.6</v>
      </c>
      <c r="H222" s="57">
        <v>423.9</v>
      </c>
      <c r="I222" s="49">
        <v>65</v>
      </c>
      <c r="J222" s="50">
        <v>380.22649999999999</v>
      </c>
      <c r="K222" s="55">
        <v>131.52799999999999</v>
      </c>
      <c r="L222" s="50">
        <v>102.4</v>
      </c>
      <c r="M222" s="49">
        <v>10.199999999999999</v>
      </c>
      <c r="N222" s="49" t="s">
        <v>184</v>
      </c>
      <c r="O222" s="49" t="s">
        <v>184</v>
      </c>
      <c r="P222" s="49">
        <v>26.7</v>
      </c>
      <c r="Q222" s="50">
        <v>689.4</v>
      </c>
      <c r="R222" s="50">
        <v>554.6</v>
      </c>
      <c r="S222" s="50">
        <v>18</v>
      </c>
      <c r="T222" s="50">
        <v>414.9</v>
      </c>
      <c r="U222" s="50">
        <v>618.20000000000005</v>
      </c>
      <c r="V222" s="72">
        <v>354.4</v>
      </c>
      <c r="W222" s="205">
        <v>967.3</v>
      </c>
      <c r="X222" s="199">
        <v>1859.7</v>
      </c>
      <c r="Y222" s="199">
        <v>2415.5</v>
      </c>
      <c r="Z222" s="206">
        <v>2189.1999999999998</v>
      </c>
      <c r="AA222" s="206">
        <v>522.29999999999995</v>
      </c>
      <c r="AB222" s="206">
        <v>19873</v>
      </c>
      <c r="AC222" s="206">
        <v>11009.4</v>
      </c>
      <c r="AD222" s="206">
        <v>121289.1</v>
      </c>
      <c r="AE222" s="206">
        <v>210678</v>
      </c>
      <c r="AF222" s="206">
        <v>83810.7</v>
      </c>
    </row>
    <row r="223" spans="1:32">
      <c r="A223" s="70">
        <v>32</v>
      </c>
      <c r="B223" s="24" t="s">
        <v>224</v>
      </c>
      <c r="C223" s="49">
        <v>889.1</v>
      </c>
      <c r="D223" s="49">
        <v>593</v>
      </c>
      <c r="E223" s="49">
        <v>300.2</v>
      </c>
      <c r="F223" s="49">
        <v>335</v>
      </c>
      <c r="G223" s="49">
        <v>392.6</v>
      </c>
      <c r="H223" s="57">
        <v>131.19999999999999</v>
      </c>
      <c r="I223" s="49">
        <v>203</v>
      </c>
      <c r="J223" s="50">
        <v>78.414739999999995</v>
      </c>
      <c r="K223" s="56">
        <v>192.82371000000001</v>
      </c>
      <c r="L223" s="50">
        <v>254.16794999999999</v>
      </c>
      <c r="M223" s="49">
        <v>502.1</v>
      </c>
      <c r="N223" s="49">
        <v>575</v>
      </c>
      <c r="O223" s="49">
        <v>883</v>
      </c>
      <c r="P223" s="49">
        <v>1357.4</v>
      </c>
      <c r="Q223" s="50">
        <v>1768.6</v>
      </c>
      <c r="R223" s="50">
        <v>451.6</v>
      </c>
      <c r="S223" s="50">
        <v>639.5</v>
      </c>
      <c r="T223" s="50">
        <v>425</v>
      </c>
      <c r="U223" s="50">
        <v>675.3</v>
      </c>
      <c r="V223" s="72">
        <v>1367.4</v>
      </c>
      <c r="W223" s="205">
        <v>1572.6</v>
      </c>
      <c r="X223" s="199">
        <v>747.7</v>
      </c>
      <c r="Y223" s="199">
        <v>959.3</v>
      </c>
      <c r="Z223" s="206">
        <v>1761.2</v>
      </c>
      <c r="AA223" s="206">
        <v>2261</v>
      </c>
      <c r="AB223" s="206">
        <v>3876.1</v>
      </c>
      <c r="AC223" s="206">
        <v>4115</v>
      </c>
      <c r="AD223" s="206">
        <v>4322.6000000000004</v>
      </c>
      <c r="AE223" s="206">
        <v>7273.2</v>
      </c>
      <c r="AF223" s="206">
        <v>10751</v>
      </c>
    </row>
    <row r="224" spans="1:32" ht="30">
      <c r="A224" s="70">
        <v>33</v>
      </c>
      <c r="B224" s="24" t="s">
        <v>225</v>
      </c>
      <c r="C224" s="49">
        <v>289.3</v>
      </c>
      <c r="D224" s="49">
        <v>46.3</v>
      </c>
      <c r="E224" s="49">
        <v>29.5</v>
      </c>
      <c r="F224" s="49">
        <v>43</v>
      </c>
      <c r="G224" s="49">
        <v>143.6</v>
      </c>
      <c r="H224" s="57">
        <v>90</v>
      </c>
      <c r="I224" s="49">
        <v>15</v>
      </c>
      <c r="J224" s="50">
        <v>105.57919</v>
      </c>
      <c r="K224" s="55">
        <v>41.277630000000002</v>
      </c>
      <c r="L224" s="50">
        <v>74.486339999999998</v>
      </c>
      <c r="M224" s="49">
        <v>14.6</v>
      </c>
      <c r="N224" s="49">
        <v>61.1</v>
      </c>
      <c r="O224" s="49">
        <v>170.2</v>
      </c>
      <c r="P224" s="49">
        <v>439.9</v>
      </c>
      <c r="Q224" s="50">
        <v>133.30000000000001</v>
      </c>
      <c r="R224" s="50">
        <v>356.3</v>
      </c>
      <c r="S224" s="50">
        <v>396.5</v>
      </c>
      <c r="T224" s="50">
        <v>111.4</v>
      </c>
      <c r="U224" s="50">
        <v>116</v>
      </c>
      <c r="V224" s="72">
        <v>90.6</v>
      </c>
      <c r="W224" s="205">
        <v>252</v>
      </c>
      <c r="X224" s="199">
        <v>180.1</v>
      </c>
      <c r="Y224" s="199">
        <v>374</v>
      </c>
      <c r="Z224" s="206">
        <v>381.7</v>
      </c>
      <c r="AA224" s="206">
        <v>437.5</v>
      </c>
      <c r="AB224" s="206">
        <v>789.7</v>
      </c>
      <c r="AC224" s="206">
        <v>1762.7</v>
      </c>
      <c r="AD224" s="206">
        <v>2602.3000000000002</v>
      </c>
      <c r="AE224" s="206">
        <v>4738.7</v>
      </c>
      <c r="AF224" s="206">
        <v>8624</v>
      </c>
    </row>
    <row r="225" spans="1:32">
      <c r="A225" s="70">
        <v>34</v>
      </c>
      <c r="B225" s="24" t="s">
        <v>226</v>
      </c>
      <c r="C225" s="49">
        <v>3681.2</v>
      </c>
      <c r="D225" s="49">
        <v>1480.4</v>
      </c>
      <c r="E225" s="49">
        <v>1609.1</v>
      </c>
      <c r="F225" s="49">
        <v>162.1</v>
      </c>
      <c r="G225" s="49">
        <v>524.9</v>
      </c>
      <c r="H225" s="57">
        <v>93.6</v>
      </c>
      <c r="I225" s="49">
        <v>109</v>
      </c>
      <c r="J225" s="50">
        <v>17.895630000000001</v>
      </c>
      <c r="K225" s="55">
        <v>234.84717000000001</v>
      </c>
      <c r="L225" s="50">
        <v>787.18402000000003</v>
      </c>
      <c r="M225" s="49">
        <v>843.4</v>
      </c>
      <c r="N225" s="49">
        <v>844</v>
      </c>
      <c r="O225" s="49">
        <v>576.20000000000005</v>
      </c>
      <c r="P225" s="49">
        <v>129</v>
      </c>
      <c r="Q225" s="50">
        <v>247.7</v>
      </c>
      <c r="R225" s="50">
        <v>205.2</v>
      </c>
      <c r="S225" s="50">
        <v>282.5</v>
      </c>
      <c r="T225" s="50">
        <v>255.1</v>
      </c>
      <c r="U225" s="50">
        <v>523.9</v>
      </c>
      <c r="V225" s="72">
        <v>201.6</v>
      </c>
      <c r="W225" s="205">
        <v>63.1</v>
      </c>
      <c r="X225" s="199">
        <v>112.4</v>
      </c>
      <c r="Y225" s="199">
        <v>218.3</v>
      </c>
      <c r="Z225" s="206">
        <v>362</v>
      </c>
      <c r="AA225" s="206">
        <v>142.30000000000001</v>
      </c>
      <c r="AB225" s="206">
        <v>307.89999999999998</v>
      </c>
      <c r="AC225" s="206">
        <v>589.4</v>
      </c>
      <c r="AD225" s="206">
        <v>432.9</v>
      </c>
      <c r="AE225" s="206">
        <v>1423.3</v>
      </c>
      <c r="AF225" s="206">
        <v>1314.3</v>
      </c>
    </row>
    <row r="226" spans="1:32">
      <c r="A226" s="70">
        <v>35</v>
      </c>
      <c r="B226" s="24" t="s">
        <v>227</v>
      </c>
      <c r="C226" s="49">
        <v>489.6</v>
      </c>
      <c r="D226" s="49">
        <v>234.6</v>
      </c>
      <c r="E226" s="49">
        <v>86.2</v>
      </c>
      <c r="F226" s="49">
        <v>176.2</v>
      </c>
      <c r="G226" s="49">
        <v>1.2</v>
      </c>
      <c r="H226" s="57">
        <v>18.600000000000001</v>
      </c>
      <c r="I226" s="49">
        <v>20.3</v>
      </c>
      <c r="J226" s="50">
        <v>31.291830000000001</v>
      </c>
      <c r="K226" s="56">
        <v>17.81288</v>
      </c>
      <c r="L226" s="50">
        <v>10.7759</v>
      </c>
      <c r="M226" s="49">
        <v>11.2</v>
      </c>
      <c r="N226" s="49">
        <v>4</v>
      </c>
      <c r="O226" s="49">
        <v>40.5</v>
      </c>
      <c r="P226" s="49">
        <v>118.6</v>
      </c>
      <c r="Q226" s="50">
        <v>115.6</v>
      </c>
      <c r="R226" s="50">
        <v>57.7</v>
      </c>
      <c r="S226" s="50">
        <v>15.7</v>
      </c>
      <c r="T226" s="50">
        <v>17.399999999999999</v>
      </c>
      <c r="U226" s="50">
        <v>20.7</v>
      </c>
      <c r="V226" s="72">
        <v>31.8</v>
      </c>
      <c r="W226" s="205">
        <v>21.4</v>
      </c>
      <c r="X226" s="199">
        <v>10.7</v>
      </c>
      <c r="Y226" s="199">
        <v>39</v>
      </c>
      <c r="Z226" s="206">
        <v>48.5</v>
      </c>
      <c r="AA226" s="206">
        <v>7.3</v>
      </c>
      <c r="AB226" s="206">
        <v>17.5</v>
      </c>
      <c r="AC226" s="206">
        <v>77.2</v>
      </c>
      <c r="AD226" s="206">
        <v>30.4</v>
      </c>
      <c r="AE226" s="206">
        <v>206.2</v>
      </c>
      <c r="AF226" s="206">
        <v>396.6</v>
      </c>
    </row>
    <row r="227" spans="1:32" ht="30">
      <c r="A227" s="70">
        <v>36</v>
      </c>
      <c r="B227" s="24" t="s">
        <v>643</v>
      </c>
      <c r="C227" s="49" t="s">
        <v>184</v>
      </c>
      <c r="D227" s="49" t="s">
        <v>184</v>
      </c>
      <c r="E227" s="49" t="s">
        <v>184</v>
      </c>
      <c r="F227" s="49">
        <v>63.1</v>
      </c>
      <c r="G227" s="49">
        <v>74.7</v>
      </c>
      <c r="H227" s="57">
        <v>38.700000000000003</v>
      </c>
      <c r="I227" s="49">
        <v>119.8</v>
      </c>
      <c r="J227" s="50">
        <v>254.61581000000001</v>
      </c>
      <c r="K227" s="55">
        <v>67.839659999999995</v>
      </c>
      <c r="L227" s="50">
        <v>114.61239999999999</v>
      </c>
      <c r="M227" s="49">
        <v>101.4</v>
      </c>
      <c r="N227" s="49">
        <v>22.4</v>
      </c>
      <c r="O227" s="49">
        <v>153.6</v>
      </c>
      <c r="P227" s="49">
        <v>14.5</v>
      </c>
      <c r="Q227" s="50" t="s">
        <v>593</v>
      </c>
      <c r="R227" s="50">
        <v>14.2</v>
      </c>
      <c r="S227" s="50">
        <v>23.4</v>
      </c>
      <c r="T227" s="50">
        <v>58.9</v>
      </c>
      <c r="U227" s="50" t="s">
        <v>184</v>
      </c>
      <c r="V227" s="72">
        <v>5.9</v>
      </c>
      <c r="W227" s="205">
        <v>0.4</v>
      </c>
      <c r="X227" s="207" t="s">
        <v>184</v>
      </c>
      <c r="Y227" s="207" t="s">
        <v>184</v>
      </c>
      <c r="Z227" s="208" t="s">
        <v>184</v>
      </c>
      <c r="AA227" s="208" t="s">
        <v>184</v>
      </c>
      <c r="AB227" s="208" t="s">
        <v>184</v>
      </c>
      <c r="AC227" s="208" t="s">
        <v>184</v>
      </c>
      <c r="AD227" s="208" t="s">
        <v>184</v>
      </c>
      <c r="AE227" s="208">
        <v>6</v>
      </c>
      <c r="AF227" s="208" t="s">
        <v>184</v>
      </c>
    </row>
    <row r="228" spans="1:32">
      <c r="A228" s="70">
        <v>37</v>
      </c>
      <c r="B228" s="24" t="s">
        <v>229</v>
      </c>
      <c r="C228" s="49">
        <v>0.2</v>
      </c>
      <c r="D228" s="49" t="s">
        <v>184</v>
      </c>
      <c r="E228" s="49" t="s">
        <v>184</v>
      </c>
      <c r="F228" s="49" t="s">
        <v>184</v>
      </c>
      <c r="G228" s="49">
        <v>12.8</v>
      </c>
      <c r="H228" s="57">
        <v>0.1</v>
      </c>
      <c r="I228" s="49">
        <v>0.2</v>
      </c>
      <c r="J228" s="50">
        <v>2.6403599999999998</v>
      </c>
      <c r="K228" s="55">
        <v>0</v>
      </c>
      <c r="L228" s="50">
        <v>5.2358000000000002</v>
      </c>
      <c r="M228" s="49" t="s">
        <v>184</v>
      </c>
      <c r="N228" s="49" t="s">
        <v>184</v>
      </c>
      <c r="O228" s="49">
        <v>13.5</v>
      </c>
      <c r="P228" s="49">
        <v>83.5</v>
      </c>
      <c r="Q228" s="50">
        <v>3.2</v>
      </c>
      <c r="R228" s="50">
        <v>0.2</v>
      </c>
      <c r="S228" s="50" t="s">
        <v>184</v>
      </c>
      <c r="T228" s="50">
        <v>0</v>
      </c>
      <c r="U228" s="50">
        <v>9.9</v>
      </c>
      <c r="V228" s="72">
        <v>0</v>
      </c>
      <c r="W228" s="205" t="s">
        <v>184</v>
      </c>
      <c r="X228" s="199">
        <v>0.2</v>
      </c>
      <c r="Y228" s="199">
        <v>29.6</v>
      </c>
      <c r="Z228" s="205" t="s">
        <v>184</v>
      </c>
      <c r="AA228" s="206">
        <v>6.4</v>
      </c>
      <c r="AB228" s="206" t="s">
        <v>184</v>
      </c>
      <c r="AC228" s="206">
        <v>2.1</v>
      </c>
      <c r="AD228" s="206" t="s">
        <v>184</v>
      </c>
      <c r="AE228" s="206">
        <v>306.7</v>
      </c>
      <c r="AF228" s="206">
        <v>10</v>
      </c>
    </row>
    <row r="229" spans="1:32">
      <c r="A229" s="70">
        <v>38</v>
      </c>
      <c r="B229" s="24" t="s">
        <v>230</v>
      </c>
      <c r="C229" s="49">
        <v>828.1</v>
      </c>
      <c r="D229" s="49">
        <v>1455.1</v>
      </c>
      <c r="E229" s="49">
        <v>882.1</v>
      </c>
      <c r="F229" s="49">
        <v>1592.6</v>
      </c>
      <c r="G229" s="49">
        <v>1192.5999999999999</v>
      </c>
      <c r="H229" s="57">
        <v>1041.8</v>
      </c>
      <c r="I229" s="49">
        <v>1138.7</v>
      </c>
      <c r="J229" s="50">
        <v>2148.6660700000002</v>
      </c>
      <c r="K229" s="55">
        <v>1238.2</v>
      </c>
      <c r="L229" s="50">
        <v>2104.1918300000002</v>
      </c>
      <c r="M229" s="49">
        <v>1331.8</v>
      </c>
      <c r="N229" s="49">
        <v>3352.8</v>
      </c>
      <c r="O229" s="49">
        <v>5240.2</v>
      </c>
      <c r="P229" s="49">
        <v>3887.9</v>
      </c>
      <c r="Q229" s="50">
        <v>6503.6</v>
      </c>
      <c r="R229" s="50">
        <v>3763.4</v>
      </c>
      <c r="S229" s="50">
        <v>4964</v>
      </c>
      <c r="T229" s="50">
        <v>4453.3999999999996</v>
      </c>
      <c r="U229" s="50">
        <v>5678.9</v>
      </c>
      <c r="V229" s="72">
        <v>6705.3</v>
      </c>
      <c r="W229" s="210">
        <v>4772.6000000000004</v>
      </c>
      <c r="X229" s="199">
        <v>10958.3</v>
      </c>
      <c r="Y229" s="199">
        <v>2979.2</v>
      </c>
      <c r="Z229" s="206">
        <v>2636.6</v>
      </c>
      <c r="AA229" s="206">
        <v>3473.8</v>
      </c>
      <c r="AB229" s="206">
        <v>3994.7</v>
      </c>
      <c r="AC229" s="206">
        <v>3501.9</v>
      </c>
      <c r="AD229" s="206">
        <v>7033.8</v>
      </c>
      <c r="AE229" s="206">
        <v>7807.6</v>
      </c>
      <c r="AF229" s="206">
        <v>18535.3</v>
      </c>
    </row>
    <row r="230" spans="1:32" ht="28.5">
      <c r="A230" s="70"/>
      <c r="B230" s="23" t="s">
        <v>231</v>
      </c>
      <c r="C230" s="52">
        <v>10276</v>
      </c>
      <c r="D230" s="52">
        <v>13638.5</v>
      </c>
      <c r="E230" s="52">
        <v>26656.9</v>
      </c>
      <c r="F230" s="52">
        <v>22484.9</v>
      </c>
      <c r="G230" s="52">
        <v>11986.1</v>
      </c>
      <c r="H230" s="38">
        <v>13119.6</v>
      </c>
      <c r="I230" s="52">
        <v>20524.3</v>
      </c>
      <c r="J230" s="53">
        <v>13821.273080000001</v>
      </c>
      <c r="K230" s="52">
        <v>23091.931419999997</v>
      </c>
      <c r="L230" s="52">
        <v>34114.415850000005</v>
      </c>
      <c r="M230" s="52">
        <v>67352.399999999994</v>
      </c>
      <c r="N230" s="52">
        <v>71869.5</v>
      </c>
      <c r="O230" s="52">
        <v>100563.8</v>
      </c>
      <c r="P230" s="52">
        <v>71456.800000000003</v>
      </c>
      <c r="Q230" s="53">
        <v>123781.2</v>
      </c>
      <c r="R230" s="52">
        <v>60850.400000000001</v>
      </c>
      <c r="S230" s="52">
        <v>84664.1</v>
      </c>
      <c r="T230" s="52">
        <v>124021</v>
      </c>
      <c r="U230" s="52">
        <v>108988.97696</v>
      </c>
      <c r="V230" s="71">
        <v>122615.5</v>
      </c>
      <c r="W230" s="203">
        <v>157281.60000000001</v>
      </c>
      <c r="X230" s="201">
        <v>112970.1</v>
      </c>
      <c r="Y230" s="201">
        <v>99649.2</v>
      </c>
      <c r="Z230" s="204">
        <v>102514.2</v>
      </c>
      <c r="AA230" s="204">
        <v>119289.5</v>
      </c>
      <c r="AB230" s="204">
        <v>180048.6</v>
      </c>
      <c r="AC230" s="204">
        <v>165670.5</v>
      </c>
      <c r="AD230" s="204">
        <v>442753.4</v>
      </c>
      <c r="AE230" s="204">
        <v>387209.2</v>
      </c>
      <c r="AF230" s="204">
        <v>462043.2</v>
      </c>
    </row>
    <row r="231" spans="1:32">
      <c r="A231" s="70">
        <v>39</v>
      </c>
      <c r="B231" s="24" t="s">
        <v>232</v>
      </c>
      <c r="C231" s="49">
        <v>6363.5</v>
      </c>
      <c r="D231" s="49">
        <v>10602.6</v>
      </c>
      <c r="E231" s="49">
        <v>23294.5</v>
      </c>
      <c r="F231" s="49">
        <v>17996.5</v>
      </c>
      <c r="G231" s="49">
        <v>8115</v>
      </c>
      <c r="H231" s="57">
        <v>12551</v>
      </c>
      <c r="I231" s="49">
        <v>20020.7</v>
      </c>
      <c r="J231" s="50">
        <v>13165.33712</v>
      </c>
      <c r="K231" s="55">
        <v>22363.000339999999</v>
      </c>
      <c r="L231" s="50">
        <v>33950.450920000003</v>
      </c>
      <c r="M231" s="49">
        <v>67073.399999999994</v>
      </c>
      <c r="N231" s="49">
        <v>71658.600000000006</v>
      </c>
      <c r="O231" s="49">
        <v>99869.9</v>
      </c>
      <c r="P231" s="49">
        <v>70898.5</v>
      </c>
      <c r="Q231" s="50">
        <v>123096</v>
      </c>
      <c r="R231" s="50">
        <v>60789.7</v>
      </c>
      <c r="S231" s="50">
        <v>84509.5</v>
      </c>
      <c r="T231" s="50">
        <v>123892.6</v>
      </c>
      <c r="U231" s="50">
        <v>108827.2</v>
      </c>
      <c r="V231" s="72">
        <v>122103.7</v>
      </c>
      <c r="W231" s="210">
        <v>156979.29999999999</v>
      </c>
      <c r="X231" s="199">
        <v>112451.5</v>
      </c>
      <c r="Y231" s="199">
        <v>98974.8</v>
      </c>
      <c r="Z231" s="206">
        <v>101120.1</v>
      </c>
      <c r="AA231" s="206">
        <v>118592.7</v>
      </c>
      <c r="AB231" s="206">
        <v>179402</v>
      </c>
      <c r="AC231" s="206">
        <v>164627.6</v>
      </c>
      <c r="AD231" s="206">
        <v>442190.3</v>
      </c>
      <c r="AE231" s="206">
        <v>386215.9</v>
      </c>
      <c r="AF231" s="206">
        <v>460787.5</v>
      </c>
    </row>
    <row r="232" spans="1:32">
      <c r="A232" s="70">
        <v>40</v>
      </c>
      <c r="B232" s="24" t="s">
        <v>233</v>
      </c>
      <c r="C232" s="49">
        <v>3912.5</v>
      </c>
      <c r="D232" s="49">
        <v>3035.9</v>
      </c>
      <c r="E232" s="49">
        <v>3362.4</v>
      </c>
      <c r="F232" s="49">
        <v>4488.3999999999996</v>
      </c>
      <c r="G232" s="49">
        <v>3871.1</v>
      </c>
      <c r="H232" s="57">
        <v>568.6</v>
      </c>
      <c r="I232" s="49">
        <v>503.6</v>
      </c>
      <c r="J232" s="50">
        <v>655.93596000000002</v>
      </c>
      <c r="K232" s="56">
        <v>728.93107999999995</v>
      </c>
      <c r="L232" s="50">
        <v>163.96493000000001</v>
      </c>
      <c r="M232" s="49">
        <v>279</v>
      </c>
      <c r="N232" s="49">
        <v>210.9</v>
      </c>
      <c r="O232" s="49">
        <v>693.9</v>
      </c>
      <c r="P232" s="49">
        <v>558.29999999999995</v>
      </c>
      <c r="Q232" s="50">
        <v>685.2</v>
      </c>
      <c r="R232" s="50">
        <v>60.7</v>
      </c>
      <c r="S232" s="50">
        <v>154.6</v>
      </c>
      <c r="T232" s="50">
        <v>128.4</v>
      </c>
      <c r="U232" s="50">
        <v>161.80000000000001</v>
      </c>
      <c r="V232" s="72">
        <v>511.8</v>
      </c>
      <c r="W232" s="210">
        <v>302.3</v>
      </c>
      <c r="X232" s="199">
        <v>518.6</v>
      </c>
      <c r="Y232" s="199">
        <v>674.4</v>
      </c>
      <c r="Z232" s="206">
        <v>1394.1</v>
      </c>
      <c r="AA232" s="206">
        <v>696.8</v>
      </c>
      <c r="AB232" s="206">
        <v>646.6</v>
      </c>
      <c r="AC232" s="206">
        <v>1042.9000000000001</v>
      </c>
      <c r="AD232" s="206">
        <v>563.20000000000005</v>
      </c>
      <c r="AE232" s="206">
        <v>993.3</v>
      </c>
      <c r="AF232" s="206">
        <v>1255.8</v>
      </c>
    </row>
    <row r="233" spans="1:32" ht="28.5">
      <c r="A233" s="70"/>
      <c r="B233" s="23" t="s">
        <v>234</v>
      </c>
      <c r="C233" s="52">
        <v>704.5</v>
      </c>
      <c r="D233" s="52">
        <v>1552.6000000000001</v>
      </c>
      <c r="E233" s="52">
        <v>5542.2</v>
      </c>
      <c r="F233" s="52">
        <v>8229.9</v>
      </c>
      <c r="G233" s="52">
        <v>3611.7</v>
      </c>
      <c r="H233" s="38">
        <v>1666</v>
      </c>
      <c r="I233" s="52">
        <v>1663.5</v>
      </c>
      <c r="J233" s="53">
        <v>1573.28054</v>
      </c>
      <c r="K233" s="52">
        <v>1621.69776</v>
      </c>
      <c r="L233" s="52">
        <v>2703.4347499999999</v>
      </c>
      <c r="M233" s="52">
        <v>2577.1999999999998</v>
      </c>
      <c r="N233" s="52">
        <v>2253.1999999999998</v>
      </c>
      <c r="O233" s="52">
        <v>3386.8</v>
      </c>
      <c r="P233" s="52">
        <v>9730</v>
      </c>
      <c r="Q233" s="53">
        <v>10589.8</v>
      </c>
      <c r="R233" s="53">
        <v>7838.6</v>
      </c>
      <c r="S233" s="53">
        <v>11798.5</v>
      </c>
      <c r="T233" s="53">
        <v>11028.7</v>
      </c>
      <c r="U233" s="53">
        <v>14091.7</v>
      </c>
      <c r="V233" s="71">
        <v>17173.8</v>
      </c>
      <c r="W233" s="203">
        <v>24094</v>
      </c>
      <c r="X233" s="201">
        <v>12184.9</v>
      </c>
      <c r="Y233" s="201">
        <v>15225.7</v>
      </c>
      <c r="Z233" s="204">
        <v>15153.3</v>
      </c>
      <c r="AA233" s="204">
        <v>13340.2</v>
      </c>
      <c r="AB233" s="204">
        <v>11857.6</v>
      </c>
      <c r="AC233" s="204">
        <v>8400.1</v>
      </c>
      <c r="AD233" s="204">
        <v>12228</v>
      </c>
      <c r="AE233" s="204">
        <v>13149</v>
      </c>
      <c r="AF233" s="204">
        <v>8466.1</v>
      </c>
    </row>
    <row r="234" spans="1:32" ht="30">
      <c r="A234" s="70">
        <v>41</v>
      </c>
      <c r="B234" s="24" t="s">
        <v>235</v>
      </c>
      <c r="C234" s="49">
        <v>696</v>
      </c>
      <c r="D234" s="49">
        <v>1540.4</v>
      </c>
      <c r="E234" s="49">
        <v>5541</v>
      </c>
      <c r="F234" s="49">
        <v>8219</v>
      </c>
      <c r="G234" s="49">
        <v>3608</v>
      </c>
      <c r="H234" s="57">
        <v>1661.9</v>
      </c>
      <c r="I234" s="49">
        <v>1642.9</v>
      </c>
      <c r="J234" s="50">
        <v>1566.3576399999999</v>
      </c>
      <c r="K234" s="56">
        <v>1619.6376399999999</v>
      </c>
      <c r="L234" s="50">
        <v>2701.0931</v>
      </c>
      <c r="M234" s="49">
        <v>2572.4</v>
      </c>
      <c r="N234" s="49">
        <v>2181</v>
      </c>
      <c r="O234" s="49">
        <v>3339</v>
      </c>
      <c r="P234" s="49">
        <v>9651.7999999999993</v>
      </c>
      <c r="Q234" s="50">
        <v>10582.1</v>
      </c>
      <c r="R234" s="50">
        <v>7826.4</v>
      </c>
      <c r="S234" s="50">
        <v>11775.5</v>
      </c>
      <c r="T234" s="50">
        <v>11007.9</v>
      </c>
      <c r="U234" s="50">
        <v>14019.2</v>
      </c>
      <c r="V234" s="72">
        <v>17150.5</v>
      </c>
      <c r="W234" s="210">
        <v>24069.4</v>
      </c>
      <c r="X234" s="199">
        <v>12179</v>
      </c>
      <c r="Y234" s="199">
        <v>15092.5</v>
      </c>
      <c r="Z234" s="206">
        <v>14979.1</v>
      </c>
      <c r="AA234" s="206">
        <v>13259.4</v>
      </c>
      <c r="AB234" s="206">
        <v>11632.9</v>
      </c>
      <c r="AC234" s="206">
        <v>8333.2000000000007</v>
      </c>
      <c r="AD234" s="206">
        <v>12090</v>
      </c>
      <c r="AE234" s="206">
        <v>13025.6</v>
      </c>
      <c r="AF234" s="206">
        <v>8323.7000000000007</v>
      </c>
    </row>
    <row r="235" spans="1:32">
      <c r="A235" s="70">
        <v>42</v>
      </c>
      <c r="B235" s="24" t="s">
        <v>236</v>
      </c>
      <c r="C235" s="49">
        <v>8.5</v>
      </c>
      <c r="D235" s="49">
        <v>12.2</v>
      </c>
      <c r="E235" s="49">
        <v>1.2</v>
      </c>
      <c r="F235" s="49">
        <v>10.9</v>
      </c>
      <c r="G235" s="49">
        <v>3.7</v>
      </c>
      <c r="H235" s="57">
        <v>4.0999999999999996</v>
      </c>
      <c r="I235" s="49">
        <v>20.6</v>
      </c>
      <c r="J235" s="50">
        <v>6.9229000000000003</v>
      </c>
      <c r="K235" s="56">
        <v>2.06012</v>
      </c>
      <c r="L235" s="50">
        <v>2.34165</v>
      </c>
      <c r="M235" s="49">
        <v>4.8</v>
      </c>
      <c r="N235" s="49">
        <v>72.2</v>
      </c>
      <c r="O235" s="49">
        <v>47.8</v>
      </c>
      <c r="P235" s="49">
        <v>78.2</v>
      </c>
      <c r="Q235" s="50">
        <v>7.7</v>
      </c>
      <c r="R235" s="50">
        <v>12.2</v>
      </c>
      <c r="S235" s="50">
        <v>23</v>
      </c>
      <c r="T235" s="50">
        <v>20.8</v>
      </c>
      <c r="U235" s="50">
        <v>72.5</v>
      </c>
      <c r="V235" s="72">
        <v>23.3</v>
      </c>
      <c r="W235" s="210">
        <v>24.6</v>
      </c>
      <c r="X235" s="199">
        <v>5.9</v>
      </c>
      <c r="Y235" s="199">
        <v>97.4</v>
      </c>
      <c r="Z235" s="206">
        <v>164.6</v>
      </c>
      <c r="AA235" s="206">
        <v>79.900000000000006</v>
      </c>
      <c r="AB235" s="206">
        <v>224.6</v>
      </c>
      <c r="AC235" s="206">
        <v>66.900000000000006</v>
      </c>
      <c r="AD235" s="206">
        <v>137.9</v>
      </c>
      <c r="AE235" s="206">
        <v>123.2</v>
      </c>
      <c r="AF235" s="206">
        <v>142.30000000000001</v>
      </c>
    </row>
    <row r="236" spans="1:32">
      <c r="A236" s="70">
        <v>43</v>
      </c>
      <c r="B236" s="24" t="s">
        <v>237</v>
      </c>
      <c r="C236" s="49" t="s">
        <v>184</v>
      </c>
      <c r="D236" s="49" t="s">
        <v>184</v>
      </c>
      <c r="E236" s="49" t="s">
        <v>184</v>
      </c>
      <c r="F236" s="49" t="s">
        <v>184</v>
      </c>
      <c r="G236" s="49" t="s">
        <v>184</v>
      </c>
      <c r="H236" s="57" t="s">
        <v>184</v>
      </c>
      <c r="I236" s="49" t="s">
        <v>184</v>
      </c>
      <c r="J236" s="49" t="s">
        <v>184</v>
      </c>
      <c r="K236" s="49" t="s">
        <v>184</v>
      </c>
      <c r="L236" s="49" t="s">
        <v>184</v>
      </c>
      <c r="M236" s="49" t="s">
        <v>184</v>
      </c>
      <c r="N236" s="49" t="s">
        <v>184</v>
      </c>
      <c r="O236" s="49" t="s">
        <v>184</v>
      </c>
      <c r="P236" s="49" t="s">
        <v>184</v>
      </c>
      <c r="Q236" s="49" t="s">
        <v>184</v>
      </c>
      <c r="R236" s="49" t="s">
        <v>184</v>
      </c>
      <c r="S236" s="49" t="s">
        <v>184</v>
      </c>
      <c r="T236" s="49" t="s">
        <v>184</v>
      </c>
      <c r="U236" s="49" t="s">
        <v>184</v>
      </c>
      <c r="V236" s="49" t="s">
        <v>184</v>
      </c>
      <c r="W236" s="49" t="s">
        <v>184</v>
      </c>
      <c r="X236" s="50" t="s">
        <v>184</v>
      </c>
      <c r="Y236" s="50">
        <v>35.799999999999997</v>
      </c>
      <c r="Z236" s="209">
        <v>9.6</v>
      </c>
      <c r="AA236" s="209">
        <v>0.9</v>
      </c>
      <c r="AB236" s="209">
        <v>0.1</v>
      </c>
      <c r="AC236" s="209" t="s">
        <v>184</v>
      </c>
      <c r="AD236" s="209">
        <v>0.1</v>
      </c>
      <c r="AE236" s="209">
        <v>0.1</v>
      </c>
      <c r="AF236" s="209">
        <v>0.1</v>
      </c>
    </row>
    <row r="237" spans="1:32">
      <c r="A237" s="70"/>
      <c r="B237" s="23" t="s">
        <v>238</v>
      </c>
      <c r="C237" s="52">
        <v>485.1</v>
      </c>
      <c r="D237" s="52">
        <v>259.7</v>
      </c>
      <c r="E237" s="52">
        <v>74.099999999999994</v>
      </c>
      <c r="F237" s="52">
        <v>246.2</v>
      </c>
      <c r="G237" s="52">
        <v>351.2</v>
      </c>
      <c r="H237" s="38">
        <v>621.9</v>
      </c>
      <c r="I237" s="52">
        <v>780.2</v>
      </c>
      <c r="J237" s="53">
        <v>378.81315000000001</v>
      </c>
      <c r="K237" s="52">
        <v>407.40814</v>
      </c>
      <c r="L237" s="52">
        <v>1044.3122699999999</v>
      </c>
      <c r="M237" s="52">
        <v>914.1</v>
      </c>
      <c r="N237" s="52">
        <v>826.4</v>
      </c>
      <c r="O237" s="52">
        <v>1265.5999999999999</v>
      </c>
      <c r="P237" s="52">
        <v>1617.5</v>
      </c>
      <c r="Q237" s="53">
        <v>1944.3</v>
      </c>
      <c r="R237" s="53">
        <v>942.6</v>
      </c>
      <c r="S237" s="53">
        <v>1053.2</v>
      </c>
      <c r="T237" s="53">
        <v>837.5</v>
      </c>
      <c r="U237" s="53">
        <v>2017.9</v>
      </c>
      <c r="V237" s="71">
        <v>1461.3</v>
      </c>
      <c r="W237" s="203">
        <v>1411.2</v>
      </c>
      <c r="X237" s="201">
        <v>919.5</v>
      </c>
      <c r="Y237" s="201">
        <v>1197.4000000000001</v>
      </c>
      <c r="Z237" s="204">
        <v>1129.5999999999999</v>
      </c>
      <c r="AA237" s="204">
        <v>284.8</v>
      </c>
      <c r="AB237" s="204">
        <v>650.9</v>
      </c>
      <c r="AC237" s="204">
        <v>762.4</v>
      </c>
      <c r="AD237" s="204">
        <v>1055.9000000000001</v>
      </c>
      <c r="AE237" s="204">
        <v>4194.1000000000004</v>
      </c>
      <c r="AF237" s="204">
        <v>3875.1</v>
      </c>
    </row>
    <row r="238" spans="1:32">
      <c r="A238" s="70">
        <v>44</v>
      </c>
      <c r="B238" s="24" t="s">
        <v>239</v>
      </c>
      <c r="C238" s="49">
        <v>485.1</v>
      </c>
      <c r="D238" s="49">
        <v>259.7</v>
      </c>
      <c r="E238" s="49">
        <v>74.099999999999994</v>
      </c>
      <c r="F238" s="49">
        <v>246.2</v>
      </c>
      <c r="G238" s="49">
        <v>351.2</v>
      </c>
      <c r="H238" s="57">
        <v>621.70000000000005</v>
      </c>
      <c r="I238" s="49">
        <v>780.2</v>
      </c>
      <c r="J238" s="50">
        <v>378.81315000000001</v>
      </c>
      <c r="K238" s="55">
        <v>407.40814</v>
      </c>
      <c r="L238" s="50">
        <v>1044.3122699999999</v>
      </c>
      <c r="M238" s="49">
        <v>914.1</v>
      </c>
      <c r="N238" s="49">
        <v>826.4</v>
      </c>
      <c r="O238" s="49">
        <v>1265.5</v>
      </c>
      <c r="P238" s="49">
        <v>1617.5</v>
      </c>
      <c r="Q238" s="50">
        <v>1944.3</v>
      </c>
      <c r="R238" s="50">
        <v>942.6</v>
      </c>
      <c r="S238" s="50">
        <v>1053.2</v>
      </c>
      <c r="T238" s="50">
        <v>837.5</v>
      </c>
      <c r="U238" s="50">
        <v>2017.9</v>
      </c>
      <c r="V238" s="72">
        <v>1461.3</v>
      </c>
      <c r="W238" s="210">
        <v>1410.9</v>
      </c>
      <c r="X238" s="199">
        <v>919.5</v>
      </c>
      <c r="Y238" s="211">
        <v>1197.0999999999999</v>
      </c>
      <c r="Z238" s="212">
        <v>1129.4000000000001</v>
      </c>
      <c r="AA238" s="212">
        <v>284.8</v>
      </c>
      <c r="AB238" s="212">
        <v>650.9</v>
      </c>
      <c r="AC238" s="212">
        <v>762.4</v>
      </c>
      <c r="AD238" s="212">
        <v>1055.8</v>
      </c>
      <c r="AE238" s="212">
        <v>4193.8</v>
      </c>
      <c r="AF238" s="212">
        <v>3875.1</v>
      </c>
    </row>
    <row r="239" spans="1:32">
      <c r="A239" s="70">
        <v>45</v>
      </c>
      <c r="B239" s="24" t="s">
        <v>240</v>
      </c>
      <c r="C239" s="49" t="s">
        <v>184</v>
      </c>
      <c r="D239" s="49" t="s">
        <v>184</v>
      </c>
      <c r="E239" s="49" t="s">
        <v>184</v>
      </c>
      <c r="F239" s="49" t="s">
        <v>184</v>
      </c>
      <c r="G239" s="49" t="s">
        <v>184</v>
      </c>
      <c r="H239" s="57" t="s">
        <v>184</v>
      </c>
      <c r="I239" s="49" t="s">
        <v>184</v>
      </c>
      <c r="J239" s="50" t="s">
        <v>184</v>
      </c>
      <c r="K239" s="55" t="s">
        <v>184</v>
      </c>
      <c r="L239" s="50" t="s">
        <v>184</v>
      </c>
      <c r="M239" s="49" t="s">
        <v>184</v>
      </c>
      <c r="N239" s="49" t="s">
        <v>184</v>
      </c>
      <c r="O239" s="49" t="s">
        <v>184</v>
      </c>
      <c r="P239" s="49" t="s">
        <v>184</v>
      </c>
      <c r="Q239" s="50" t="s">
        <v>184</v>
      </c>
      <c r="R239" s="50" t="s">
        <v>184</v>
      </c>
      <c r="S239" s="50" t="s">
        <v>184</v>
      </c>
      <c r="T239" s="50" t="s">
        <v>184</v>
      </c>
      <c r="U239" s="50" t="s">
        <v>184</v>
      </c>
      <c r="V239" s="72" t="s">
        <v>184</v>
      </c>
      <c r="W239" s="210" t="s">
        <v>184</v>
      </c>
      <c r="X239" s="199" t="s">
        <v>184</v>
      </c>
      <c r="Y239" s="211" t="s">
        <v>184</v>
      </c>
      <c r="Z239" s="212">
        <v>0.2</v>
      </c>
      <c r="AA239" s="212" t="s">
        <v>184</v>
      </c>
      <c r="AB239" s="212">
        <v>0</v>
      </c>
      <c r="AC239" s="212" t="s">
        <v>184</v>
      </c>
      <c r="AD239" s="212" t="s">
        <v>184</v>
      </c>
      <c r="AE239" s="212">
        <v>0.2</v>
      </c>
      <c r="AF239" s="212" t="s">
        <v>184</v>
      </c>
    </row>
    <row r="240" spans="1:32">
      <c r="A240" s="70">
        <v>46</v>
      </c>
      <c r="B240" s="24" t="s">
        <v>241</v>
      </c>
      <c r="C240" s="207" t="s">
        <v>184</v>
      </c>
      <c r="D240" s="207" t="s">
        <v>184</v>
      </c>
      <c r="E240" s="207" t="s">
        <v>184</v>
      </c>
      <c r="F240" s="207" t="s">
        <v>184</v>
      </c>
      <c r="G240" s="207" t="s">
        <v>184</v>
      </c>
      <c r="H240" s="57">
        <v>0.2</v>
      </c>
      <c r="I240" s="207" t="s">
        <v>184</v>
      </c>
      <c r="J240" s="207" t="s">
        <v>184</v>
      </c>
      <c r="K240" s="207" t="s">
        <v>184</v>
      </c>
      <c r="L240" s="207" t="s">
        <v>184</v>
      </c>
      <c r="M240" s="207" t="s">
        <v>184</v>
      </c>
      <c r="N240" s="207" t="s">
        <v>184</v>
      </c>
      <c r="O240" s="207" t="s">
        <v>184</v>
      </c>
      <c r="P240" s="207" t="s">
        <v>184</v>
      </c>
      <c r="Q240" s="207" t="s">
        <v>184</v>
      </c>
      <c r="R240" s="207" t="s">
        <v>184</v>
      </c>
      <c r="S240" s="207" t="s">
        <v>184</v>
      </c>
      <c r="T240" s="207" t="s">
        <v>184</v>
      </c>
      <c r="U240" s="207" t="s">
        <v>184</v>
      </c>
      <c r="V240" s="207" t="s">
        <v>184</v>
      </c>
      <c r="W240" s="210">
        <v>0.3</v>
      </c>
      <c r="X240" s="207" t="s">
        <v>184</v>
      </c>
      <c r="Y240" s="50">
        <v>0.3</v>
      </c>
      <c r="Z240" s="209">
        <v>0</v>
      </c>
      <c r="AA240" s="209" t="s">
        <v>184</v>
      </c>
      <c r="AB240" s="209">
        <v>0</v>
      </c>
      <c r="AC240" s="209">
        <v>0</v>
      </c>
      <c r="AD240" s="209">
        <v>0</v>
      </c>
      <c r="AE240" s="209">
        <v>0.2</v>
      </c>
      <c r="AF240" s="209">
        <v>0</v>
      </c>
    </row>
    <row r="241" spans="1:32" ht="28.5">
      <c r="A241" s="70"/>
      <c r="B241" s="23" t="s">
        <v>242</v>
      </c>
      <c r="C241" s="52">
        <v>3629.1</v>
      </c>
      <c r="D241" s="52">
        <v>743.59999999999991</v>
      </c>
      <c r="E241" s="52">
        <v>870.7</v>
      </c>
      <c r="F241" s="52">
        <v>627.29999999999995</v>
      </c>
      <c r="G241" s="52">
        <v>1541.3000000000002</v>
      </c>
      <c r="H241" s="38">
        <v>268.89999999999998</v>
      </c>
      <c r="I241" s="52">
        <v>594.5</v>
      </c>
      <c r="J241" s="53">
        <v>801.19209999999998</v>
      </c>
      <c r="K241" s="52">
        <v>571.69900000000007</v>
      </c>
      <c r="L241" s="52">
        <v>840.70701999999994</v>
      </c>
      <c r="M241" s="52">
        <v>2983.5</v>
      </c>
      <c r="N241" s="52">
        <v>3338</v>
      </c>
      <c r="O241" s="52">
        <v>2596.9</v>
      </c>
      <c r="P241" s="52">
        <v>2778.9</v>
      </c>
      <c r="Q241" s="53">
        <v>3078.2</v>
      </c>
      <c r="R241" s="53">
        <v>2476.3000000000002</v>
      </c>
      <c r="S241" s="53">
        <v>4073.9</v>
      </c>
      <c r="T241" s="53">
        <v>14553.5</v>
      </c>
      <c r="U241" s="53">
        <v>12264.1</v>
      </c>
      <c r="V241" s="71">
        <v>12383.9</v>
      </c>
      <c r="W241" s="203">
        <v>5410.5</v>
      </c>
      <c r="X241" s="201">
        <v>4736.1000000000004</v>
      </c>
      <c r="Y241" s="201">
        <v>4512.8999999999996</v>
      </c>
      <c r="Z241" s="204">
        <v>5443.6</v>
      </c>
      <c r="AA241" s="204">
        <v>9882.7000000000007</v>
      </c>
      <c r="AB241" s="204">
        <v>7020.5</v>
      </c>
      <c r="AC241" s="204">
        <v>4435.8999999999996</v>
      </c>
      <c r="AD241" s="204">
        <v>4879</v>
      </c>
      <c r="AE241" s="204">
        <v>3970.9</v>
      </c>
      <c r="AF241" s="204">
        <v>2661.1</v>
      </c>
    </row>
    <row r="242" spans="1:32">
      <c r="A242" s="70">
        <v>47</v>
      </c>
      <c r="B242" s="24" t="s">
        <v>243</v>
      </c>
      <c r="C242" s="49">
        <v>37.5</v>
      </c>
      <c r="D242" s="49">
        <v>40.9</v>
      </c>
      <c r="E242" s="49">
        <v>165.7</v>
      </c>
      <c r="F242" s="49" t="s">
        <v>184</v>
      </c>
      <c r="G242" s="49">
        <v>91.5</v>
      </c>
      <c r="H242" s="57">
        <v>56</v>
      </c>
      <c r="I242" s="49">
        <v>140.6</v>
      </c>
      <c r="J242" s="50">
        <v>23.7591</v>
      </c>
      <c r="K242" s="56">
        <v>21.385349999999999</v>
      </c>
      <c r="L242" s="50">
        <v>52.927280000000003</v>
      </c>
      <c r="M242" s="49">
        <v>49.4</v>
      </c>
      <c r="N242" s="49">
        <v>49.8</v>
      </c>
      <c r="O242" s="49">
        <v>19.5</v>
      </c>
      <c r="P242" s="49">
        <v>36.6</v>
      </c>
      <c r="Q242" s="50">
        <v>25.6</v>
      </c>
      <c r="R242" s="50">
        <v>5.3</v>
      </c>
      <c r="S242" s="50">
        <v>9.1999999999999993</v>
      </c>
      <c r="T242" s="50">
        <v>19.100000000000001</v>
      </c>
      <c r="U242" s="50">
        <v>9</v>
      </c>
      <c r="V242" s="72">
        <v>6</v>
      </c>
      <c r="W242" s="210">
        <v>1.5</v>
      </c>
      <c r="X242" s="199">
        <v>4</v>
      </c>
      <c r="Y242" s="199">
        <v>2.2999999999999998</v>
      </c>
      <c r="Z242" s="208" t="s">
        <v>184</v>
      </c>
      <c r="AA242" s="208" t="s">
        <v>184</v>
      </c>
      <c r="AB242" s="208" t="s">
        <v>184</v>
      </c>
      <c r="AC242" s="208">
        <v>0.1</v>
      </c>
      <c r="AD242" s="208">
        <v>51.5</v>
      </c>
      <c r="AE242" s="208">
        <v>23.8</v>
      </c>
      <c r="AF242" s="208">
        <v>0.1</v>
      </c>
    </row>
    <row r="243" spans="1:32">
      <c r="A243" s="70">
        <v>48</v>
      </c>
      <c r="B243" s="24" t="s">
        <v>244</v>
      </c>
      <c r="C243" s="49">
        <v>3531.2</v>
      </c>
      <c r="D243" s="49">
        <v>691.3</v>
      </c>
      <c r="E243" s="49">
        <v>667.5</v>
      </c>
      <c r="F243" s="49">
        <v>90.9</v>
      </c>
      <c r="G243" s="49">
        <v>145.9</v>
      </c>
      <c r="H243" s="57">
        <v>53.5</v>
      </c>
      <c r="I243" s="49">
        <v>305.3</v>
      </c>
      <c r="J243" s="50">
        <v>691.67988000000003</v>
      </c>
      <c r="K243" s="55">
        <v>400.29365000000001</v>
      </c>
      <c r="L243" s="50">
        <v>609.49869999999999</v>
      </c>
      <c r="M243" s="49">
        <v>2625.8</v>
      </c>
      <c r="N243" s="49">
        <v>3079.2</v>
      </c>
      <c r="O243" s="49">
        <v>2219.9</v>
      </c>
      <c r="P243" s="49">
        <v>1526.3</v>
      </c>
      <c r="Q243" s="50">
        <v>1683.1</v>
      </c>
      <c r="R243" s="50">
        <v>1954.9</v>
      </c>
      <c r="S243" s="50">
        <v>3081.7</v>
      </c>
      <c r="T243" s="50">
        <v>13937.6</v>
      </c>
      <c r="U243" s="50">
        <v>12234.2</v>
      </c>
      <c r="V243" s="72">
        <v>12269.2</v>
      </c>
      <c r="W243" s="210">
        <v>5389.5</v>
      </c>
      <c r="X243" s="199">
        <v>4632.5</v>
      </c>
      <c r="Y243" s="199">
        <v>4394.6000000000004</v>
      </c>
      <c r="Z243" s="206">
        <v>4147.3999999999996</v>
      </c>
      <c r="AA243" s="206">
        <v>1852.1</v>
      </c>
      <c r="AB243" s="206">
        <v>1165.2</v>
      </c>
      <c r="AC243" s="206">
        <v>2311.3000000000002</v>
      </c>
      <c r="AD243" s="206">
        <v>2554.5</v>
      </c>
      <c r="AE243" s="206">
        <v>2766</v>
      </c>
      <c r="AF243" s="206">
        <v>1297.7</v>
      </c>
    </row>
    <row r="244" spans="1:32" ht="30">
      <c r="A244" s="70">
        <v>49</v>
      </c>
      <c r="B244" s="24" t="s">
        <v>245</v>
      </c>
      <c r="C244" s="49">
        <v>60.4</v>
      </c>
      <c r="D244" s="49">
        <v>11.4</v>
      </c>
      <c r="E244" s="49">
        <v>37.5</v>
      </c>
      <c r="F244" s="49">
        <v>536.4</v>
      </c>
      <c r="G244" s="49">
        <v>1303.9000000000001</v>
      </c>
      <c r="H244" s="57">
        <v>159.4</v>
      </c>
      <c r="I244" s="49">
        <v>148.6</v>
      </c>
      <c r="J244" s="50">
        <v>85.753119999999996</v>
      </c>
      <c r="K244" s="55">
        <v>150.02000000000001</v>
      </c>
      <c r="L244" s="50">
        <v>178.28103999999999</v>
      </c>
      <c r="M244" s="49">
        <v>308.3</v>
      </c>
      <c r="N244" s="49">
        <v>209</v>
      </c>
      <c r="O244" s="49">
        <v>357.5</v>
      </c>
      <c r="P244" s="49">
        <v>1216</v>
      </c>
      <c r="Q244" s="50">
        <v>1369.5</v>
      </c>
      <c r="R244" s="50">
        <v>516.1</v>
      </c>
      <c r="S244" s="50">
        <v>983</v>
      </c>
      <c r="T244" s="50">
        <v>596.79999999999995</v>
      </c>
      <c r="U244" s="50">
        <v>20.9</v>
      </c>
      <c r="V244" s="72">
        <v>108.7</v>
      </c>
      <c r="W244" s="210">
        <v>19.5</v>
      </c>
      <c r="X244" s="199">
        <v>99.6</v>
      </c>
      <c r="Y244" s="199">
        <v>116</v>
      </c>
      <c r="Z244" s="206">
        <v>1296.2</v>
      </c>
      <c r="AA244" s="206">
        <v>8030.6</v>
      </c>
      <c r="AB244" s="206">
        <v>5855.3</v>
      </c>
      <c r="AC244" s="206">
        <v>2124.5</v>
      </c>
      <c r="AD244" s="206">
        <v>2273</v>
      </c>
      <c r="AE244" s="206">
        <v>1181.0999999999999</v>
      </c>
      <c r="AF244" s="206">
        <v>1363.3</v>
      </c>
    </row>
    <row r="245" spans="1:32">
      <c r="A245" s="70"/>
      <c r="B245" s="23" t="s">
        <v>246</v>
      </c>
      <c r="C245" s="52">
        <v>114402.2</v>
      </c>
      <c r="D245" s="52">
        <v>124549.20000000003</v>
      </c>
      <c r="E245" s="52">
        <v>67774.200000000012</v>
      </c>
      <c r="F245" s="52">
        <v>132472.9</v>
      </c>
      <c r="G245" s="52">
        <v>56036.900000000009</v>
      </c>
      <c r="H245" s="38">
        <v>26627.7</v>
      </c>
      <c r="I245" s="52">
        <v>40774.799999999996</v>
      </c>
      <c r="J245" s="53">
        <v>18721.09417</v>
      </c>
      <c r="K245" s="52">
        <v>26862.743779999997</v>
      </c>
      <c r="L245" s="52">
        <v>41430.359879999996</v>
      </c>
      <c r="M245" s="52">
        <v>48216.4</v>
      </c>
      <c r="N245" s="52">
        <v>57047.5</v>
      </c>
      <c r="O245" s="52">
        <v>60951.3</v>
      </c>
      <c r="P245" s="52">
        <v>60578.3</v>
      </c>
      <c r="Q245" s="53">
        <v>44019.7</v>
      </c>
      <c r="R245" s="53">
        <v>45448</v>
      </c>
      <c r="S245" s="53">
        <v>42785.2</v>
      </c>
      <c r="T245" s="53">
        <v>58056</v>
      </c>
      <c r="U245" s="53">
        <v>52573.599999999999</v>
      </c>
      <c r="V245" s="71">
        <v>58214.7</v>
      </c>
      <c r="W245" s="71">
        <v>33231</v>
      </c>
      <c r="X245" s="201">
        <v>32866.699999999997</v>
      </c>
      <c r="Y245" s="201">
        <v>38681.9</v>
      </c>
      <c r="Z245" s="204">
        <v>76845.600000000006</v>
      </c>
      <c r="AA245" s="204">
        <v>135209.5</v>
      </c>
      <c r="AB245" s="204">
        <v>185435.1</v>
      </c>
      <c r="AC245" s="204">
        <v>182123.6</v>
      </c>
      <c r="AD245" s="204">
        <v>303015.3</v>
      </c>
      <c r="AE245" s="204">
        <v>246682.8</v>
      </c>
      <c r="AF245" s="204">
        <v>195456</v>
      </c>
    </row>
    <row r="246" spans="1:32">
      <c r="A246" s="70">
        <v>50</v>
      </c>
      <c r="B246" s="24" t="s">
        <v>247</v>
      </c>
      <c r="C246" s="49">
        <v>1883.2</v>
      </c>
      <c r="D246" s="49">
        <v>768.7</v>
      </c>
      <c r="E246" s="49">
        <v>230.4</v>
      </c>
      <c r="F246" s="49">
        <v>188.2</v>
      </c>
      <c r="G246" s="49">
        <v>1410.5</v>
      </c>
      <c r="H246" s="57">
        <v>52.9</v>
      </c>
      <c r="I246" s="49">
        <v>140.4</v>
      </c>
      <c r="J246" s="50">
        <v>80.483999999999995</v>
      </c>
      <c r="K246" s="55">
        <v>34.529699999999998</v>
      </c>
      <c r="L246" s="50" t="s">
        <v>184</v>
      </c>
      <c r="M246" s="49">
        <v>1510.2</v>
      </c>
      <c r="N246" s="49">
        <v>605.1</v>
      </c>
      <c r="O246" s="49">
        <v>1533.8</v>
      </c>
      <c r="P246" s="49">
        <v>656.5</v>
      </c>
      <c r="Q246" s="50">
        <v>1028</v>
      </c>
      <c r="R246" s="50">
        <v>1085.4000000000001</v>
      </c>
      <c r="S246" s="50">
        <v>1847.3</v>
      </c>
      <c r="T246" s="50">
        <v>1917.5</v>
      </c>
      <c r="U246" s="50">
        <v>1155.3</v>
      </c>
      <c r="V246" s="72">
        <v>1312.4</v>
      </c>
      <c r="W246" s="205">
        <v>1902</v>
      </c>
      <c r="X246" s="199">
        <v>489.7</v>
      </c>
      <c r="Y246" s="199">
        <v>145</v>
      </c>
      <c r="Z246" s="206">
        <v>543</v>
      </c>
      <c r="AA246" s="206">
        <v>292.2</v>
      </c>
      <c r="AB246" s="206">
        <v>959.7</v>
      </c>
      <c r="AC246" s="206">
        <v>1100.4000000000001</v>
      </c>
      <c r="AD246" s="206">
        <v>4213.1000000000004</v>
      </c>
      <c r="AE246" s="206">
        <v>1701.8</v>
      </c>
      <c r="AF246" s="206">
        <v>1951</v>
      </c>
    </row>
    <row r="247" spans="1:32">
      <c r="A247" s="70">
        <v>51</v>
      </c>
      <c r="B247" s="24" t="s">
        <v>248</v>
      </c>
      <c r="C247" s="49">
        <v>3363.3</v>
      </c>
      <c r="D247" s="49">
        <v>1280.8</v>
      </c>
      <c r="E247" s="49">
        <v>1627.3</v>
      </c>
      <c r="F247" s="49">
        <v>963</v>
      </c>
      <c r="G247" s="49">
        <v>105.1</v>
      </c>
      <c r="H247" s="57">
        <v>116.5</v>
      </c>
      <c r="I247" s="49">
        <v>231.4</v>
      </c>
      <c r="J247" s="50">
        <v>74.296629999999993</v>
      </c>
      <c r="K247" s="55">
        <v>55.252780000000001</v>
      </c>
      <c r="L247" s="50">
        <v>276.41226999999998</v>
      </c>
      <c r="M247" s="49">
        <v>51.1</v>
      </c>
      <c r="N247" s="49" t="s">
        <v>184</v>
      </c>
      <c r="O247" s="49" t="s">
        <v>184</v>
      </c>
      <c r="P247" s="49" t="s">
        <v>184</v>
      </c>
      <c r="Q247" s="50" t="s">
        <v>184</v>
      </c>
      <c r="R247" s="50">
        <v>11.7</v>
      </c>
      <c r="S247" s="50" t="s">
        <v>184</v>
      </c>
      <c r="T247" s="50">
        <v>71.599999999999994</v>
      </c>
      <c r="U247" s="50">
        <v>116</v>
      </c>
      <c r="V247" s="73" t="s">
        <v>184</v>
      </c>
      <c r="W247" s="205" t="s">
        <v>184</v>
      </c>
      <c r="X247" s="207" t="s">
        <v>184</v>
      </c>
      <c r="Y247" s="207">
        <v>95.2</v>
      </c>
      <c r="Z247" s="208">
        <v>173.1</v>
      </c>
      <c r="AA247" s="208">
        <v>85.5</v>
      </c>
      <c r="AB247" s="208" t="s">
        <v>184</v>
      </c>
      <c r="AC247" s="208">
        <v>5.6</v>
      </c>
      <c r="AD247" s="208" t="s">
        <v>184</v>
      </c>
      <c r="AE247" s="208" t="s">
        <v>184</v>
      </c>
      <c r="AF247" s="208">
        <v>8.1</v>
      </c>
    </row>
    <row r="248" spans="1:32">
      <c r="A248" s="70">
        <v>52</v>
      </c>
      <c r="B248" s="24" t="s">
        <v>249</v>
      </c>
      <c r="C248" s="49">
        <v>102233.1</v>
      </c>
      <c r="D248" s="49">
        <v>116834.2</v>
      </c>
      <c r="E248" s="49">
        <v>58745.4</v>
      </c>
      <c r="F248" s="49">
        <v>123292</v>
      </c>
      <c r="G248" s="49">
        <v>49334.8</v>
      </c>
      <c r="H248" s="57">
        <v>21742</v>
      </c>
      <c r="I248" s="49">
        <v>36541.699999999997</v>
      </c>
      <c r="J248" s="50">
        <v>15189.51347</v>
      </c>
      <c r="K248" s="55">
        <v>22911.239440000001</v>
      </c>
      <c r="L248" s="50">
        <v>35299.962879999999</v>
      </c>
      <c r="M248" s="49">
        <v>38842.6</v>
      </c>
      <c r="N248" s="49">
        <v>44008.2</v>
      </c>
      <c r="O248" s="49">
        <v>43114</v>
      </c>
      <c r="P248" s="49">
        <v>39897.5</v>
      </c>
      <c r="Q248" s="50">
        <v>24889.4</v>
      </c>
      <c r="R248" s="50">
        <v>28262.400000000001</v>
      </c>
      <c r="S248" s="50">
        <v>15892.1</v>
      </c>
      <c r="T248" s="50">
        <v>20732.8</v>
      </c>
      <c r="U248" s="50">
        <v>23364.5</v>
      </c>
      <c r="V248" s="72">
        <v>31817.5</v>
      </c>
      <c r="W248" s="205">
        <v>14498.8</v>
      </c>
      <c r="X248" s="199">
        <v>19504.900000000001</v>
      </c>
      <c r="Y248" s="199">
        <v>24231.599999999999</v>
      </c>
      <c r="Z248" s="206">
        <v>51962.3</v>
      </c>
      <c r="AA248" s="206">
        <v>108346.1</v>
      </c>
      <c r="AB248" s="206">
        <v>158468.79999999999</v>
      </c>
      <c r="AC248" s="206">
        <v>156842.5</v>
      </c>
      <c r="AD248" s="206">
        <v>273002.8</v>
      </c>
      <c r="AE248" s="206">
        <v>213760.4</v>
      </c>
      <c r="AF248" s="206">
        <v>163960</v>
      </c>
    </row>
    <row r="249" spans="1:32" ht="30">
      <c r="A249" s="70">
        <v>53</v>
      </c>
      <c r="B249" s="24" t="s">
        <v>250</v>
      </c>
      <c r="C249" s="49">
        <v>66.599999999999994</v>
      </c>
      <c r="D249" s="49">
        <v>35.700000000000003</v>
      </c>
      <c r="E249" s="49">
        <v>38.700000000000003</v>
      </c>
      <c r="F249" s="49" t="s">
        <v>184</v>
      </c>
      <c r="G249" s="49">
        <v>1.9</v>
      </c>
      <c r="H249" s="57">
        <v>81.400000000000006</v>
      </c>
      <c r="I249" s="49">
        <v>284.10000000000002</v>
      </c>
      <c r="J249" s="50">
        <v>0</v>
      </c>
      <c r="K249" s="56">
        <v>0.52549999999999997</v>
      </c>
      <c r="L249" s="50" t="s">
        <v>184</v>
      </c>
      <c r="M249" s="50">
        <v>6.1</v>
      </c>
      <c r="N249" s="50">
        <v>9.1</v>
      </c>
      <c r="O249" s="50" t="s">
        <v>184</v>
      </c>
      <c r="P249" s="50" t="s">
        <v>184</v>
      </c>
      <c r="Q249" s="50" t="s">
        <v>184</v>
      </c>
      <c r="R249" s="50" t="s">
        <v>184</v>
      </c>
      <c r="S249" s="50" t="s">
        <v>184</v>
      </c>
      <c r="T249" s="50" t="s">
        <v>184</v>
      </c>
      <c r="U249" s="50" t="s">
        <v>184</v>
      </c>
      <c r="V249" s="50" t="s">
        <v>184</v>
      </c>
      <c r="W249" s="209" t="s">
        <v>184</v>
      </c>
      <c r="X249" s="209" t="s">
        <v>184</v>
      </c>
      <c r="Y249" s="209" t="s">
        <v>184</v>
      </c>
      <c r="Z249" s="209">
        <v>71.2</v>
      </c>
      <c r="AA249" s="209">
        <v>92.5</v>
      </c>
      <c r="AB249" s="209" t="s">
        <v>184</v>
      </c>
      <c r="AC249" s="209" t="s">
        <v>184</v>
      </c>
      <c r="AD249" s="209">
        <v>50.4</v>
      </c>
      <c r="AE249" s="209" t="s">
        <v>184</v>
      </c>
      <c r="AF249" s="209">
        <v>1.5</v>
      </c>
    </row>
    <row r="250" spans="1:32">
      <c r="A250" s="70">
        <v>54</v>
      </c>
      <c r="B250" s="24" t="s">
        <v>251</v>
      </c>
      <c r="C250" s="49">
        <v>122.5</v>
      </c>
      <c r="D250" s="49">
        <v>30.1</v>
      </c>
      <c r="E250" s="49">
        <v>13.5</v>
      </c>
      <c r="F250" s="49">
        <v>13.9</v>
      </c>
      <c r="G250" s="49">
        <v>3.8</v>
      </c>
      <c r="H250" s="57">
        <v>41.7</v>
      </c>
      <c r="I250" s="49">
        <v>22.6</v>
      </c>
      <c r="J250" s="50">
        <v>23.015999999999998</v>
      </c>
      <c r="K250" s="55">
        <v>95.748599999999996</v>
      </c>
      <c r="L250" s="50">
        <v>298.51499999999999</v>
      </c>
      <c r="M250" s="49">
        <v>1431.8</v>
      </c>
      <c r="N250" s="49">
        <v>3747</v>
      </c>
      <c r="O250" s="49">
        <v>6068.8</v>
      </c>
      <c r="P250" s="49">
        <v>6729.3</v>
      </c>
      <c r="Q250" s="50">
        <v>4851.7</v>
      </c>
      <c r="R250" s="50">
        <v>3754.8</v>
      </c>
      <c r="S250" s="50">
        <v>5734.1</v>
      </c>
      <c r="T250" s="50">
        <v>5488.3</v>
      </c>
      <c r="U250" s="50">
        <v>4985.3</v>
      </c>
      <c r="V250" s="72">
        <v>3262.1</v>
      </c>
      <c r="W250" s="205">
        <v>3549.1</v>
      </c>
      <c r="X250" s="199">
        <v>1070.4000000000001</v>
      </c>
      <c r="Y250" s="199">
        <v>774.3</v>
      </c>
      <c r="Z250" s="206">
        <v>1183</v>
      </c>
      <c r="AA250" s="206">
        <v>1480.5</v>
      </c>
      <c r="AB250" s="206">
        <v>1253.8</v>
      </c>
      <c r="AC250" s="206">
        <v>836.4</v>
      </c>
      <c r="AD250" s="206">
        <v>1353.4</v>
      </c>
      <c r="AE250" s="206">
        <v>623.4</v>
      </c>
      <c r="AF250" s="206">
        <v>815.8</v>
      </c>
    </row>
    <row r="251" spans="1:32">
      <c r="A251" s="70">
        <v>55</v>
      </c>
      <c r="B251" s="24" t="s">
        <v>252</v>
      </c>
      <c r="C251" s="49">
        <v>96.3</v>
      </c>
      <c r="D251" s="49">
        <v>291.10000000000002</v>
      </c>
      <c r="E251" s="49">
        <v>504.5</v>
      </c>
      <c r="F251" s="49">
        <v>256.5</v>
      </c>
      <c r="G251" s="49">
        <v>19.8</v>
      </c>
      <c r="H251" s="57" t="s">
        <v>184</v>
      </c>
      <c r="I251" s="49">
        <v>160.30000000000001</v>
      </c>
      <c r="J251" s="50">
        <v>98.6</v>
      </c>
      <c r="K251" s="58" t="s">
        <v>184</v>
      </c>
      <c r="L251" s="58" t="s">
        <v>184</v>
      </c>
      <c r="M251" s="49" t="s">
        <v>184</v>
      </c>
      <c r="N251" s="49" t="s">
        <v>184</v>
      </c>
      <c r="O251" s="49">
        <v>159.4</v>
      </c>
      <c r="P251" s="49">
        <v>249.5</v>
      </c>
      <c r="Q251" s="50" t="s">
        <v>184</v>
      </c>
      <c r="R251" s="50">
        <v>0.1</v>
      </c>
      <c r="S251" s="50">
        <v>0.6</v>
      </c>
      <c r="T251" s="50">
        <v>33</v>
      </c>
      <c r="U251" s="50">
        <v>18.5</v>
      </c>
      <c r="V251" s="72">
        <v>0</v>
      </c>
      <c r="W251" s="205">
        <v>0.3</v>
      </c>
      <c r="X251" s="199">
        <v>247.2</v>
      </c>
      <c r="Y251" s="199">
        <v>199.8</v>
      </c>
      <c r="Z251" s="206">
        <v>291.8</v>
      </c>
      <c r="AA251" s="206">
        <v>354.2</v>
      </c>
      <c r="AB251" s="206">
        <v>305</v>
      </c>
      <c r="AC251" s="206">
        <v>682.3</v>
      </c>
      <c r="AD251" s="206">
        <v>125.1</v>
      </c>
      <c r="AE251" s="206">
        <v>48.7</v>
      </c>
      <c r="AF251" s="206">
        <v>12.1</v>
      </c>
    </row>
    <row r="252" spans="1:32" ht="30">
      <c r="A252" s="70">
        <v>56</v>
      </c>
      <c r="B252" s="24" t="s">
        <v>630</v>
      </c>
      <c r="C252" s="49">
        <v>21.9</v>
      </c>
      <c r="D252" s="49">
        <v>22.1</v>
      </c>
      <c r="E252" s="49" t="s">
        <v>184</v>
      </c>
      <c r="F252" s="49">
        <v>72</v>
      </c>
      <c r="G252" s="49">
        <v>5.3</v>
      </c>
      <c r="H252" s="57">
        <v>4.8</v>
      </c>
      <c r="I252" s="49">
        <v>53.6</v>
      </c>
      <c r="J252" s="50">
        <v>139.77422999999999</v>
      </c>
      <c r="K252" s="55">
        <v>132.26833999999999</v>
      </c>
      <c r="L252" s="50">
        <v>100.03456</v>
      </c>
      <c r="M252" s="49">
        <v>306.39999999999998</v>
      </c>
      <c r="N252" s="49">
        <v>1444</v>
      </c>
      <c r="O252" s="49">
        <v>268.60000000000002</v>
      </c>
      <c r="P252" s="49">
        <v>14.8</v>
      </c>
      <c r="Q252" s="50">
        <v>26.5</v>
      </c>
      <c r="R252" s="50">
        <v>18.899999999999999</v>
      </c>
      <c r="S252" s="50">
        <v>1.6</v>
      </c>
      <c r="T252" s="50">
        <v>382.5</v>
      </c>
      <c r="U252" s="50">
        <v>72.599999999999994</v>
      </c>
      <c r="V252" s="72">
        <v>63.4</v>
      </c>
      <c r="W252" s="205">
        <v>38.1</v>
      </c>
      <c r="X252" s="199">
        <v>139.9</v>
      </c>
      <c r="Y252" s="199">
        <v>11.2</v>
      </c>
      <c r="Z252" s="206">
        <v>75.2</v>
      </c>
      <c r="AA252" s="206">
        <v>38.799999999999997</v>
      </c>
      <c r="AB252" s="206">
        <v>31.2</v>
      </c>
      <c r="AC252" s="206">
        <v>65.400000000000006</v>
      </c>
      <c r="AD252" s="206">
        <v>416.6</v>
      </c>
      <c r="AE252" s="206">
        <v>635</v>
      </c>
      <c r="AF252" s="206">
        <v>142.30000000000001</v>
      </c>
    </row>
    <row r="253" spans="1:32">
      <c r="A253" s="70">
        <v>57</v>
      </c>
      <c r="B253" s="24" t="s">
        <v>254</v>
      </c>
      <c r="C253" s="49">
        <v>2561.6999999999998</v>
      </c>
      <c r="D253" s="49">
        <v>1138.8</v>
      </c>
      <c r="E253" s="49">
        <v>1269.9000000000001</v>
      </c>
      <c r="F253" s="49">
        <v>1667</v>
      </c>
      <c r="G253" s="49">
        <v>1691.6</v>
      </c>
      <c r="H253" s="57">
        <v>625.9</v>
      </c>
      <c r="I253" s="49">
        <v>579.70000000000005</v>
      </c>
      <c r="J253" s="50">
        <v>303.96433000000002</v>
      </c>
      <c r="K253" s="56">
        <v>333.31094000000002</v>
      </c>
      <c r="L253" s="50">
        <v>146.01405</v>
      </c>
      <c r="M253" s="49">
        <v>249.9</v>
      </c>
      <c r="N253" s="49">
        <v>110.1</v>
      </c>
      <c r="O253" s="49">
        <v>262.89999999999998</v>
      </c>
      <c r="P253" s="49">
        <v>308.10000000000002</v>
      </c>
      <c r="Q253" s="50">
        <v>230.3</v>
      </c>
      <c r="R253" s="50">
        <v>238.1</v>
      </c>
      <c r="S253" s="50">
        <v>261.8</v>
      </c>
      <c r="T253" s="50">
        <v>121.5</v>
      </c>
      <c r="U253" s="50">
        <v>117.2</v>
      </c>
      <c r="V253" s="72">
        <v>74.5</v>
      </c>
      <c r="W253" s="205">
        <v>69.7</v>
      </c>
      <c r="X253" s="199">
        <v>117.1</v>
      </c>
      <c r="Y253" s="199">
        <v>176.5</v>
      </c>
      <c r="Z253" s="206">
        <v>139.1</v>
      </c>
      <c r="AA253" s="206">
        <v>324</v>
      </c>
      <c r="AB253" s="206">
        <v>472</v>
      </c>
      <c r="AC253" s="206">
        <v>379.6</v>
      </c>
      <c r="AD253" s="206">
        <v>390.3</v>
      </c>
      <c r="AE253" s="206">
        <v>219.4</v>
      </c>
      <c r="AF253" s="206">
        <v>290</v>
      </c>
    </row>
    <row r="254" spans="1:32">
      <c r="A254" s="70">
        <v>58</v>
      </c>
      <c r="B254" s="24" t="s">
        <v>255</v>
      </c>
      <c r="C254" s="49">
        <v>3.7</v>
      </c>
      <c r="D254" s="49">
        <v>3.2</v>
      </c>
      <c r="E254" s="49">
        <v>76.3</v>
      </c>
      <c r="F254" s="49" t="s">
        <v>184</v>
      </c>
      <c r="G254" s="49">
        <v>49.6</v>
      </c>
      <c r="H254" s="57">
        <v>5.8</v>
      </c>
      <c r="I254" s="49">
        <v>0.1</v>
      </c>
      <c r="J254" s="50">
        <v>0</v>
      </c>
      <c r="K254" s="58" t="s">
        <v>184</v>
      </c>
      <c r="L254" s="58" t="s">
        <v>184</v>
      </c>
      <c r="M254" s="49" t="s">
        <v>184</v>
      </c>
      <c r="N254" s="49">
        <v>28.8</v>
      </c>
      <c r="O254" s="49">
        <v>88.5</v>
      </c>
      <c r="P254" s="49">
        <v>157.5</v>
      </c>
      <c r="Q254" s="50">
        <v>122.9</v>
      </c>
      <c r="R254" s="50">
        <v>79.400000000000006</v>
      </c>
      <c r="S254" s="50">
        <v>85.8</v>
      </c>
      <c r="T254" s="50">
        <v>133.9</v>
      </c>
      <c r="U254" s="50">
        <v>280.2</v>
      </c>
      <c r="V254" s="72">
        <v>342.8</v>
      </c>
      <c r="W254" s="205">
        <v>231</v>
      </c>
      <c r="X254" s="199">
        <v>114.4</v>
      </c>
      <c r="Y254" s="199">
        <v>122.9</v>
      </c>
      <c r="Z254" s="206">
        <v>404.3</v>
      </c>
      <c r="AA254" s="206">
        <v>788.4</v>
      </c>
      <c r="AB254" s="206">
        <v>685.9</v>
      </c>
      <c r="AC254" s="206">
        <v>422.1</v>
      </c>
      <c r="AD254" s="206">
        <v>97.3</v>
      </c>
      <c r="AE254" s="206">
        <v>248.1</v>
      </c>
      <c r="AF254" s="206">
        <v>488.4</v>
      </c>
    </row>
    <row r="255" spans="1:32">
      <c r="A255" s="70">
        <v>59</v>
      </c>
      <c r="B255" s="24" t="s">
        <v>256</v>
      </c>
      <c r="C255" s="49">
        <v>3.9</v>
      </c>
      <c r="D255" s="49">
        <v>41.1</v>
      </c>
      <c r="E255" s="49">
        <v>167.9</v>
      </c>
      <c r="F255" s="49">
        <v>513.70000000000005</v>
      </c>
      <c r="G255" s="49">
        <v>3.2</v>
      </c>
      <c r="H255" s="57">
        <v>61.7</v>
      </c>
      <c r="I255" s="49">
        <v>1.8</v>
      </c>
      <c r="J255" s="50">
        <v>12.04243</v>
      </c>
      <c r="K255" s="55">
        <v>2.0061900000000001</v>
      </c>
      <c r="L255" s="50">
        <v>11.20069</v>
      </c>
      <c r="M255" s="49">
        <v>25.1</v>
      </c>
      <c r="N255" s="49">
        <v>19.3</v>
      </c>
      <c r="O255" s="49">
        <v>0.1</v>
      </c>
      <c r="P255" s="49" t="s">
        <v>184</v>
      </c>
      <c r="Q255" s="50">
        <v>6.2</v>
      </c>
      <c r="R255" s="50">
        <v>175.1</v>
      </c>
      <c r="S255" s="50">
        <v>117.8</v>
      </c>
      <c r="T255" s="50">
        <v>860.4</v>
      </c>
      <c r="U255" s="50">
        <v>1071.7</v>
      </c>
      <c r="V255" s="72">
        <v>1200.0999999999999</v>
      </c>
      <c r="W255" s="205">
        <v>118.7</v>
      </c>
      <c r="X255" s="199">
        <v>21.9</v>
      </c>
      <c r="Y255" s="199">
        <v>4.0999999999999996</v>
      </c>
      <c r="Z255" s="206">
        <v>18.2</v>
      </c>
      <c r="AA255" s="206">
        <v>46.2</v>
      </c>
      <c r="AB255" s="206">
        <v>6.8</v>
      </c>
      <c r="AC255" s="206">
        <v>91.6</v>
      </c>
      <c r="AD255" s="206">
        <v>31.8</v>
      </c>
      <c r="AE255" s="206">
        <v>23.7</v>
      </c>
      <c r="AF255" s="206">
        <v>39.6</v>
      </c>
    </row>
    <row r="256" spans="1:32">
      <c r="A256" s="70">
        <v>60</v>
      </c>
      <c r="B256" s="24" t="s">
        <v>257</v>
      </c>
      <c r="C256" s="49">
        <v>2.1</v>
      </c>
      <c r="D256" s="49">
        <v>4.5</v>
      </c>
      <c r="E256" s="49" t="s">
        <v>184</v>
      </c>
      <c r="F256" s="49" t="s">
        <v>184</v>
      </c>
      <c r="G256" s="49">
        <v>17.2</v>
      </c>
      <c r="H256" s="57">
        <v>1.3</v>
      </c>
      <c r="I256" s="49">
        <v>9.8000000000000007</v>
      </c>
      <c r="J256" s="50">
        <v>0</v>
      </c>
      <c r="K256" s="58" t="s">
        <v>184</v>
      </c>
      <c r="L256" s="58" t="s">
        <v>184</v>
      </c>
      <c r="M256" s="49" t="s">
        <v>184</v>
      </c>
      <c r="N256" s="49">
        <v>29.1</v>
      </c>
      <c r="O256" s="49">
        <v>2.6</v>
      </c>
      <c r="P256" s="49" t="s">
        <v>184</v>
      </c>
      <c r="Q256" s="50" t="s">
        <v>184</v>
      </c>
      <c r="R256" s="50" t="s">
        <v>184</v>
      </c>
      <c r="S256" s="50" t="s">
        <v>184</v>
      </c>
      <c r="T256" s="50">
        <v>4.7</v>
      </c>
      <c r="U256" s="50">
        <v>0.3</v>
      </c>
      <c r="V256" s="72">
        <v>0</v>
      </c>
      <c r="W256" s="205" t="s">
        <v>184</v>
      </c>
      <c r="X256" s="207" t="s">
        <v>184</v>
      </c>
      <c r="Y256" s="207">
        <v>0.4</v>
      </c>
      <c r="Z256" s="208">
        <v>0.1</v>
      </c>
      <c r="AA256" s="208">
        <v>36.700000000000003</v>
      </c>
      <c r="AB256" s="208">
        <v>30.6</v>
      </c>
      <c r="AC256" s="208">
        <v>16.5</v>
      </c>
      <c r="AD256" s="208">
        <v>0</v>
      </c>
      <c r="AE256" s="208">
        <v>42.4</v>
      </c>
      <c r="AF256" s="208">
        <v>295.10000000000002</v>
      </c>
    </row>
    <row r="257" spans="1:32" ht="30">
      <c r="A257" s="70">
        <v>61</v>
      </c>
      <c r="B257" s="24" t="s">
        <v>258</v>
      </c>
      <c r="C257" s="49">
        <v>1898.4</v>
      </c>
      <c r="D257" s="49">
        <v>2124.6</v>
      </c>
      <c r="E257" s="49">
        <v>1164.5999999999999</v>
      </c>
      <c r="F257" s="49">
        <v>1233.9000000000001</v>
      </c>
      <c r="G257" s="49">
        <v>376.4</v>
      </c>
      <c r="H257" s="57">
        <v>135.5</v>
      </c>
      <c r="I257" s="49">
        <v>172.1</v>
      </c>
      <c r="J257" s="50">
        <v>104.51266</v>
      </c>
      <c r="K257" s="56">
        <v>26.413509999999999</v>
      </c>
      <c r="L257" s="50">
        <v>118.4315</v>
      </c>
      <c r="M257" s="49">
        <v>186.2</v>
      </c>
      <c r="N257" s="49">
        <v>200.2</v>
      </c>
      <c r="O257" s="49">
        <v>250</v>
      </c>
      <c r="P257" s="49">
        <v>204.1</v>
      </c>
      <c r="Q257" s="50">
        <v>34.299999999999997</v>
      </c>
      <c r="R257" s="50">
        <v>1787.9</v>
      </c>
      <c r="S257" s="50">
        <v>5150.3999999999996</v>
      </c>
      <c r="T257" s="50">
        <v>5542</v>
      </c>
      <c r="U257" s="50">
        <v>1231.5999999999999</v>
      </c>
      <c r="V257" s="72">
        <v>622</v>
      </c>
      <c r="W257" s="205">
        <v>12.4</v>
      </c>
      <c r="X257" s="199">
        <v>3.7</v>
      </c>
      <c r="Y257" s="199">
        <v>719</v>
      </c>
      <c r="Z257" s="206">
        <v>249.1</v>
      </c>
      <c r="AA257" s="206">
        <v>358.1</v>
      </c>
      <c r="AB257" s="206">
        <v>504.7</v>
      </c>
      <c r="AC257" s="206">
        <v>544.5</v>
      </c>
      <c r="AD257" s="206">
        <v>452.2</v>
      </c>
      <c r="AE257" s="206">
        <v>878.5</v>
      </c>
      <c r="AF257" s="206">
        <v>857.3</v>
      </c>
    </row>
    <row r="258" spans="1:32" ht="30">
      <c r="A258" s="70">
        <v>62</v>
      </c>
      <c r="B258" s="24" t="s">
        <v>259</v>
      </c>
      <c r="C258" s="49">
        <v>1238</v>
      </c>
      <c r="D258" s="49">
        <v>1616.3</v>
      </c>
      <c r="E258" s="49">
        <v>3154.6</v>
      </c>
      <c r="F258" s="49">
        <v>4225.7</v>
      </c>
      <c r="G258" s="49">
        <v>712.9</v>
      </c>
      <c r="H258" s="57">
        <v>207.1</v>
      </c>
      <c r="I258" s="49">
        <v>119.5</v>
      </c>
      <c r="J258" s="50">
        <v>313.37027</v>
      </c>
      <c r="K258" s="55">
        <v>52.835799999999999</v>
      </c>
      <c r="L258" s="50">
        <v>35.724089999999997</v>
      </c>
      <c r="M258" s="49">
        <v>381</v>
      </c>
      <c r="N258" s="49">
        <v>244.6</v>
      </c>
      <c r="O258" s="49">
        <v>179.8</v>
      </c>
      <c r="P258" s="49">
        <v>171</v>
      </c>
      <c r="Q258" s="50">
        <v>345</v>
      </c>
      <c r="R258" s="50">
        <v>272.5</v>
      </c>
      <c r="S258" s="50">
        <v>317.3</v>
      </c>
      <c r="T258" s="50">
        <v>443.6</v>
      </c>
      <c r="U258" s="50">
        <v>969.5</v>
      </c>
      <c r="V258" s="72">
        <v>526.4</v>
      </c>
      <c r="W258" s="205">
        <v>389.9</v>
      </c>
      <c r="X258" s="199">
        <v>524</v>
      </c>
      <c r="Y258" s="199">
        <v>1432.8</v>
      </c>
      <c r="Z258" s="206">
        <v>1310.0999999999999</v>
      </c>
      <c r="AA258" s="206">
        <v>985.2</v>
      </c>
      <c r="AB258" s="206">
        <v>626.5</v>
      </c>
      <c r="AC258" s="206">
        <v>876.3</v>
      </c>
      <c r="AD258" s="206">
        <v>968.8</v>
      </c>
      <c r="AE258" s="206">
        <v>2042.3</v>
      </c>
      <c r="AF258" s="206">
        <v>2122.5</v>
      </c>
    </row>
    <row r="259" spans="1:32">
      <c r="A259" s="70">
        <v>63</v>
      </c>
      <c r="B259" s="24" t="s">
        <v>260</v>
      </c>
      <c r="C259" s="49">
        <v>907.5</v>
      </c>
      <c r="D259" s="49">
        <v>358</v>
      </c>
      <c r="E259" s="49">
        <v>781.1</v>
      </c>
      <c r="F259" s="49">
        <v>47</v>
      </c>
      <c r="G259" s="49">
        <v>2304.8000000000002</v>
      </c>
      <c r="H259" s="57">
        <v>3551.1</v>
      </c>
      <c r="I259" s="49">
        <v>2457.6999999999998</v>
      </c>
      <c r="J259" s="50">
        <v>2381.5201499999998</v>
      </c>
      <c r="K259" s="56">
        <v>3218.6129799999999</v>
      </c>
      <c r="L259" s="50">
        <v>5144.06484</v>
      </c>
      <c r="M259" s="49">
        <v>5226</v>
      </c>
      <c r="N259" s="49">
        <v>6602</v>
      </c>
      <c r="O259" s="49">
        <v>9022.7999999999993</v>
      </c>
      <c r="P259" s="49">
        <v>12190</v>
      </c>
      <c r="Q259" s="50">
        <v>12485.4</v>
      </c>
      <c r="R259" s="50">
        <v>9761.7000000000007</v>
      </c>
      <c r="S259" s="50">
        <v>13376.4</v>
      </c>
      <c r="T259" s="50">
        <v>22324.2</v>
      </c>
      <c r="U259" s="50">
        <v>19190.900000000001</v>
      </c>
      <c r="V259" s="72">
        <v>18993.5</v>
      </c>
      <c r="W259" s="205">
        <v>12421</v>
      </c>
      <c r="X259" s="199">
        <v>10633.5</v>
      </c>
      <c r="Y259" s="199">
        <v>10769.1</v>
      </c>
      <c r="Z259" s="206">
        <v>20425.099999999999</v>
      </c>
      <c r="AA259" s="206">
        <v>21981.1</v>
      </c>
      <c r="AB259" s="206">
        <v>22090.1</v>
      </c>
      <c r="AC259" s="206">
        <v>20260.5</v>
      </c>
      <c r="AD259" s="206">
        <v>21913.7</v>
      </c>
      <c r="AE259" s="206">
        <v>26459.3</v>
      </c>
      <c r="AF259" s="206">
        <v>24472.3</v>
      </c>
    </row>
    <row r="260" spans="1:32" ht="28.5">
      <c r="A260" s="70"/>
      <c r="B260" s="23" t="s">
        <v>631</v>
      </c>
      <c r="C260" s="52">
        <v>714.09999999999991</v>
      </c>
      <c r="D260" s="52">
        <v>291.5</v>
      </c>
      <c r="E260" s="52">
        <v>246.60000000000002</v>
      </c>
      <c r="F260" s="52">
        <v>418.90000000000003</v>
      </c>
      <c r="G260" s="52">
        <v>15.7</v>
      </c>
      <c r="H260" s="38">
        <v>33.1</v>
      </c>
      <c r="I260" s="52">
        <v>20.299999999999997</v>
      </c>
      <c r="J260" s="53">
        <v>8.5525500000000001</v>
      </c>
      <c r="K260" s="52">
        <v>60.645579999999995</v>
      </c>
      <c r="L260" s="52">
        <v>61.617609999999999</v>
      </c>
      <c r="M260" s="52">
        <v>169.1</v>
      </c>
      <c r="N260" s="52">
        <v>205.7</v>
      </c>
      <c r="O260" s="52">
        <v>160.30000000000001</v>
      </c>
      <c r="P260" s="52">
        <v>192</v>
      </c>
      <c r="Q260" s="53">
        <v>64.900000000000006</v>
      </c>
      <c r="R260" s="53">
        <v>159.19999999999999</v>
      </c>
      <c r="S260" s="53">
        <v>33.1</v>
      </c>
      <c r="T260" s="53">
        <v>444.7</v>
      </c>
      <c r="U260" s="53">
        <v>494.7</v>
      </c>
      <c r="V260" s="71">
        <v>225.4</v>
      </c>
      <c r="W260" s="203">
        <v>38.299999999999997</v>
      </c>
      <c r="X260" s="201">
        <v>150.19999999999999</v>
      </c>
      <c r="Y260" s="201">
        <v>337.2</v>
      </c>
      <c r="Z260" s="204">
        <v>386.9</v>
      </c>
      <c r="AA260" s="204">
        <v>165</v>
      </c>
      <c r="AB260" s="204">
        <v>848.6</v>
      </c>
      <c r="AC260" s="204">
        <v>876.7</v>
      </c>
      <c r="AD260" s="204">
        <v>422.9</v>
      </c>
      <c r="AE260" s="204">
        <v>584.5</v>
      </c>
      <c r="AF260" s="204">
        <v>698.5</v>
      </c>
    </row>
    <row r="261" spans="1:32">
      <c r="A261" s="70">
        <v>64</v>
      </c>
      <c r="B261" s="24" t="s">
        <v>262</v>
      </c>
      <c r="C261" s="49">
        <v>709.8</v>
      </c>
      <c r="D261" s="49">
        <v>291.5</v>
      </c>
      <c r="E261" s="49">
        <v>246.3</v>
      </c>
      <c r="F261" s="49">
        <v>370.8</v>
      </c>
      <c r="G261" s="49">
        <v>15</v>
      </c>
      <c r="H261" s="57">
        <v>25.5</v>
      </c>
      <c r="I261" s="49">
        <v>17.2</v>
      </c>
      <c r="J261" s="50">
        <v>5.5387300000000002</v>
      </c>
      <c r="K261" s="55">
        <v>58.91234</v>
      </c>
      <c r="L261" s="50">
        <v>60.340179999999997</v>
      </c>
      <c r="M261" s="49">
        <v>167.9</v>
      </c>
      <c r="N261" s="49">
        <v>204.3</v>
      </c>
      <c r="O261" s="49">
        <v>155.80000000000001</v>
      </c>
      <c r="P261" s="49">
        <v>189</v>
      </c>
      <c r="Q261" s="50">
        <v>63.7</v>
      </c>
      <c r="R261" s="50">
        <v>154.30000000000001</v>
      </c>
      <c r="S261" s="50">
        <v>24.3</v>
      </c>
      <c r="T261" s="50">
        <v>440.2</v>
      </c>
      <c r="U261" s="50">
        <v>491.1</v>
      </c>
      <c r="V261" s="72">
        <v>217.5</v>
      </c>
      <c r="W261" s="210">
        <v>37.299999999999997</v>
      </c>
      <c r="X261" s="199">
        <v>99.7</v>
      </c>
      <c r="Y261" s="199">
        <v>290.60000000000002</v>
      </c>
      <c r="Z261" s="206">
        <v>331.4</v>
      </c>
      <c r="AA261" s="206">
        <v>155.6</v>
      </c>
      <c r="AB261" s="206">
        <v>823.2</v>
      </c>
      <c r="AC261" s="206">
        <v>862.4</v>
      </c>
      <c r="AD261" s="206">
        <v>408.8</v>
      </c>
      <c r="AE261" s="206">
        <v>542.4</v>
      </c>
      <c r="AF261" s="206">
        <v>576.79999999999995</v>
      </c>
    </row>
    <row r="262" spans="1:32">
      <c r="A262" s="70">
        <v>65</v>
      </c>
      <c r="B262" s="24" t="s">
        <v>263</v>
      </c>
      <c r="C262" s="49">
        <v>4.3</v>
      </c>
      <c r="D262" s="49" t="s">
        <v>184</v>
      </c>
      <c r="E262" s="49">
        <v>0.3</v>
      </c>
      <c r="F262" s="49">
        <v>48.1</v>
      </c>
      <c r="G262" s="49">
        <v>0.2</v>
      </c>
      <c r="H262" s="57">
        <v>0.2</v>
      </c>
      <c r="I262" s="49">
        <v>2.9</v>
      </c>
      <c r="J262" s="50">
        <v>2.9893999999999998</v>
      </c>
      <c r="K262" s="55">
        <v>1.6682399999999999</v>
      </c>
      <c r="L262" s="50">
        <v>2.4420000000000001E-2</v>
      </c>
      <c r="M262" s="49">
        <v>1.1000000000000001</v>
      </c>
      <c r="N262" s="49">
        <v>1</v>
      </c>
      <c r="O262" s="49">
        <v>4</v>
      </c>
      <c r="P262" s="49">
        <v>2.2999999999999998</v>
      </c>
      <c r="Q262" s="50">
        <v>1.2</v>
      </c>
      <c r="R262" s="50">
        <v>4.5999999999999996</v>
      </c>
      <c r="S262" s="50">
        <v>8.8000000000000007</v>
      </c>
      <c r="T262" s="50">
        <v>0.5</v>
      </c>
      <c r="U262" s="50">
        <v>3.6</v>
      </c>
      <c r="V262" s="72">
        <v>7.5</v>
      </c>
      <c r="W262" s="210">
        <v>0.9</v>
      </c>
      <c r="X262" s="199">
        <v>50.4</v>
      </c>
      <c r="Y262" s="199">
        <v>45.2</v>
      </c>
      <c r="Z262" s="206">
        <v>51.5</v>
      </c>
      <c r="AA262" s="206">
        <v>8.8000000000000007</v>
      </c>
      <c r="AB262" s="206">
        <v>25.1</v>
      </c>
      <c r="AC262" s="206">
        <v>12.4</v>
      </c>
      <c r="AD262" s="206">
        <v>10</v>
      </c>
      <c r="AE262" s="206">
        <v>38.6</v>
      </c>
      <c r="AF262" s="206">
        <v>117.7</v>
      </c>
    </row>
    <row r="263" spans="1:32" ht="30">
      <c r="A263" s="70">
        <v>66</v>
      </c>
      <c r="B263" s="24" t="s">
        <v>264</v>
      </c>
      <c r="C263" s="49" t="s">
        <v>184</v>
      </c>
      <c r="D263" s="49" t="s">
        <v>184</v>
      </c>
      <c r="E263" s="49" t="s">
        <v>184</v>
      </c>
      <c r="F263" s="49" t="s">
        <v>184</v>
      </c>
      <c r="G263" s="49" t="s">
        <v>184</v>
      </c>
      <c r="H263" s="57">
        <v>2.1</v>
      </c>
      <c r="I263" s="49" t="s">
        <v>184</v>
      </c>
      <c r="J263" s="50">
        <v>2.4420000000000001E-2</v>
      </c>
      <c r="K263" s="50">
        <v>0.01</v>
      </c>
      <c r="L263" s="50">
        <v>1.2330099999999999</v>
      </c>
      <c r="M263" s="49">
        <v>0.1</v>
      </c>
      <c r="N263" s="49">
        <v>0.3</v>
      </c>
      <c r="O263" s="49">
        <v>0.1</v>
      </c>
      <c r="P263" s="49">
        <v>0.2</v>
      </c>
      <c r="Q263" s="50" t="s">
        <v>593</v>
      </c>
      <c r="R263" s="50">
        <v>0.3</v>
      </c>
      <c r="S263" s="50" t="s">
        <v>184</v>
      </c>
      <c r="T263" s="50">
        <v>0.5</v>
      </c>
      <c r="U263" s="50" t="s">
        <v>184</v>
      </c>
      <c r="V263" s="73" t="s">
        <v>184</v>
      </c>
      <c r="W263" s="205" t="s">
        <v>184</v>
      </c>
      <c r="X263" s="199">
        <v>0.1</v>
      </c>
      <c r="Y263" s="199">
        <v>1.3</v>
      </c>
      <c r="Z263" s="206">
        <v>1.4</v>
      </c>
      <c r="AA263" s="206">
        <v>0.4</v>
      </c>
      <c r="AB263" s="206">
        <v>0.2</v>
      </c>
      <c r="AC263" s="206">
        <v>0.5</v>
      </c>
      <c r="AD263" s="206">
        <v>0.1</v>
      </c>
      <c r="AE263" s="206">
        <v>0.2</v>
      </c>
      <c r="AF263" s="206">
        <v>2.4</v>
      </c>
    </row>
    <row r="264" spans="1:32" ht="30">
      <c r="A264" s="70">
        <v>67</v>
      </c>
      <c r="B264" s="24" t="s">
        <v>265</v>
      </c>
      <c r="C264" s="49" t="s">
        <v>184</v>
      </c>
      <c r="D264" s="49" t="s">
        <v>184</v>
      </c>
      <c r="E264" s="49" t="s">
        <v>184</v>
      </c>
      <c r="F264" s="49" t="s">
        <v>184</v>
      </c>
      <c r="G264" s="49">
        <v>0.5</v>
      </c>
      <c r="H264" s="57">
        <v>5.3</v>
      </c>
      <c r="I264" s="49">
        <v>0.2</v>
      </c>
      <c r="J264" s="50">
        <v>0</v>
      </c>
      <c r="K264" s="56">
        <v>5.5E-2</v>
      </c>
      <c r="L264" s="50">
        <v>0</v>
      </c>
      <c r="M264" s="49" t="s">
        <v>184</v>
      </c>
      <c r="N264" s="49">
        <v>0.1</v>
      </c>
      <c r="O264" s="49">
        <v>0.4</v>
      </c>
      <c r="P264" s="49">
        <v>0.5</v>
      </c>
      <c r="Q264" s="50" t="s">
        <v>593</v>
      </c>
      <c r="R264" s="50" t="s">
        <v>184</v>
      </c>
      <c r="S264" s="50" t="s">
        <v>184</v>
      </c>
      <c r="T264" s="50">
        <v>3.5</v>
      </c>
      <c r="U264" s="50" t="s">
        <v>184</v>
      </c>
      <c r="V264" s="72">
        <v>0.4</v>
      </c>
      <c r="W264" s="210">
        <v>0.1</v>
      </c>
      <c r="X264" s="207" t="s">
        <v>184</v>
      </c>
      <c r="Y264" s="207">
        <v>0.1</v>
      </c>
      <c r="Z264" s="208">
        <v>2.6</v>
      </c>
      <c r="AA264" s="208">
        <v>0.2</v>
      </c>
      <c r="AB264" s="208">
        <v>0.1</v>
      </c>
      <c r="AC264" s="208">
        <v>1.5</v>
      </c>
      <c r="AD264" s="208">
        <v>4.0999999999999996</v>
      </c>
      <c r="AE264" s="208">
        <v>3.3</v>
      </c>
      <c r="AF264" s="208">
        <v>1.6</v>
      </c>
    </row>
    <row r="265" spans="1:32" ht="28.5">
      <c r="A265" s="70"/>
      <c r="B265" s="23" t="s">
        <v>266</v>
      </c>
      <c r="C265" s="52">
        <v>987.5</v>
      </c>
      <c r="D265" s="52">
        <v>1508.6</v>
      </c>
      <c r="E265" s="52">
        <v>2171.8000000000002</v>
      </c>
      <c r="F265" s="52">
        <v>1417.5</v>
      </c>
      <c r="G265" s="52">
        <v>1035.8</v>
      </c>
      <c r="H265" s="38">
        <v>749.59999999999991</v>
      </c>
      <c r="I265" s="52">
        <v>272.2</v>
      </c>
      <c r="J265" s="53">
        <v>210.66857000000002</v>
      </c>
      <c r="K265" s="52">
        <v>133.99280999999999</v>
      </c>
      <c r="L265" s="52">
        <v>208.63695999999999</v>
      </c>
      <c r="M265" s="52">
        <v>245.6</v>
      </c>
      <c r="N265" s="52">
        <v>844.6</v>
      </c>
      <c r="O265" s="52">
        <v>1141.7</v>
      </c>
      <c r="P265" s="52">
        <v>813.9</v>
      </c>
      <c r="Q265" s="53">
        <v>4989.3999999999996</v>
      </c>
      <c r="R265" s="53">
        <v>1191.4000000000001</v>
      </c>
      <c r="S265" s="53">
        <v>1386.6</v>
      </c>
      <c r="T265" s="53">
        <v>3972.2</v>
      </c>
      <c r="U265" s="53">
        <v>2691.1</v>
      </c>
      <c r="V265" s="71">
        <v>3667.9</v>
      </c>
      <c r="W265" s="203">
        <v>3154.2</v>
      </c>
      <c r="X265" s="201">
        <v>388.8</v>
      </c>
      <c r="Y265" s="201">
        <v>805.7</v>
      </c>
      <c r="Z265" s="204">
        <v>7893.5</v>
      </c>
      <c r="AA265" s="204">
        <v>4776.8</v>
      </c>
      <c r="AB265" s="204">
        <v>3191.8</v>
      </c>
      <c r="AC265" s="204">
        <v>2843.9</v>
      </c>
      <c r="AD265" s="204">
        <v>14520</v>
      </c>
      <c r="AE265" s="204">
        <v>27553.8</v>
      </c>
      <c r="AF265" s="204">
        <v>28836.9</v>
      </c>
    </row>
    <row r="266" spans="1:32" ht="30">
      <c r="A266" s="70">
        <v>68</v>
      </c>
      <c r="B266" s="24" t="s">
        <v>267</v>
      </c>
      <c r="C266" s="49">
        <v>69.599999999999994</v>
      </c>
      <c r="D266" s="49">
        <v>89.3</v>
      </c>
      <c r="E266" s="49">
        <v>607.20000000000005</v>
      </c>
      <c r="F266" s="49">
        <v>38.700000000000003</v>
      </c>
      <c r="G266" s="49">
        <v>5.0999999999999996</v>
      </c>
      <c r="H266" s="57">
        <v>90.9</v>
      </c>
      <c r="I266" s="49">
        <v>0.6</v>
      </c>
      <c r="J266" s="49">
        <v>17.33745</v>
      </c>
      <c r="K266" s="50">
        <v>24.222999999999999</v>
      </c>
      <c r="L266" s="50">
        <v>85.701920000000001</v>
      </c>
      <c r="M266" s="49">
        <v>112.8</v>
      </c>
      <c r="N266" s="49">
        <v>609</v>
      </c>
      <c r="O266" s="49">
        <v>607.79999999999995</v>
      </c>
      <c r="P266" s="49">
        <v>542</v>
      </c>
      <c r="Q266" s="50">
        <v>4707.1000000000004</v>
      </c>
      <c r="R266" s="50">
        <v>858.1</v>
      </c>
      <c r="S266" s="50">
        <v>691.1</v>
      </c>
      <c r="T266" s="50">
        <v>2178.1</v>
      </c>
      <c r="U266" s="50">
        <v>909.7</v>
      </c>
      <c r="V266" s="72">
        <v>821.8</v>
      </c>
      <c r="W266" s="210">
        <v>1005.1</v>
      </c>
      <c r="X266" s="199">
        <v>78.7</v>
      </c>
      <c r="Y266" s="199">
        <v>477.7</v>
      </c>
      <c r="Z266" s="206">
        <v>7404</v>
      </c>
      <c r="AA266" s="206">
        <v>4023.1</v>
      </c>
      <c r="AB266" s="206">
        <v>2003.3</v>
      </c>
      <c r="AC266" s="206">
        <v>1776.3</v>
      </c>
      <c r="AD266" s="206">
        <v>1067.5</v>
      </c>
      <c r="AE266" s="206">
        <v>6550.2</v>
      </c>
      <c r="AF266" s="206">
        <v>11591.7</v>
      </c>
    </row>
    <row r="267" spans="1:32">
      <c r="A267" s="70">
        <v>69</v>
      </c>
      <c r="B267" s="24" t="s">
        <v>268</v>
      </c>
      <c r="C267" s="49">
        <v>410.7</v>
      </c>
      <c r="D267" s="49">
        <v>239</v>
      </c>
      <c r="E267" s="49">
        <v>120.9</v>
      </c>
      <c r="F267" s="49">
        <v>12.8</v>
      </c>
      <c r="G267" s="49">
        <v>53.2</v>
      </c>
      <c r="H267" s="57">
        <v>28.9</v>
      </c>
      <c r="I267" s="49">
        <v>31.3</v>
      </c>
      <c r="J267" s="50">
        <v>19.6614</v>
      </c>
      <c r="K267" s="55">
        <v>9.1796500000000005</v>
      </c>
      <c r="L267" s="50">
        <v>20.10005</v>
      </c>
      <c r="M267" s="49">
        <v>86.6</v>
      </c>
      <c r="N267" s="49">
        <v>24.3</v>
      </c>
      <c r="O267" s="49">
        <v>372.9</v>
      </c>
      <c r="P267" s="49">
        <v>83.5</v>
      </c>
      <c r="Q267" s="50">
        <v>101.8</v>
      </c>
      <c r="R267" s="50">
        <v>117.5</v>
      </c>
      <c r="S267" s="49">
        <v>243.5</v>
      </c>
      <c r="T267" s="49">
        <v>354.6</v>
      </c>
      <c r="U267" s="50">
        <v>538.1</v>
      </c>
      <c r="V267" s="72">
        <v>237.2</v>
      </c>
      <c r="W267" s="210">
        <v>92.9</v>
      </c>
      <c r="X267" s="199">
        <v>161.4</v>
      </c>
      <c r="Y267" s="199">
        <v>228.8</v>
      </c>
      <c r="Z267" s="206">
        <v>345.5</v>
      </c>
      <c r="AA267" s="206">
        <v>328</v>
      </c>
      <c r="AB267" s="206">
        <v>342.4</v>
      </c>
      <c r="AC267" s="206">
        <v>179.3</v>
      </c>
      <c r="AD267" s="206">
        <v>175.6</v>
      </c>
      <c r="AE267" s="206">
        <v>2293</v>
      </c>
      <c r="AF267" s="206">
        <v>1318.5</v>
      </c>
    </row>
    <row r="268" spans="1:32">
      <c r="A268" s="70">
        <v>70</v>
      </c>
      <c r="B268" s="24" t="s">
        <v>269</v>
      </c>
      <c r="C268" s="49">
        <v>507.2</v>
      </c>
      <c r="D268" s="49">
        <v>1180.3</v>
      </c>
      <c r="E268" s="49">
        <v>1443.7</v>
      </c>
      <c r="F268" s="49">
        <v>1366</v>
      </c>
      <c r="G268" s="49">
        <v>977.5</v>
      </c>
      <c r="H268" s="57">
        <v>629.79999999999995</v>
      </c>
      <c r="I268" s="49">
        <v>240.3</v>
      </c>
      <c r="J268" s="50">
        <v>173.66972000000001</v>
      </c>
      <c r="K268" s="55">
        <v>100.59016</v>
      </c>
      <c r="L268" s="50">
        <v>102.83499</v>
      </c>
      <c r="M268" s="49">
        <v>46.2</v>
      </c>
      <c r="N268" s="49">
        <v>211.3</v>
      </c>
      <c r="O268" s="49">
        <v>161</v>
      </c>
      <c r="P268" s="49">
        <v>188.4</v>
      </c>
      <c r="Q268" s="50">
        <v>180.5</v>
      </c>
      <c r="R268" s="50">
        <v>215.8</v>
      </c>
      <c r="S268" s="49">
        <v>452</v>
      </c>
      <c r="T268" s="49">
        <v>1439.5</v>
      </c>
      <c r="U268" s="50">
        <v>1243.3</v>
      </c>
      <c r="V268" s="72">
        <v>2608.9</v>
      </c>
      <c r="W268" s="210">
        <v>2056.1999999999998</v>
      </c>
      <c r="X268" s="199">
        <v>148.69999999999999</v>
      </c>
      <c r="Y268" s="199">
        <v>99.2</v>
      </c>
      <c r="Z268" s="206">
        <v>144</v>
      </c>
      <c r="AA268" s="206">
        <v>425.7</v>
      </c>
      <c r="AB268" s="206">
        <v>846.1</v>
      </c>
      <c r="AC268" s="206">
        <v>888.3</v>
      </c>
      <c r="AD268" s="206">
        <v>13276.9</v>
      </c>
      <c r="AE268" s="206">
        <v>18710.7</v>
      </c>
      <c r="AF268" s="206">
        <v>15926.7</v>
      </c>
    </row>
    <row r="269" spans="1:32" ht="28.5">
      <c r="A269" s="70"/>
      <c r="B269" s="23" t="s">
        <v>632</v>
      </c>
      <c r="C269" s="52">
        <v>10.4</v>
      </c>
      <c r="D269" s="52" t="s">
        <v>184</v>
      </c>
      <c r="E269" s="52" t="s">
        <v>184</v>
      </c>
      <c r="F269" s="52">
        <v>16.399999999999999</v>
      </c>
      <c r="G269" s="52">
        <v>0.1</v>
      </c>
      <c r="H269" s="38">
        <v>34.1</v>
      </c>
      <c r="I269" s="52">
        <v>3.2</v>
      </c>
      <c r="J269" s="50">
        <v>29.271899999999999</v>
      </c>
      <c r="K269" s="52">
        <v>1.2</v>
      </c>
      <c r="L269" s="52">
        <v>0.1</v>
      </c>
      <c r="M269" s="52" t="s">
        <v>184</v>
      </c>
      <c r="N269" s="52">
        <v>4.2</v>
      </c>
      <c r="O269" s="52">
        <v>6</v>
      </c>
      <c r="P269" s="52">
        <v>136.80000000000001</v>
      </c>
      <c r="Q269" s="53">
        <v>88.2</v>
      </c>
      <c r="R269" s="52">
        <v>26215.3</v>
      </c>
      <c r="S269" s="52">
        <v>82713.3</v>
      </c>
      <c r="T269" s="52">
        <v>92093.3</v>
      </c>
      <c r="U269" s="52">
        <v>81536.5</v>
      </c>
      <c r="V269" s="71">
        <v>73417.8</v>
      </c>
      <c r="W269" s="203">
        <v>77070.600000000006</v>
      </c>
      <c r="X269" s="201">
        <v>83224.7</v>
      </c>
      <c r="Y269" s="201">
        <v>77205.7</v>
      </c>
      <c r="Z269" s="204">
        <v>141530.1</v>
      </c>
      <c r="AA269" s="204">
        <v>146669.70000000001</v>
      </c>
      <c r="AB269" s="204">
        <v>174412.79999999999</v>
      </c>
      <c r="AC269" s="204">
        <v>198570</v>
      </c>
      <c r="AD269" s="204">
        <v>205739.7</v>
      </c>
      <c r="AE269" s="204">
        <v>190606.2</v>
      </c>
      <c r="AF269" s="204">
        <v>166887.29999999999</v>
      </c>
    </row>
    <row r="270" spans="1:32" ht="30">
      <c r="A270" s="70">
        <v>71</v>
      </c>
      <c r="B270" s="24" t="s">
        <v>270</v>
      </c>
      <c r="C270" s="49">
        <v>10.4</v>
      </c>
      <c r="D270" s="49" t="s">
        <v>184</v>
      </c>
      <c r="E270" s="49" t="s">
        <v>184</v>
      </c>
      <c r="F270" s="49">
        <v>16.399999999999999</v>
      </c>
      <c r="G270" s="49">
        <v>0.1</v>
      </c>
      <c r="H270" s="57">
        <v>34.1</v>
      </c>
      <c r="I270" s="49">
        <v>3.2</v>
      </c>
      <c r="J270" s="50">
        <v>29.271899999999999</v>
      </c>
      <c r="K270" s="56">
        <v>1.2</v>
      </c>
      <c r="L270" s="50">
        <v>0.1</v>
      </c>
      <c r="M270" s="49" t="s">
        <v>184</v>
      </c>
      <c r="N270" s="49">
        <v>4.2</v>
      </c>
      <c r="O270" s="49">
        <v>6</v>
      </c>
      <c r="P270" s="49">
        <v>136.80000000000001</v>
      </c>
      <c r="Q270" s="50">
        <v>88.2</v>
      </c>
      <c r="R270" s="50">
        <v>26215.3</v>
      </c>
      <c r="S270" s="49">
        <v>82713.3</v>
      </c>
      <c r="T270" s="49">
        <v>92093.3</v>
      </c>
      <c r="U270" s="49">
        <v>81536.5</v>
      </c>
      <c r="V270" s="72">
        <v>73417.8</v>
      </c>
      <c r="W270" s="210">
        <v>77070.600000000006</v>
      </c>
      <c r="X270" s="199">
        <v>83224.7</v>
      </c>
      <c r="Y270" s="199">
        <v>77205.7</v>
      </c>
      <c r="Z270" s="206">
        <v>141530.1</v>
      </c>
      <c r="AA270" s="206">
        <v>146669.70000000001</v>
      </c>
      <c r="AB270" s="206">
        <v>174412.79999999999</v>
      </c>
      <c r="AC270" s="206">
        <v>198570</v>
      </c>
      <c r="AD270" s="206">
        <v>205739.7</v>
      </c>
      <c r="AE270" s="206">
        <v>190606.2</v>
      </c>
      <c r="AF270" s="206">
        <v>166887.29999999999</v>
      </c>
    </row>
    <row r="271" spans="1:32">
      <c r="A271" s="70"/>
      <c r="B271" s="23" t="s">
        <v>271</v>
      </c>
      <c r="C271" s="52">
        <v>105163.79999999999</v>
      </c>
      <c r="D271" s="52">
        <v>17543.400000000001</v>
      </c>
      <c r="E271" s="52">
        <v>6129.4000000000015</v>
      </c>
      <c r="F271" s="52">
        <v>15305.399999999998</v>
      </c>
      <c r="G271" s="52">
        <v>13371.4</v>
      </c>
      <c r="H271" s="38">
        <v>24874.6</v>
      </c>
      <c r="I271" s="52">
        <v>32013.8</v>
      </c>
      <c r="J271" s="53">
        <v>18958.217420000001</v>
      </c>
      <c r="K271" s="52">
        <v>21572.3</v>
      </c>
      <c r="L271" s="52">
        <v>55123.218269999998</v>
      </c>
      <c r="M271" s="52">
        <v>97147.4</v>
      </c>
      <c r="N271" s="52">
        <v>105554.4</v>
      </c>
      <c r="O271" s="52">
        <v>149642.29999999999</v>
      </c>
      <c r="P271" s="52">
        <v>181724.79999999999</v>
      </c>
      <c r="Q271" s="53">
        <v>363556.4</v>
      </c>
      <c r="R271" s="53">
        <v>121201.9</v>
      </c>
      <c r="S271" s="53">
        <v>126221.4</v>
      </c>
      <c r="T271" s="53">
        <v>231592.8</v>
      </c>
      <c r="U271" s="53">
        <v>218426.3</v>
      </c>
      <c r="V271" s="71">
        <v>187565.6</v>
      </c>
      <c r="W271" s="203">
        <v>141799.79999999999</v>
      </c>
      <c r="X271" s="201">
        <v>133607.4</v>
      </c>
      <c r="Y271" s="201">
        <v>223474.6</v>
      </c>
      <c r="Z271" s="204">
        <v>245050.6</v>
      </c>
      <c r="AA271" s="204">
        <v>252510.2</v>
      </c>
      <c r="AB271" s="204">
        <v>231968.7</v>
      </c>
      <c r="AC271" s="204">
        <v>208533.8</v>
      </c>
      <c r="AD271" s="204">
        <v>375486.9</v>
      </c>
      <c r="AE271" s="204">
        <v>402517</v>
      </c>
      <c r="AF271" s="204">
        <v>350779.2</v>
      </c>
    </row>
    <row r="272" spans="1:32">
      <c r="A272" s="70">
        <v>72</v>
      </c>
      <c r="B272" s="24" t="s">
        <v>272</v>
      </c>
      <c r="C272" s="49">
        <v>87899.1</v>
      </c>
      <c r="D272" s="49">
        <v>8166.2</v>
      </c>
      <c r="E272" s="49">
        <v>2901.2</v>
      </c>
      <c r="F272" s="49">
        <v>1614.6</v>
      </c>
      <c r="G272" s="49">
        <v>463.6</v>
      </c>
      <c r="H272" s="57">
        <v>2201.9</v>
      </c>
      <c r="I272" s="49">
        <v>6049</v>
      </c>
      <c r="J272" s="50">
        <v>5412.2892899999997</v>
      </c>
      <c r="K272" s="55">
        <v>13796.678379999999</v>
      </c>
      <c r="L272" s="50">
        <v>25615.853179999998</v>
      </c>
      <c r="M272" s="49">
        <v>42272.3</v>
      </c>
      <c r="N272" s="49">
        <v>37618.699999999997</v>
      </c>
      <c r="O272" s="49">
        <v>29829.8</v>
      </c>
      <c r="P272" s="49">
        <v>44743.9</v>
      </c>
      <c r="Q272" s="50">
        <v>49898.5</v>
      </c>
      <c r="R272" s="50">
        <v>20046.400000000001</v>
      </c>
      <c r="S272" s="49">
        <v>76989.8</v>
      </c>
      <c r="T272" s="49">
        <v>94314.4</v>
      </c>
      <c r="U272" s="49">
        <v>58670.8</v>
      </c>
      <c r="V272" s="72">
        <v>42926.9</v>
      </c>
      <c r="W272" s="210">
        <v>9076.7999999999993</v>
      </c>
      <c r="X272" s="199">
        <v>18303.400000000001</v>
      </c>
      <c r="Y272" s="199">
        <v>38990</v>
      </c>
      <c r="Z272" s="206">
        <v>37749.300000000003</v>
      </c>
      <c r="AA272" s="206">
        <v>32902.5</v>
      </c>
      <c r="AB272" s="206">
        <v>39415.599999999999</v>
      </c>
      <c r="AC272" s="206">
        <v>29660.7</v>
      </c>
      <c r="AD272" s="206">
        <v>88783.5</v>
      </c>
      <c r="AE272" s="206">
        <v>90169.7</v>
      </c>
      <c r="AF272" s="206">
        <v>50349.9</v>
      </c>
    </row>
    <row r="273" spans="1:32">
      <c r="A273" s="70">
        <v>73</v>
      </c>
      <c r="B273" s="24" t="s">
        <v>273</v>
      </c>
      <c r="C273" s="49">
        <v>6866</v>
      </c>
      <c r="D273" s="49">
        <v>3649.9</v>
      </c>
      <c r="E273" s="49">
        <v>1818.4</v>
      </c>
      <c r="F273" s="49">
        <v>4675.3</v>
      </c>
      <c r="G273" s="49">
        <v>5296.2</v>
      </c>
      <c r="H273" s="57">
        <v>1043</v>
      </c>
      <c r="I273" s="49">
        <v>1893.4</v>
      </c>
      <c r="J273" s="50">
        <v>2759.7337499999999</v>
      </c>
      <c r="K273" s="55">
        <v>5353.4583899999998</v>
      </c>
      <c r="L273" s="50">
        <v>2506.9595899999999</v>
      </c>
      <c r="M273" s="49">
        <v>3088.5</v>
      </c>
      <c r="N273" s="49">
        <v>6536</v>
      </c>
      <c r="O273" s="49">
        <v>35581.699999999997</v>
      </c>
      <c r="P273" s="49">
        <v>32036.9</v>
      </c>
      <c r="Q273" s="50">
        <v>181456.7</v>
      </c>
      <c r="R273" s="50">
        <v>83363.5</v>
      </c>
      <c r="S273" s="49">
        <v>35193</v>
      </c>
      <c r="T273" s="49">
        <v>109821.7</v>
      </c>
      <c r="U273" s="49">
        <v>54999.5</v>
      </c>
      <c r="V273" s="72">
        <v>53443.8</v>
      </c>
      <c r="W273" s="210">
        <v>34844.300000000003</v>
      </c>
      <c r="X273" s="199">
        <v>16404.599999999999</v>
      </c>
      <c r="Y273" s="199">
        <v>57086.400000000001</v>
      </c>
      <c r="Z273" s="206">
        <v>45136.6</v>
      </c>
      <c r="AA273" s="206">
        <v>53344.7</v>
      </c>
      <c r="AB273" s="206">
        <v>18160.400000000001</v>
      </c>
      <c r="AC273" s="206">
        <v>22691.4</v>
      </c>
      <c r="AD273" s="206">
        <v>27443.4</v>
      </c>
      <c r="AE273" s="206">
        <v>46370.1</v>
      </c>
      <c r="AF273" s="206">
        <v>52524.7</v>
      </c>
    </row>
    <row r="274" spans="1:32">
      <c r="A274" s="70">
        <v>74</v>
      </c>
      <c r="B274" s="24" t="s">
        <v>274</v>
      </c>
      <c r="C274" s="49">
        <v>2247</v>
      </c>
      <c r="D274" s="49">
        <v>1244.5999999999999</v>
      </c>
      <c r="E274" s="49">
        <v>0.1</v>
      </c>
      <c r="F274" s="49">
        <v>1244.8</v>
      </c>
      <c r="G274" s="49">
        <v>544.70000000000005</v>
      </c>
      <c r="H274" s="57">
        <v>4189.3999999999996</v>
      </c>
      <c r="I274" s="49">
        <v>7897.7</v>
      </c>
      <c r="J274" s="50">
        <v>3342.8302800000001</v>
      </c>
      <c r="K274" s="55">
        <v>3.39811</v>
      </c>
      <c r="L274" s="50">
        <v>731.72743000000003</v>
      </c>
      <c r="M274" s="49">
        <v>1312.9</v>
      </c>
      <c r="N274" s="49">
        <v>6247</v>
      </c>
      <c r="O274" s="49">
        <v>11905.1</v>
      </c>
      <c r="P274" s="49">
        <v>11977</v>
      </c>
      <c r="Q274" s="50">
        <v>8292.7999999999993</v>
      </c>
      <c r="R274" s="50">
        <v>3844.8</v>
      </c>
      <c r="S274" s="49">
        <v>8764.7999999999993</v>
      </c>
      <c r="T274" s="49">
        <v>10510.6</v>
      </c>
      <c r="U274" s="49">
        <v>5718.9</v>
      </c>
      <c r="V274" s="72">
        <v>5095.3999999999996</v>
      </c>
      <c r="W274" s="210">
        <v>5762.6</v>
      </c>
      <c r="X274" s="199">
        <v>9890.1</v>
      </c>
      <c r="Y274" s="199">
        <v>19445</v>
      </c>
      <c r="Z274" s="206">
        <v>30697.9</v>
      </c>
      <c r="AA274" s="206">
        <v>40357.1</v>
      </c>
      <c r="AB274" s="206">
        <v>30068.799999999999</v>
      </c>
      <c r="AC274" s="206">
        <v>28181.1</v>
      </c>
      <c r="AD274" s="206">
        <v>54476</v>
      </c>
      <c r="AE274" s="206">
        <v>33167.9</v>
      </c>
      <c r="AF274" s="206">
        <v>31790</v>
      </c>
    </row>
    <row r="275" spans="1:32">
      <c r="A275" s="70">
        <v>75</v>
      </c>
      <c r="B275" s="24" t="s">
        <v>275</v>
      </c>
      <c r="C275" s="49" t="s">
        <v>184</v>
      </c>
      <c r="D275" s="49">
        <v>12.6</v>
      </c>
      <c r="E275" s="49" t="s">
        <v>184</v>
      </c>
      <c r="F275" s="49" t="s">
        <v>184</v>
      </c>
      <c r="G275" s="49" t="s">
        <v>184</v>
      </c>
      <c r="H275" s="57">
        <v>1.3</v>
      </c>
      <c r="I275" s="49" t="s">
        <v>184</v>
      </c>
      <c r="J275" s="50">
        <v>0</v>
      </c>
      <c r="K275" s="58" t="s">
        <v>184</v>
      </c>
      <c r="L275" s="58" t="s">
        <v>184</v>
      </c>
      <c r="M275" s="49">
        <v>12.2</v>
      </c>
      <c r="N275" s="49" t="s">
        <v>184</v>
      </c>
      <c r="O275" s="49">
        <v>1.6</v>
      </c>
      <c r="P275" s="49" t="s">
        <v>184</v>
      </c>
      <c r="Q275" s="50" t="s">
        <v>593</v>
      </c>
      <c r="R275" s="50" t="s">
        <v>593</v>
      </c>
      <c r="S275" s="49" t="s">
        <v>184</v>
      </c>
      <c r="T275" s="49" t="s">
        <v>184</v>
      </c>
      <c r="U275" s="49" t="s">
        <v>184</v>
      </c>
      <c r="V275" s="50" t="s">
        <v>184</v>
      </c>
      <c r="W275" s="210">
        <v>2.6</v>
      </c>
      <c r="X275" s="199">
        <v>2.2000000000000002</v>
      </c>
      <c r="Y275" s="199">
        <v>4.5</v>
      </c>
      <c r="Z275" s="206">
        <v>2.1</v>
      </c>
      <c r="AA275" s="206">
        <v>7.3</v>
      </c>
      <c r="AB275" s="206">
        <v>61.2</v>
      </c>
      <c r="AC275" s="206">
        <v>21.2</v>
      </c>
      <c r="AD275" s="206">
        <v>3.6</v>
      </c>
      <c r="AE275" s="206">
        <v>223.4</v>
      </c>
      <c r="AF275" s="206">
        <v>8.9</v>
      </c>
    </row>
    <row r="276" spans="1:32">
      <c r="A276" s="70">
        <v>76</v>
      </c>
      <c r="B276" s="24" t="s">
        <v>276</v>
      </c>
      <c r="C276" s="49">
        <v>8070.4</v>
      </c>
      <c r="D276" s="49">
        <v>4342.8</v>
      </c>
      <c r="E276" s="49">
        <v>1255.0999999999999</v>
      </c>
      <c r="F276" s="49">
        <v>7457.7</v>
      </c>
      <c r="G276" s="49">
        <v>6721.8</v>
      </c>
      <c r="H276" s="57">
        <v>16697.099999999999</v>
      </c>
      <c r="I276" s="49">
        <v>15767.8</v>
      </c>
      <c r="J276" s="50">
        <v>6137.3539700000001</v>
      </c>
      <c r="K276" s="55">
        <v>710.48883999999998</v>
      </c>
      <c r="L276" s="50">
        <v>25816.859509999998</v>
      </c>
      <c r="M276" s="49">
        <v>48939.6</v>
      </c>
      <c r="N276" s="49">
        <v>53596.1</v>
      </c>
      <c r="O276" s="49">
        <v>71321.7</v>
      </c>
      <c r="P276" s="49">
        <v>91704.1</v>
      </c>
      <c r="Q276" s="50">
        <v>122266.4</v>
      </c>
      <c r="R276" s="50">
        <v>12046.5</v>
      </c>
      <c r="S276" s="49">
        <v>2683.9</v>
      </c>
      <c r="T276" s="49">
        <v>12689.6</v>
      </c>
      <c r="U276" s="49">
        <v>94929.4</v>
      </c>
      <c r="V276" s="72">
        <v>82816.2</v>
      </c>
      <c r="W276" s="210">
        <v>86780.6</v>
      </c>
      <c r="X276" s="199">
        <v>86148</v>
      </c>
      <c r="Y276" s="199">
        <v>98056.9</v>
      </c>
      <c r="Z276" s="206">
        <v>117674.3</v>
      </c>
      <c r="AA276" s="206">
        <v>112233.7</v>
      </c>
      <c r="AB276" s="206">
        <v>128049.1</v>
      </c>
      <c r="AC276" s="206">
        <v>113432.8</v>
      </c>
      <c r="AD276" s="206">
        <v>188529.2</v>
      </c>
      <c r="AE276" s="206">
        <v>217560.8</v>
      </c>
      <c r="AF276" s="206">
        <v>195181.7</v>
      </c>
    </row>
    <row r="277" spans="1:32">
      <c r="A277" s="70">
        <v>78</v>
      </c>
      <c r="B277" s="24" t="s">
        <v>277</v>
      </c>
      <c r="C277" s="49" t="s">
        <v>184</v>
      </c>
      <c r="D277" s="49">
        <v>9.8000000000000007</v>
      </c>
      <c r="E277" s="49">
        <v>10.8</v>
      </c>
      <c r="F277" s="49">
        <v>15.8</v>
      </c>
      <c r="G277" s="49">
        <v>16.100000000000001</v>
      </c>
      <c r="H277" s="57">
        <v>99</v>
      </c>
      <c r="I277" s="49">
        <v>82.1</v>
      </c>
      <c r="J277" s="50">
        <v>30</v>
      </c>
      <c r="K277" s="58" t="s">
        <v>184</v>
      </c>
      <c r="L277" s="58" t="s">
        <v>184</v>
      </c>
      <c r="M277" s="49" t="s">
        <v>184</v>
      </c>
      <c r="N277" s="49">
        <v>8.4</v>
      </c>
      <c r="O277" s="49">
        <v>171.4</v>
      </c>
      <c r="P277" s="49">
        <v>673.4</v>
      </c>
      <c r="Q277" s="50">
        <v>725.2</v>
      </c>
      <c r="R277" s="50">
        <v>951.8</v>
      </c>
      <c r="S277" s="49">
        <v>2032.9</v>
      </c>
      <c r="T277" s="49">
        <v>3342.7</v>
      </c>
      <c r="U277" s="49">
        <v>3625.4</v>
      </c>
      <c r="V277" s="72">
        <v>2600.5</v>
      </c>
      <c r="W277" s="210">
        <v>2940.7</v>
      </c>
      <c r="X277" s="199">
        <v>1381</v>
      </c>
      <c r="Y277" s="199">
        <v>6488.9</v>
      </c>
      <c r="Z277" s="206">
        <v>10014</v>
      </c>
      <c r="AA277" s="206">
        <v>10920</v>
      </c>
      <c r="AB277" s="206">
        <v>12124.6</v>
      </c>
      <c r="AC277" s="206">
        <v>10224.9</v>
      </c>
      <c r="AD277" s="206">
        <v>12323.2</v>
      </c>
      <c r="AE277" s="206">
        <v>11557.1</v>
      </c>
      <c r="AF277" s="206">
        <v>14599.6</v>
      </c>
    </row>
    <row r="278" spans="1:32">
      <c r="A278" s="70">
        <v>79</v>
      </c>
      <c r="B278" s="24" t="s">
        <v>278</v>
      </c>
      <c r="C278" s="49" t="s">
        <v>184</v>
      </c>
      <c r="D278" s="49" t="s">
        <v>184</v>
      </c>
      <c r="E278" s="49" t="s">
        <v>184</v>
      </c>
      <c r="F278" s="49">
        <v>100</v>
      </c>
      <c r="G278" s="49" t="s">
        <v>184</v>
      </c>
      <c r="H278" s="57">
        <v>31.8</v>
      </c>
      <c r="I278" s="49">
        <v>84.2</v>
      </c>
      <c r="J278" s="50">
        <v>17.59</v>
      </c>
      <c r="K278" s="58" t="s">
        <v>184</v>
      </c>
      <c r="L278" s="58" t="s">
        <v>184</v>
      </c>
      <c r="M278" s="49" t="s">
        <v>184</v>
      </c>
      <c r="N278" s="49" t="s">
        <v>184</v>
      </c>
      <c r="O278" s="49">
        <v>9.1999999999999993</v>
      </c>
      <c r="P278" s="49" t="s">
        <v>184</v>
      </c>
      <c r="Q278" s="50">
        <v>32.200000000000003</v>
      </c>
      <c r="R278" s="50">
        <v>12</v>
      </c>
      <c r="S278" s="49">
        <v>273.7</v>
      </c>
      <c r="T278" s="49">
        <v>92.4</v>
      </c>
      <c r="U278" s="49">
        <v>19.8</v>
      </c>
      <c r="V278" s="73" t="s">
        <v>184</v>
      </c>
      <c r="W278" s="205" t="s">
        <v>184</v>
      </c>
      <c r="X278" s="199">
        <v>15.6</v>
      </c>
      <c r="Y278" s="199">
        <v>188.6</v>
      </c>
      <c r="Z278" s="206">
        <v>1165.7</v>
      </c>
      <c r="AA278" s="206">
        <v>39</v>
      </c>
      <c r="AB278" s="206">
        <v>0</v>
      </c>
      <c r="AC278" s="206">
        <v>500.7</v>
      </c>
      <c r="AD278" s="206">
        <v>1085.3</v>
      </c>
      <c r="AE278" s="206">
        <v>958</v>
      </c>
      <c r="AF278" s="206">
        <v>786.1</v>
      </c>
    </row>
    <row r="279" spans="1:32">
      <c r="A279" s="70">
        <v>80</v>
      </c>
      <c r="B279" s="19" t="s">
        <v>279</v>
      </c>
      <c r="C279" s="49"/>
      <c r="D279" s="49"/>
      <c r="E279" s="49"/>
      <c r="F279" s="49"/>
      <c r="G279" s="49"/>
      <c r="H279" s="57"/>
      <c r="I279" s="49"/>
      <c r="J279" s="50"/>
      <c r="K279" s="58"/>
      <c r="L279" s="58"/>
      <c r="M279" s="49"/>
      <c r="N279" s="49"/>
      <c r="O279" s="49"/>
      <c r="P279" s="49"/>
      <c r="Q279" s="50"/>
      <c r="R279" s="50"/>
      <c r="S279" s="49"/>
      <c r="T279" s="49"/>
      <c r="U279" s="49"/>
      <c r="V279" s="73"/>
      <c r="W279" s="205"/>
      <c r="X279" s="199"/>
      <c r="Y279" s="199"/>
      <c r="Z279" s="206"/>
      <c r="AA279" s="206"/>
      <c r="AB279" s="206"/>
      <c r="AC279" s="206" t="s">
        <v>184</v>
      </c>
      <c r="AD279" s="206" t="s">
        <v>184</v>
      </c>
      <c r="AE279" s="206" t="s">
        <v>184</v>
      </c>
      <c r="AF279" s="206" t="s">
        <v>184</v>
      </c>
    </row>
    <row r="280" spans="1:32">
      <c r="A280" s="70">
        <v>81</v>
      </c>
      <c r="B280" s="24" t="s">
        <v>280</v>
      </c>
      <c r="C280" s="49">
        <v>11.2</v>
      </c>
      <c r="D280" s="49">
        <v>35.5</v>
      </c>
      <c r="E280" s="49">
        <v>26.2</v>
      </c>
      <c r="F280" s="49">
        <v>120</v>
      </c>
      <c r="G280" s="49" t="s">
        <v>184</v>
      </c>
      <c r="H280" s="57">
        <v>74.7</v>
      </c>
      <c r="I280" s="49">
        <v>40.200000000000003</v>
      </c>
      <c r="J280" s="50">
        <v>5.65</v>
      </c>
      <c r="K280" s="58" t="s">
        <v>184</v>
      </c>
      <c r="L280" s="58" t="s">
        <v>184</v>
      </c>
      <c r="M280" s="49">
        <v>36.799999999999997</v>
      </c>
      <c r="N280" s="49">
        <v>21</v>
      </c>
      <c r="O280" s="49" t="s">
        <v>184</v>
      </c>
      <c r="P280" s="49" t="s">
        <v>184</v>
      </c>
      <c r="Q280" s="49" t="s">
        <v>184</v>
      </c>
      <c r="R280" s="49" t="s">
        <v>184</v>
      </c>
      <c r="S280" s="49" t="s">
        <v>184</v>
      </c>
      <c r="T280" s="49" t="s">
        <v>184</v>
      </c>
      <c r="U280" s="49" t="s">
        <v>184</v>
      </c>
      <c r="V280" s="73" t="s">
        <v>184</v>
      </c>
      <c r="W280" s="210">
        <v>34.200000000000003</v>
      </c>
      <c r="X280" s="199">
        <v>1.1000000000000001</v>
      </c>
      <c r="Y280" s="199">
        <v>31.2</v>
      </c>
      <c r="Z280" s="206">
        <v>5</v>
      </c>
      <c r="AA280" s="208" t="s">
        <v>184</v>
      </c>
      <c r="AB280" s="208">
        <v>2.6</v>
      </c>
      <c r="AC280" s="208">
        <v>5.4</v>
      </c>
      <c r="AD280" s="208">
        <v>6.9</v>
      </c>
      <c r="AE280" s="208">
        <v>0.9</v>
      </c>
      <c r="AF280" s="208">
        <v>6.8</v>
      </c>
    </row>
    <row r="281" spans="1:32" ht="30">
      <c r="A281" s="70">
        <v>82</v>
      </c>
      <c r="B281" s="24" t="s">
        <v>281</v>
      </c>
      <c r="C281" s="49">
        <v>6.7</v>
      </c>
      <c r="D281" s="49">
        <v>38.5</v>
      </c>
      <c r="E281" s="49">
        <v>100.1</v>
      </c>
      <c r="F281" s="49">
        <v>57.9</v>
      </c>
      <c r="G281" s="49">
        <v>310.39999999999998</v>
      </c>
      <c r="H281" s="57">
        <v>515.5</v>
      </c>
      <c r="I281" s="49">
        <v>90.4</v>
      </c>
      <c r="J281" s="50">
        <v>1220.93046</v>
      </c>
      <c r="K281" s="55">
        <v>1670.5746099999999</v>
      </c>
      <c r="L281" s="50">
        <v>435.08352000000002</v>
      </c>
      <c r="M281" s="49">
        <v>1465.1</v>
      </c>
      <c r="N281" s="49">
        <v>1340.2</v>
      </c>
      <c r="O281" s="49">
        <v>793.1</v>
      </c>
      <c r="P281" s="49">
        <v>293.2</v>
      </c>
      <c r="Q281" s="50">
        <v>601.5</v>
      </c>
      <c r="R281" s="50">
        <v>748.6</v>
      </c>
      <c r="S281" s="49">
        <v>171.4</v>
      </c>
      <c r="T281" s="49">
        <v>666.6</v>
      </c>
      <c r="U281" s="49">
        <v>403</v>
      </c>
      <c r="V281" s="72">
        <v>569.9</v>
      </c>
      <c r="W281" s="210">
        <v>2164.1</v>
      </c>
      <c r="X281" s="199">
        <v>1332.4</v>
      </c>
      <c r="Y281" s="199">
        <v>3041.4</v>
      </c>
      <c r="Z281" s="206">
        <v>2364.3000000000002</v>
      </c>
      <c r="AA281" s="206">
        <v>2376</v>
      </c>
      <c r="AB281" s="206">
        <v>3612.8</v>
      </c>
      <c r="AC281" s="206">
        <v>3447.7</v>
      </c>
      <c r="AD281" s="206">
        <v>2743.7</v>
      </c>
      <c r="AE281" s="206">
        <v>1211.3</v>
      </c>
      <c r="AF281" s="206">
        <v>1737.9</v>
      </c>
    </row>
    <row r="282" spans="1:32">
      <c r="A282" s="70">
        <v>83</v>
      </c>
      <c r="B282" s="24" t="s">
        <v>282</v>
      </c>
      <c r="C282" s="49">
        <v>63.4</v>
      </c>
      <c r="D282" s="49">
        <v>43.5</v>
      </c>
      <c r="E282" s="49">
        <v>17.5</v>
      </c>
      <c r="F282" s="49">
        <v>19.3</v>
      </c>
      <c r="G282" s="49">
        <v>18.600000000000001</v>
      </c>
      <c r="H282" s="57">
        <v>20.9</v>
      </c>
      <c r="I282" s="49">
        <v>109</v>
      </c>
      <c r="J282" s="50">
        <v>31.839670000000002</v>
      </c>
      <c r="K282" s="55">
        <v>37.737189999999998</v>
      </c>
      <c r="L282" s="50">
        <v>16.735040000000001</v>
      </c>
      <c r="M282" s="49">
        <v>20</v>
      </c>
      <c r="N282" s="49">
        <v>187</v>
      </c>
      <c r="O282" s="49">
        <v>28.7</v>
      </c>
      <c r="P282" s="49">
        <v>296.3</v>
      </c>
      <c r="Q282" s="50">
        <v>283.10000000000002</v>
      </c>
      <c r="R282" s="50">
        <v>188.3</v>
      </c>
      <c r="S282" s="49">
        <v>111.9</v>
      </c>
      <c r="T282" s="49">
        <v>154.80000000000001</v>
      </c>
      <c r="U282" s="49">
        <v>59.5</v>
      </c>
      <c r="V282" s="72">
        <v>112.9</v>
      </c>
      <c r="W282" s="210">
        <v>193.9</v>
      </c>
      <c r="X282" s="199">
        <v>129</v>
      </c>
      <c r="Y282" s="199">
        <v>141.69999999999999</v>
      </c>
      <c r="Z282" s="206">
        <v>241.4</v>
      </c>
      <c r="AA282" s="206">
        <v>329.9</v>
      </c>
      <c r="AB282" s="206">
        <v>473.6</v>
      </c>
      <c r="AC282" s="206">
        <v>368</v>
      </c>
      <c r="AD282" s="206">
        <v>92.1</v>
      </c>
      <c r="AE282" s="206">
        <v>1297.9000000000001</v>
      </c>
      <c r="AF282" s="206">
        <v>3793.7</v>
      </c>
    </row>
    <row r="283" spans="1:32" ht="28.5">
      <c r="A283" s="70"/>
      <c r="B283" s="23" t="s">
        <v>283</v>
      </c>
      <c r="C283" s="52">
        <v>89440.3</v>
      </c>
      <c r="D283" s="52">
        <v>39421.599999999999</v>
      </c>
      <c r="E283" s="52">
        <v>43709.8</v>
      </c>
      <c r="F283" s="52">
        <v>37407.9</v>
      </c>
      <c r="G283" s="52">
        <v>32938.1</v>
      </c>
      <c r="H283" s="38">
        <v>35430.100000000006</v>
      </c>
      <c r="I283" s="52">
        <v>31057.4</v>
      </c>
      <c r="J283" s="53">
        <v>38074.698400000001</v>
      </c>
      <c r="K283" s="52">
        <v>29396.875639999998</v>
      </c>
      <c r="L283" s="52">
        <v>32760.729190000002</v>
      </c>
      <c r="M283" s="52">
        <v>20390.400000000001</v>
      </c>
      <c r="N283" s="52">
        <v>28001</v>
      </c>
      <c r="O283" s="52">
        <v>37144.199999999997</v>
      </c>
      <c r="P283" s="52">
        <v>47898.8</v>
      </c>
      <c r="Q283" s="53">
        <v>46189.599999999999</v>
      </c>
      <c r="R283" s="53">
        <v>29599.200000000001</v>
      </c>
      <c r="S283" s="53">
        <v>38585.9</v>
      </c>
      <c r="T283" s="53">
        <v>52008.3</v>
      </c>
      <c r="U283" s="53">
        <v>53946.2</v>
      </c>
      <c r="V283" s="71">
        <v>57575.9</v>
      </c>
      <c r="W283" s="203">
        <v>63635.3</v>
      </c>
      <c r="X283" s="201">
        <v>59230.6</v>
      </c>
      <c r="Y283" s="201">
        <v>39090.699999999997</v>
      </c>
      <c r="Z283" s="204">
        <v>50449</v>
      </c>
      <c r="AA283" s="204">
        <v>64594.6</v>
      </c>
      <c r="AB283" s="204">
        <v>77725.600000000006</v>
      </c>
      <c r="AC283" s="204">
        <v>67176.100000000006</v>
      </c>
      <c r="AD283" s="204">
        <v>54466.6</v>
      </c>
      <c r="AE283" s="204">
        <v>113429</v>
      </c>
      <c r="AF283" s="204">
        <v>135900.20000000001</v>
      </c>
    </row>
    <row r="284" spans="1:32" ht="30">
      <c r="A284" s="70">
        <v>84</v>
      </c>
      <c r="B284" s="24" t="s">
        <v>284</v>
      </c>
      <c r="C284" s="49">
        <v>67139.600000000006</v>
      </c>
      <c r="D284" s="49">
        <v>28411.200000000001</v>
      </c>
      <c r="E284" s="49">
        <v>33549</v>
      </c>
      <c r="F284" s="49">
        <v>27978.400000000001</v>
      </c>
      <c r="G284" s="49">
        <v>20665.900000000001</v>
      </c>
      <c r="H284" s="57">
        <v>25360.9</v>
      </c>
      <c r="I284" s="49">
        <v>25739.5</v>
      </c>
      <c r="J284" s="50">
        <v>28823.240979999999</v>
      </c>
      <c r="K284" s="55">
        <v>26757.356769999999</v>
      </c>
      <c r="L284" s="50">
        <v>26605.576580000001</v>
      </c>
      <c r="M284" s="49">
        <v>18135.900000000001</v>
      </c>
      <c r="N284" s="49">
        <v>21213.599999999999</v>
      </c>
      <c r="O284" s="49">
        <v>31334.6</v>
      </c>
      <c r="P284" s="49">
        <v>39640.5</v>
      </c>
      <c r="Q284" s="50">
        <v>36041.599999999999</v>
      </c>
      <c r="R284" s="50">
        <v>23188.400000000001</v>
      </c>
      <c r="S284" s="50">
        <v>28051.4</v>
      </c>
      <c r="T284" s="50">
        <v>26394.5</v>
      </c>
      <c r="U284" s="50">
        <v>21846.2</v>
      </c>
      <c r="V284" s="72">
        <v>28492.9</v>
      </c>
      <c r="W284" s="210">
        <v>39079.599999999999</v>
      </c>
      <c r="X284" s="199">
        <v>36127</v>
      </c>
      <c r="Y284" s="199">
        <v>27336.1</v>
      </c>
      <c r="Z284" s="206">
        <v>36022.1</v>
      </c>
      <c r="AA284" s="206">
        <v>42998.6</v>
      </c>
      <c r="AB284" s="206">
        <v>43921.599999999999</v>
      </c>
      <c r="AC284" s="206">
        <v>49752.5</v>
      </c>
      <c r="AD284" s="206">
        <v>35717.699999999997</v>
      </c>
      <c r="AE284" s="206">
        <v>77611.7</v>
      </c>
      <c r="AF284" s="206">
        <v>89577.8</v>
      </c>
    </row>
    <row r="285" spans="1:32" ht="30">
      <c r="A285" s="70">
        <v>85</v>
      </c>
      <c r="B285" s="24" t="s">
        <v>285</v>
      </c>
      <c r="C285" s="49">
        <v>22300.7</v>
      </c>
      <c r="D285" s="49">
        <v>11010.4</v>
      </c>
      <c r="E285" s="49">
        <v>10160.799999999999</v>
      </c>
      <c r="F285" s="49">
        <v>9429.5</v>
      </c>
      <c r="G285" s="49">
        <v>12272.2</v>
      </c>
      <c r="H285" s="57">
        <v>10069.200000000001</v>
      </c>
      <c r="I285" s="49">
        <v>5317.9</v>
      </c>
      <c r="J285" s="50">
        <v>9251.4574200000006</v>
      </c>
      <c r="K285" s="55">
        <v>2639.5188699999999</v>
      </c>
      <c r="L285" s="50">
        <v>6155.1526100000001</v>
      </c>
      <c r="M285" s="49">
        <v>2254.5</v>
      </c>
      <c r="N285" s="49">
        <v>6787.4</v>
      </c>
      <c r="O285" s="49">
        <v>5809.6</v>
      </c>
      <c r="P285" s="49">
        <v>8258.2999999999993</v>
      </c>
      <c r="Q285" s="50">
        <v>10148</v>
      </c>
      <c r="R285" s="50">
        <v>6410.8</v>
      </c>
      <c r="S285" s="50">
        <v>10534.5</v>
      </c>
      <c r="T285" s="50">
        <v>25613.8</v>
      </c>
      <c r="U285" s="50">
        <v>32100</v>
      </c>
      <c r="V285" s="72">
        <v>29083</v>
      </c>
      <c r="W285" s="210">
        <v>24555.7</v>
      </c>
      <c r="X285" s="199">
        <v>23103.599999999999</v>
      </c>
      <c r="Y285" s="199">
        <v>11754.6</v>
      </c>
      <c r="Z285" s="206">
        <v>14426.9</v>
      </c>
      <c r="AA285" s="206">
        <v>21596</v>
      </c>
      <c r="AB285" s="206">
        <v>33804</v>
      </c>
      <c r="AC285" s="206">
        <v>17423.599999999999</v>
      </c>
      <c r="AD285" s="206">
        <v>18749</v>
      </c>
      <c r="AE285" s="206">
        <v>35817.300000000003</v>
      </c>
      <c r="AF285" s="206">
        <v>46322.400000000001</v>
      </c>
    </row>
    <row r="286" spans="1:32">
      <c r="A286" s="70"/>
      <c r="B286" s="23" t="s">
        <v>633</v>
      </c>
      <c r="C286" s="38">
        <v>4422.6000000000004</v>
      </c>
      <c r="D286" s="38">
        <v>4370.5999999999995</v>
      </c>
      <c r="E286" s="38">
        <v>4291.7</v>
      </c>
      <c r="F286" s="38">
        <v>2585.5</v>
      </c>
      <c r="G286" s="38">
        <v>980.8</v>
      </c>
      <c r="H286" s="38">
        <v>4703.7</v>
      </c>
      <c r="I286" s="38">
        <v>33546.800000000003</v>
      </c>
      <c r="J286" s="38">
        <v>6653.7</v>
      </c>
      <c r="K286" s="38">
        <v>4216.8999999999996</v>
      </c>
      <c r="L286" s="38">
        <v>7393.3</v>
      </c>
      <c r="M286" s="38">
        <v>142127.5</v>
      </c>
      <c r="N286" s="38">
        <v>269284</v>
      </c>
      <c r="O286" s="38">
        <v>83041.2</v>
      </c>
      <c r="P286" s="38">
        <v>98568.3</v>
      </c>
      <c r="Q286" s="59">
        <v>130427.1</v>
      </c>
      <c r="R286" s="59">
        <v>171234.9</v>
      </c>
      <c r="S286" s="59">
        <v>178895</v>
      </c>
      <c r="T286" s="59">
        <v>4402.3999999999996</v>
      </c>
      <c r="U286" s="59">
        <v>5613.6</v>
      </c>
      <c r="V286" s="203">
        <v>56567.9</v>
      </c>
      <c r="W286" s="203">
        <v>7000.5999999999995</v>
      </c>
      <c r="X286" s="204">
        <v>2450.4</v>
      </c>
      <c r="Y286" s="204">
        <v>60793.2</v>
      </c>
      <c r="Z286" s="204">
        <v>11520.5</v>
      </c>
      <c r="AA286" s="204">
        <v>9386.7000000000007</v>
      </c>
      <c r="AB286" s="204">
        <v>10946.6</v>
      </c>
      <c r="AC286" s="204">
        <v>4369.5</v>
      </c>
      <c r="AD286" s="204">
        <v>7920.8</v>
      </c>
      <c r="AE286" s="204">
        <v>44686.7</v>
      </c>
      <c r="AF286" s="204">
        <v>183264.4</v>
      </c>
    </row>
    <row r="287" spans="1:32" ht="30">
      <c r="A287" s="70">
        <v>86</v>
      </c>
      <c r="B287" s="24" t="s">
        <v>634</v>
      </c>
      <c r="C287" s="49">
        <v>248.7</v>
      </c>
      <c r="D287" s="49">
        <v>1261.0999999999999</v>
      </c>
      <c r="E287" s="49" t="s">
        <v>184</v>
      </c>
      <c r="F287" s="49" t="s">
        <v>184</v>
      </c>
      <c r="G287" s="49" t="s">
        <v>184</v>
      </c>
      <c r="H287" s="57">
        <v>241.4</v>
      </c>
      <c r="I287" s="49">
        <v>228.8</v>
      </c>
      <c r="J287" s="50">
        <v>205.28405000000001</v>
      </c>
      <c r="K287" s="56">
        <v>878.46977000000004</v>
      </c>
      <c r="L287" s="50">
        <v>553.96456999999998</v>
      </c>
      <c r="M287" s="49">
        <v>1021.2</v>
      </c>
      <c r="N287" s="49">
        <v>1153.3</v>
      </c>
      <c r="O287" s="49">
        <v>2990.1</v>
      </c>
      <c r="P287" s="49">
        <v>870.8</v>
      </c>
      <c r="Q287" s="50">
        <v>1682.7</v>
      </c>
      <c r="R287" s="50">
        <v>550.9</v>
      </c>
      <c r="S287" s="50">
        <v>425.7</v>
      </c>
      <c r="T287" s="50">
        <v>1292.2</v>
      </c>
      <c r="U287" s="50">
        <v>2769.9</v>
      </c>
      <c r="V287" s="72">
        <v>300.89999999999998</v>
      </c>
      <c r="W287" s="210">
        <v>345.2</v>
      </c>
      <c r="X287" s="199">
        <v>104.2</v>
      </c>
      <c r="Y287" s="199">
        <v>402.9</v>
      </c>
      <c r="Z287" s="206">
        <v>750.3</v>
      </c>
      <c r="AA287" s="206">
        <v>2281.1999999999998</v>
      </c>
      <c r="AB287" s="206">
        <v>4826.5</v>
      </c>
      <c r="AC287" s="206">
        <v>2283.1999999999998</v>
      </c>
      <c r="AD287" s="206">
        <v>2978</v>
      </c>
      <c r="AE287" s="206">
        <v>1378.8</v>
      </c>
      <c r="AF287" s="206">
        <v>2308.6999999999998</v>
      </c>
    </row>
    <row r="288" spans="1:32" ht="30">
      <c r="A288" s="70">
        <v>87</v>
      </c>
      <c r="B288" s="24" t="s">
        <v>288</v>
      </c>
      <c r="C288" s="49">
        <v>4113.1000000000004</v>
      </c>
      <c r="D288" s="49">
        <v>3045.8</v>
      </c>
      <c r="E288" s="49">
        <v>4283.7</v>
      </c>
      <c r="F288" s="49">
        <v>2585.5</v>
      </c>
      <c r="G288" s="49">
        <v>746.2</v>
      </c>
      <c r="H288" s="57">
        <v>2366.9</v>
      </c>
      <c r="I288" s="49">
        <v>5567.1</v>
      </c>
      <c r="J288" s="50">
        <v>5881.5</v>
      </c>
      <c r="K288" s="56">
        <v>2232.6678700000002</v>
      </c>
      <c r="L288" s="50">
        <v>3555.0822499999999</v>
      </c>
      <c r="M288" s="49">
        <v>2304</v>
      </c>
      <c r="N288" s="49">
        <v>3290.7</v>
      </c>
      <c r="O288" s="49">
        <v>6822.5</v>
      </c>
      <c r="P288" s="49">
        <v>4524</v>
      </c>
      <c r="Q288" s="50">
        <v>4021.1</v>
      </c>
      <c r="R288" s="50">
        <v>2965.8</v>
      </c>
      <c r="S288" s="50">
        <v>2671.7</v>
      </c>
      <c r="T288" s="50">
        <v>2936.5</v>
      </c>
      <c r="U288" s="50">
        <v>2822.8</v>
      </c>
      <c r="V288" s="72">
        <v>9707.9</v>
      </c>
      <c r="W288" s="210">
        <v>6568.2</v>
      </c>
      <c r="X288" s="199">
        <v>2220.8000000000002</v>
      </c>
      <c r="Y288" s="199">
        <v>16341.2</v>
      </c>
      <c r="Z288" s="206">
        <v>10397.6</v>
      </c>
      <c r="AA288" s="206">
        <v>4044.5</v>
      </c>
      <c r="AB288" s="206">
        <v>3893.7</v>
      </c>
      <c r="AC288" s="206">
        <v>1663</v>
      </c>
      <c r="AD288" s="206">
        <v>4780.8</v>
      </c>
      <c r="AE288" s="206">
        <v>42717.4</v>
      </c>
      <c r="AF288" s="206">
        <v>180035.9</v>
      </c>
    </row>
    <row r="289" spans="1:32">
      <c r="A289" s="70">
        <v>89</v>
      </c>
      <c r="B289" s="24" t="s">
        <v>289</v>
      </c>
      <c r="C289" s="49">
        <v>60.8</v>
      </c>
      <c r="D289" s="49">
        <v>63.7</v>
      </c>
      <c r="E289" s="49">
        <v>8</v>
      </c>
      <c r="F289" s="49" t="s">
        <v>184</v>
      </c>
      <c r="G289" s="49">
        <v>234.6</v>
      </c>
      <c r="H289" s="57">
        <v>2095.4</v>
      </c>
      <c r="I289" s="49">
        <v>27750.9</v>
      </c>
      <c r="J289" s="50">
        <v>566.93561</v>
      </c>
      <c r="K289" s="55">
        <v>1105.7420300000001</v>
      </c>
      <c r="L289" s="50">
        <v>3284.21297</v>
      </c>
      <c r="M289" s="49">
        <v>138802.29999999999</v>
      </c>
      <c r="N289" s="49">
        <v>264840</v>
      </c>
      <c r="O289" s="49">
        <v>73228.600000000006</v>
      </c>
      <c r="P289" s="49">
        <v>93173.5</v>
      </c>
      <c r="Q289" s="50">
        <v>124723.3</v>
      </c>
      <c r="R289" s="50">
        <v>167718.20000000001</v>
      </c>
      <c r="S289" s="50">
        <v>175797.6</v>
      </c>
      <c r="T289" s="50">
        <v>173.7</v>
      </c>
      <c r="U289" s="50">
        <v>20.9</v>
      </c>
      <c r="V289" s="72">
        <v>46559.1</v>
      </c>
      <c r="W289" s="210">
        <v>87.2</v>
      </c>
      <c r="X289" s="199">
        <v>125.4</v>
      </c>
      <c r="Y289" s="199">
        <v>44049.1</v>
      </c>
      <c r="Z289" s="206">
        <v>372.6</v>
      </c>
      <c r="AA289" s="206">
        <v>3061</v>
      </c>
      <c r="AB289" s="206">
        <v>2226.4</v>
      </c>
      <c r="AC289" s="206">
        <v>423.4</v>
      </c>
      <c r="AD289" s="206">
        <v>162.1</v>
      </c>
      <c r="AE289" s="206">
        <v>590.4</v>
      </c>
      <c r="AF289" s="206">
        <v>919.9</v>
      </c>
    </row>
    <row r="290" spans="1:32" ht="42.75">
      <c r="A290" s="70"/>
      <c r="B290" s="23" t="s">
        <v>635</v>
      </c>
      <c r="C290" s="52">
        <v>1202.8000000000002</v>
      </c>
      <c r="D290" s="52">
        <v>1837</v>
      </c>
      <c r="E290" s="52">
        <v>2798.8</v>
      </c>
      <c r="F290" s="52">
        <v>2008.8999999999999</v>
      </c>
      <c r="G290" s="52">
        <v>4670.8</v>
      </c>
      <c r="H290" s="38">
        <v>3252.4</v>
      </c>
      <c r="I290" s="52">
        <v>3135.1</v>
      </c>
      <c r="J290" s="52">
        <v>6402.5841700000001</v>
      </c>
      <c r="K290" s="52">
        <v>9115.1656599999988</v>
      </c>
      <c r="L290" s="52">
        <v>1946.38174</v>
      </c>
      <c r="M290" s="52">
        <v>5341.7</v>
      </c>
      <c r="N290" s="52">
        <v>2717</v>
      </c>
      <c r="O290" s="52">
        <v>4649.3999999999996</v>
      </c>
      <c r="P290" s="52">
        <v>4800.3</v>
      </c>
      <c r="Q290" s="53">
        <v>3648.8</v>
      </c>
      <c r="R290" s="53">
        <v>5292.4</v>
      </c>
      <c r="S290" s="53">
        <v>7019</v>
      </c>
      <c r="T290" s="53">
        <v>7278.6</v>
      </c>
      <c r="U290" s="53">
        <v>5641.7</v>
      </c>
      <c r="V290" s="71">
        <v>9382.2000000000007</v>
      </c>
      <c r="W290" s="203">
        <v>7772.7</v>
      </c>
      <c r="X290" s="201">
        <v>17518.7</v>
      </c>
      <c r="Y290" s="201">
        <v>7030.9</v>
      </c>
      <c r="Z290" s="204">
        <v>6831</v>
      </c>
      <c r="AA290" s="204">
        <v>12320.1</v>
      </c>
      <c r="AB290" s="204">
        <v>17316</v>
      </c>
      <c r="AC290" s="204">
        <v>9087.2999999999993</v>
      </c>
      <c r="AD290" s="204">
        <v>15839.2</v>
      </c>
      <c r="AE290" s="204">
        <v>13354.4</v>
      </c>
      <c r="AF290" s="204">
        <v>19190.7</v>
      </c>
    </row>
    <row r="291" spans="1:32" ht="30">
      <c r="A291" s="70">
        <v>90</v>
      </c>
      <c r="B291" s="24" t="s">
        <v>291</v>
      </c>
      <c r="C291" s="49">
        <v>1188.4000000000001</v>
      </c>
      <c r="D291" s="49">
        <v>1821</v>
      </c>
      <c r="E291" s="49">
        <v>2797.3</v>
      </c>
      <c r="F291" s="49">
        <v>2002.5</v>
      </c>
      <c r="G291" s="49">
        <v>4653</v>
      </c>
      <c r="H291" s="57">
        <v>3226.6</v>
      </c>
      <c r="I291" s="49">
        <v>3124</v>
      </c>
      <c r="J291" s="50">
        <v>6378.0289400000001</v>
      </c>
      <c r="K291" s="55">
        <v>9092.7999999999993</v>
      </c>
      <c r="L291" s="50">
        <v>1920.7621300000001</v>
      </c>
      <c r="M291" s="49">
        <v>5323.7</v>
      </c>
      <c r="N291" s="49">
        <v>2694</v>
      </c>
      <c r="O291" s="49">
        <v>4609.3</v>
      </c>
      <c r="P291" s="49">
        <v>4609.3</v>
      </c>
      <c r="Q291" s="49">
        <v>3624.9</v>
      </c>
      <c r="R291" s="50">
        <v>5255.9</v>
      </c>
      <c r="S291" s="50">
        <v>6865.9</v>
      </c>
      <c r="T291" s="50">
        <v>7142.1</v>
      </c>
      <c r="U291" s="50">
        <v>5415</v>
      </c>
      <c r="V291" s="72">
        <v>9345.6</v>
      </c>
      <c r="W291" s="210">
        <v>7761.7</v>
      </c>
      <c r="X291" s="199">
        <v>17396.400000000001</v>
      </c>
      <c r="Y291" s="199">
        <v>6942.7</v>
      </c>
      <c r="Z291" s="206">
        <v>6567.2</v>
      </c>
      <c r="AA291" s="206">
        <v>12276.2</v>
      </c>
      <c r="AB291" s="206">
        <v>17261.2</v>
      </c>
      <c r="AC291" s="206">
        <v>8864.9</v>
      </c>
      <c r="AD291" s="206">
        <v>15649.9</v>
      </c>
      <c r="AE291" s="206">
        <v>12967.9</v>
      </c>
      <c r="AF291" s="206">
        <v>18199.5</v>
      </c>
    </row>
    <row r="292" spans="1:32">
      <c r="A292" s="70">
        <v>91</v>
      </c>
      <c r="B292" s="24" t="s">
        <v>292</v>
      </c>
      <c r="C292" s="49">
        <v>14.4</v>
      </c>
      <c r="D292" s="49">
        <v>16</v>
      </c>
      <c r="E292" s="49" t="s">
        <v>184</v>
      </c>
      <c r="F292" s="49">
        <v>4.0999999999999996</v>
      </c>
      <c r="G292" s="49">
        <v>4.5999999999999996</v>
      </c>
      <c r="H292" s="57">
        <v>4.9000000000000004</v>
      </c>
      <c r="I292" s="49">
        <v>4.2</v>
      </c>
      <c r="J292" s="50">
        <v>2.4730300000000001</v>
      </c>
      <c r="K292" s="55">
        <v>0.5</v>
      </c>
      <c r="L292" s="50">
        <v>3.8874900000000001</v>
      </c>
      <c r="M292" s="49">
        <v>0.9</v>
      </c>
      <c r="N292" s="49">
        <v>6.4</v>
      </c>
      <c r="O292" s="49">
        <v>3.2</v>
      </c>
      <c r="P292" s="49">
        <v>136.69999999999999</v>
      </c>
      <c r="Q292" s="50">
        <v>1.3</v>
      </c>
      <c r="R292" s="50">
        <v>2.2000000000000002</v>
      </c>
      <c r="S292" s="50">
        <v>120.9</v>
      </c>
      <c r="T292" s="50">
        <v>38.9</v>
      </c>
      <c r="U292" s="50">
        <v>60.7</v>
      </c>
      <c r="V292" s="72">
        <v>28.3</v>
      </c>
      <c r="W292" s="210">
        <v>2</v>
      </c>
      <c r="X292" s="199">
        <v>79.2</v>
      </c>
      <c r="Y292" s="199">
        <v>72.2</v>
      </c>
      <c r="Z292" s="206">
        <v>215.6</v>
      </c>
      <c r="AA292" s="206">
        <v>12.3</v>
      </c>
      <c r="AB292" s="206">
        <v>35.6</v>
      </c>
      <c r="AC292" s="206">
        <v>168</v>
      </c>
      <c r="AD292" s="206">
        <v>150.19999999999999</v>
      </c>
      <c r="AE292" s="206">
        <v>357.6</v>
      </c>
      <c r="AF292" s="206">
        <v>894.6</v>
      </c>
    </row>
    <row r="293" spans="1:32">
      <c r="A293" s="70">
        <v>92</v>
      </c>
      <c r="B293" s="24" t="s">
        <v>293</v>
      </c>
      <c r="C293" s="49" t="s">
        <v>184</v>
      </c>
      <c r="D293" s="49" t="s">
        <v>184</v>
      </c>
      <c r="E293" s="49">
        <v>1.5</v>
      </c>
      <c r="F293" s="49">
        <v>2.2999999999999998</v>
      </c>
      <c r="G293" s="49">
        <v>13.2</v>
      </c>
      <c r="H293" s="57">
        <v>20.9</v>
      </c>
      <c r="I293" s="49">
        <v>6.9</v>
      </c>
      <c r="J293" s="50">
        <v>22.0822</v>
      </c>
      <c r="K293" s="56">
        <v>21.865659999999998</v>
      </c>
      <c r="L293" s="50">
        <v>21.732119999999998</v>
      </c>
      <c r="M293" s="49">
        <v>17.100000000000001</v>
      </c>
      <c r="N293" s="49">
        <v>16.600000000000001</v>
      </c>
      <c r="O293" s="49">
        <v>36.9</v>
      </c>
      <c r="P293" s="49">
        <v>54.3</v>
      </c>
      <c r="Q293" s="50">
        <v>22.6</v>
      </c>
      <c r="R293" s="50">
        <v>34.299999999999997</v>
      </c>
      <c r="S293" s="50">
        <v>32.200000000000003</v>
      </c>
      <c r="T293" s="50">
        <v>97.6</v>
      </c>
      <c r="U293" s="50">
        <v>166</v>
      </c>
      <c r="V293" s="72">
        <v>8.3000000000000007</v>
      </c>
      <c r="W293" s="210">
        <v>9</v>
      </c>
      <c r="X293" s="199">
        <v>43.1</v>
      </c>
      <c r="Y293" s="199">
        <v>16</v>
      </c>
      <c r="Z293" s="206">
        <v>48.2</v>
      </c>
      <c r="AA293" s="206">
        <v>31.6</v>
      </c>
      <c r="AB293" s="206">
        <v>19.2</v>
      </c>
      <c r="AC293" s="206">
        <v>54.4</v>
      </c>
      <c r="AD293" s="206">
        <v>39.1</v>
      </c>
      <c r="AE293" s="206">
        <v>28.9</v>
      </c>
      <c r="AF293" s="206">
        <v>96.5</v>
      </c>
    </row>
    <row r="294" spans="1:32">
      <c r="A294" s="70"/>
      <c r="B294" s="23" t="s">
        <v>176</v>
      </c>
      <c r="C294" s="52">
        <v>480.1</v>
      </c>
      <c r="D294" s="52">
        <v>202.79999999999998</v>
      </c>
      <c r="E294" s="52">
        <v>140.19999999999999</v>
      </c>
      <c r="F294" s="52">
        <v>366.40000000000003</v>
      </c>
      <c r="G294" s="52">
        <v>259.09999999999997</v>
      </c>
      <c r="H294" s="38">
        <v>1525.3000000000002</v>
      </c>
      <c r="I294" s="52">
        <v>1242.2</v>
      </c>
      <c r="J294" s="52">
        <v>505.50124999999997</v>
      </c>
      <c r="K294" s="52">
        <v>351.90183000000002</v>
      </c>
      <c r="L294" s="52">
        <v>1471.7661000000001</v>
      </c>
      <c r="M294" s="52">
        <v>2764.3</v>
      </c>
      <c r="N294" s="52">
        <v>2949.3</v>
      </c>
      <c r="O294" s="52">
        <v>5759.1</v>
      </c>
      <c r="P294" s="52">
        <v>9812.2999999999993</v>
      </c>
      <c r="Q294" s="53">
        <v>9632.2000000000007</v>
      </c>
      <c r="R294" s="53">
        <v>6745.1</v>
      </c>
      <c r="S294" s="53">
        <v>4611.7</v>
      </c>
      <c r="T294" s="53">
        <v>3688.6</v>
      </c>
      <c r="U294" s="53">
        <v>2327.3000000000002</v>
      </c>
      <c r="V294" s="71">
        <v>1419.9</v>
      </c>
      <c r="W294" s="203">
        <v>1772</v>
      </c>
      <c r="X294" s="201">
        <v>1381.9</v>
      </c>
      <c r="Y294" s="201">
        <v>1894.7</v>
      </c>
      <c r="Z294" s="204">
        <v>2429.9</v>
      </c>
      <c r="AA294" s="204">
        <v>1803.5</v>
      </c>
      <c r="AB294" s="204">
        <v>3916</v>
      </c>
      <c r="AC294" s="204">
        <v>3619.5</v>
      </c>
      <c r="AD294" s="204">
        <v>6075</v>
      </c>
      <c r="AE294" s="204">
        <v>8830.2999999999993</v>
      </c>
      <c r="AF294" s="204">
        <v>8090.4</v>
      </c>
    </row>
    <row r="295" spans="1:32">
      <c r="A295" s="70">
        <v>94</v>
      </c>
      <c r="B295" s="24" t="s">
        <v>636</v>
      </c>
      <c r="C295" s="49">
        <v>362.4</v>
      </c>
      <c r="D295" s="49">
        <v>131.19999999999999</v>
      </c>
      <c r="E295" s="49">
        <v>114.1</v>
      </c>
      <c r="F295" s="49">
        <v>51.2</v>
      </c>
      <c r="G295" s="49">
        <v>190.4</v>
      </c>
      <c r="H295" s="57">
        <v>1179.7</v>
      </c>
      <c r="I295" s="49">
        <v>1029.7</v>
      </c>
      <c r="J295" s="50">
        <v>432.59046999999998</v>
      </c>
      <c r="K295" s="56">
        <v>334.38467000000003</v>
      </c>
      <c r="L295" s="50">
        <v>1447.4565500000001</v>
      </c>
      <c r="M295" s="49">
        <v>2748.9</v>
      </c>
      <c r="N295" s="49">
        <v>2918.3</v>
      </c>
      <c r="O295" s="49">
        <v>5674.6</v>
      </c>
      <c r="P295" s="49">
        <v>9660.6</v>
      </c>
      <c r="Q295" s="50">
        <v>9360.2999999999993</v>
      </c>
      <c r="R295" s="50">
        <v>6603.2</v>
      </c>
      <c r="S295" s="50">
        <v>4506.8</v>
      </c>
      <c r="T295" s="50">
        <v>3424.2</v>
      </c>
      <c r="U295" s="50">
        <v>1275.3</v>
      </c>
      <c r="V295" s="72">
        <v>1281.9000000000001</v>
      </c>
      <c r="W295" s="210">
        <v>1613.6</v>
      </c>
      <c r="X295" s="199">
        <v>1308.4000000000001</v>
      </c>
      <c r="Y295" s="199">
        <v>1711.6</v>
      </c>
      <c r="Z295" s="206">
        <v>2242.5</v>
      </c>
      <c r="AA295" s="206">
        <v>1613.9</v>
      </c>
      <c r="AB295" s="206">
        <v>3677</v>
      </c>
      <c r="AC295" s="206">
        <v>3429.3</v>
      </c>
      <c r="AD295" s="206">
        <v>5458.6</v>
      </c>
      <c r="AE295" s="206">
        <v>6531.1</v>
      </c>
      <c r="AF295" s="206">
        <v>5861.5</v>
      </c>
    </row>
    <row r="296" spans="1:32">
      <c r="A296" s="70">
        <v>95</v>
      </c>
      <c r="B296" s="24" t="s">
        <v>295</v>
      </c>
      <c r="C296" s="49">
        <v>16.600000000000001</v>
      </c>
      <c r="D296" s="49">
        <v>1.5</v>
      </c>
      <c r="E296" s="49">
        <v>6</v>
      </c>
      <c r="F296" s="49">
        <v>13.1</v>
      </c>
      <c r="G296" s="49">
        <v>46.3</v>
      </c>
      <c r="H296" s="57">
        <v>333.6</v>
      </c>
      <c r="I296" s="49">
        <v>187</v>
      </c>
      <c r="J296" s="50">
        <v>66.178049999999999</v>
      </c>
      <c r="K296" s="55">
        <v>13.91173</v>
      </c>
      <c r="L296" s="50">
        <v>20.0824</v>
      </c>
      <c r="M296" s="49">
        <v>14.1</v>
      </c>
      <c r="N296" s="49">
        <v>22.7</v>
      </c>
      <c r="O296" s="49">
        <v>73.099999999999994</v>
      </c>
      <c r="P296" s="49">
        <v>38.799999999999997</v>
      </c>
      <c r="Q296" s="50">
        <v>81.900000000000006</v>
      </c>
      <c r="R296" s="50">
        <v>43</v>
      </c>
      <c r="S296" s="50">
        <v>37.299999999999997</v>
      </c>
      <c r="T296" s="50">
        <v>233.8</v>
      </c>
      <c r="U296" s="50">
        <v>943.9</v>
      </c>
      <c r="V296" s="72">
        <v>17.100000000000001</v>
      </c>
      <c r="W296" s="210">
        <v>70.7</v>
      </c>
      <c r="X296" s="199">
        <v>11.4</v>
      </c>
      <c r="Y296" s="199">
        <v>158.9</v>
      </c>
      <c r="Z296" s="206">
        <v>142.80000000000001</v>
      </c>
      <c r="AA296" s="206">
        <v>77.900000000000006</v>
      </c>
      <c r="AB296" s="206">
        <v>112.1</v>
      </c>
      <c r="AC296" s="206">
        <v>92.5</v>
      </c>
      <c r="AD296" s="206">
        <v>158.19999999999999</v>
      </c>
      <c r="AE296" s="206">
        <v>81.900000000000006</v>
      </c>
      <c r="AF296" s="206">
        <v>236.8</v>
      </c>
    </row>
    <row r="297" spans="1:32">
      <c r="A297" s="70">
        <v>96</v>
      </c>
      <c r="B297" s="24" t="s">
        <v>176</v>
      </c>
      <c r="C297" s="49">
        <v>101.1</v>
      </c>
      <c r="D297" s="49">
        <v>70.099999999999994</v>
      </c>
      <c r="E297" s="49">
        <v>20.100000000000001</v>
      </c>
      <c r="F297" s="49">
        <v>302.10000000000002</v>
      </c>
      <c r="G297" s="49">
        <v>22.4</v>
      </c>
      <c r="H297" s="57">
        <v>12</v>
      </c>
      <c r="I297" s="49">
        <v>25.5</v>
      </c>
      <c r="J297" s="50">
        <v>6.7327300000000001</v>
      </c>
      <c r="K297" s="55">
        <v>3.6054300000000001</v>
      </c>
      <c r="L297" s="50">
        <v>4.22715</v>
      </c>
      <c r="M297" s="49">
        <v>1.3</v>
      </c>
      <c r="N297" s="49">
        <v>8.3000000000000007</v>
      </c>
      <c r="O297" s="49">
        <v>11.4</v>
      </c>
      <c r="P297" s="49">
        <v>112.9</v>
      </c>
      <c r="Q297" s="50">
        <v>190</v>
      </c>
      <c r="R297" s="50">
        <v>98.9</v>
      </c>
      <c r="S297" s="50">
        <v>67.599999999999994</v>
      </c>
      <c r="T297" s="50">
        <v>30.6</v>
      </c>
      <c r="U297" s="50">
        <v>108.1</v>
      </c>
      <c r="V297" s="72">
        <v>120.9</v>
      </c>
      <c r="W297" s="210">
        <v>87.7</v>
      </c>
      <c r="X297" s="199">
        <v>62.1</v>
      </c>
      <c r="Y297" s="199">
        <v>24.2</v>
      </c>
      <c r="Z297" s="206">
        <v>44.6</v>
      </c>
      <c r="AA297" s="206">
        <v>111.7</v>
      </c>
      <c r="AB297" s="206">
        <v>126.9</v>
      </c>
      <c r="AC297" s="206">
        <v>97.7</v>
      </c>
      <c r="AD297" s="206">
        <v>458.2</v>
      </c>
      <c r="AE297" s="206">
        <v>2217.3000000000002</v>
      </c>
      <c r="AF297" s="206">
        <v>1992.1</v>
      </c>
    </row>
    <row r="298" spans="1:32">
      <c r="A298" s="70"/>
      <c r="B298" s="23" t="s">
        <v>296</v>
      </c>
      <c r="C298" s="52">
        <v>14.5</v>
      </c>
      <c r="D298" s="52">
        <v>1.3</v>
      </c>
      <c r="E298" s="52" t="s">
        <v>184</v>
      </c>
      <c r="F298" s="52">
        <v>2</v>
      </c>
      <c r="G298" s="52">
        <v>59.1</v>
      </c>
      <c r="H298" s="38">
        <v>22.8</v>
      </c>
      <c r="I298" s="52">
        <v>160.30000000000001</v>
      </c>
      <c r="J298" s="53">
        <v>27.639340000000001</v>
      </c>
      <c r="K298" s="52">
        <v>69.049779999999998</v>
      </c>
      <c r="L298" s="52">
        <v>11.415419999999999</v>
      </c>
      <c r="M298" s="52">
        <v>10.5</v>
      </c>
      <c r="N298" s="52">
        <v>12.4</v>
      </c>
      <c r="O298" s="52">
        <v>96.5</v>
      </c>
      <c r="P298" s="52">
        <v>261.89999999999998</v>
      </c>
      <c r="Q298" s="53">
        <v>183.8</v>
      </c>
      <c r="R298" s="52">
        <v>445.3</v>
      </c>
      <c r="S298" s="53">
        <v>335.5</v>
      </c>
      <c r="T298" s="53">
        <v>80.5</v>
      </c>
      <c r="U298" s="53">
        <v>869.4</v>
      </c>
      <c r="V298" s="71">
        <v>131.4</v>
      </c>
      <c r="W298" s="203">
        <v>80.900000000000006</v>
      </c>
      <c r="X298" s="201">
        <v>114.3</v>
      </c>
      <c r="Y298" s="201">
        <v>466.2</v>
      </c>
      <c r="Z298" s="204">
        <v>137</v>
      </c>
      <c r="AA298" s="204">
        <v>138.19999999999999</v>
      </c>
      <c r="AB298" s="204">
        <v>110</v>
      </c>
      <c r="AC298" s="204">
        <v>115.3</v>
      </c>
      <c r="AD298" s="204">
        <v>209.9</v>
      </c>
      <c r="AE298" s="204">
        <v>195.9</v>
      </c>
      <c r="AF298" s="204">
        <v>170.4</v>
      </c>
    </row>
    <row r="299" spans="1:32">
      <c r="A299" s="70">
        <v>97</v>
      </c>
      <c r="B299" s="24" t="s">
        <v>296</v>
      </c>
      <c r="C299" s="49">
        <v>14.5</v>
      </c>
      <c r="D299" s="49">
        <v>1.3</v>
      </c>
      <c r="E299" s="49" t="s">
        <v>184</v>
      </c>
      <c r="F299" s="49">
        <v>2</v>
      </c>
      <c r="G299" s="49">
        <v>59.1</v>
      </c>
      <c r="H299" s="57">
        <v>22.8</v>
      </c>
      <c r="I299" s="49">
        <v>160.30000000000001</v>
      </c>
      <c r="J299" s="50">
        <v>27.639340000000001</v>
      </c>
      <c r="K299" s="56">
        <v>69.049779999999998</v>
      </c>
      <c r="L299" s="50">
        <v>11.415419999999999</v>
      </c>
      <c r="M299" s="49">
        <v>10.5</v>
      </c>
      <c r="N299" s="49">
        <v>12.4</v>
      </c>
      <c r="O299" s="49">
        <v>96.5</v>
      </c>
      <c r="P299" s="50">
        <v>261.89999999999998</v>
      </c>
      <c r="Q299" s="50">
        <v>183.8</v>
      </c>
      <c r="R299" s="50">
        <v>445.3</v>
      </c>
      <c r="S299" s="50">
        <v>335.5</v>
      </c>
      <c r="T299" s="50">
        <v>80.5</v>
      </c>
      <c r="U299" s="50">
        <v>869.4</v>
      </c>
      <c r="V299" s="72">
        <v>131.4</v>
      </c>
      <c r="W299" s="210">
        <v>80.900000000000006</v>
      </c>
      <c r="X299" s="199">
        <v>114.3</v>
      </c>
      <c r="Y299" s="199">
        <v>466.2</v>
      </c>
      <c r="Z299" s="206">
        <v>137</v>
      </c>
      <c r="AA299" s="206">
        <v>138.19999999999999</v>
      </c>
      <c r="AB299" s="206">
        <v>110</v>
      </c>
      <c r="AC299" s="206">
        <v>115.3</v>
      </c>
      <c r="AD299" s="206">
        <v>209.9</v>
      </c>
      <c r="AE299" s="206">
        <v>195.9</v>
      </c>
      <c r="AF299" s="206">
        <v>170.4</v>
      </c>
    </row>
    <row r="301" spans="1:32">
      <c r="A301" s="162" t="s">
        <v>590</v>
      </c>
      <c r="B301" s="218" t="s">
        <v>699</v>
      </c>
      <c r="C301" s="219"/>
    </row>
  </sheetData>
  <mergeCells count="13">
    <mergeCell ref="C1:G1"/>
    <mergeCell ref="D18:G18"/>
    <mergeCell ref="B301:C301"/>
    <mergeCell ref="A62:AA62"/>
    <mergeCell ref="A61:AA61"/>
    <mergeCell ref="B58:D58"/>
    <mergeCell ref="A41:C41"/>
    <mergeCell ref="A22:C22"/>
    <mergeCell ref="A42:B42"/>
    <mergeCell ref="A23:B23"/>
    <mergeCell ref="B38:C38"/>
    <mergeCell ref="A182:B182"/>
    <mergeCell ref="A183:B183"/>
  </mergeCells>
  <hyperlinks>
    <hyperlink ref="B58" r:id="rId1" xr:uid="{00000000-0004-0000-0300-000000000000}"/>
    <hyperlink ref="B38" r:id="rId2" xr:uid="{00000000-0004-0000-0300-000001000000}"/>
    <hyperlink ref="D18" r:id="rId3" xr:uid="{00000000-0004-0000-0300-000002000000}"/>
    <hyperlink ref="B180" r:id="rId4" xr:uid="{00000000-0004-0000-0300-000003000000}"/>
    <hyperlink ref="B301" r:id="rId5" xr:uid="{00000000-0004-0000-0300-000004000000}"/>
  </hyperlinks>
  <pageMargins left="0.7" right="0.7" top="0.75" bottom="0.75" header="0.3" footer="0.3"/>
  <pageSetup orientation="portrait" horizontalDpi="0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Trade</vt:lpstr>
      <vt:lpstr>Trade_SITC</vt:lpstr>
      <vt:lpstr>Trade_HS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Tabriz Bakirov</cp:lastModifiedBy>
  <dcterms:created xsi:type="dcterms:W3CDTF">2016-03-10T14:57:36Z</dcterms:created>
  <dcterms:modified xsi:type="dcterms:W3CDTF">2025-03-19T08:07:27Z</dcterms:modified>
</cp:coreProperties>
</file>