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.55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<sst xmlns="http://schemas.openxmlformats.org/spreadsheetml/2006/main" count="88" uniqueCount="83">
  <si>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Tovuz</t>
  </si>
  <si>
    <t>Goranboy</t>
  </si>
  <si>
    <t>Naftalan</t>
  </si>
  <si>
    <t>Astara</t>
  </si>
  <si>
    <t>Lerik</t>
  </si>
  <si>
    <t>Salyan</t>
  </si>
  <si>
    <t>Sabirabad</t>
  </si>
  <si>
    <t>Republic-total</t>
  </si>
  <si>
    <t>Baku</t>
  </si>
  <si>
    <t>Absheron</t>
  </si>
  <si>
    <t>Sumgayit</t>
  </si>
  <si>
    <t>Ganja</t>
  </si>
  <si>
    <t>Gazakh</t>
  </si>
  <si>
    <t>Aghstafa</t>
  </si>
  <si>
    <t>Shamkir</t>
  </si>
  <si>
    <t>Gadabay</t>
  </si>
  <si>
    <t>Dashkasan</t>
  </si>
  <si>
    <t>Samukh</t>
  </si>
  <si>
    <t>Goygol</t>
  </si>
  <si>
    <t>Shaki-Zagatala economic region</t>
  </si>
  <si>
    <t>Balakan</t>
  </si>
  <si>
    <t>Zagatala</t>
  </si>
  <si>
    <t>Gakh</t>
  </si>
  <si>
    <t>Shaki</t>
  </si>
  <si>
    <t>Oghuz</t>
  </si>
  <si>
    <t>Gabala</t>
  </si>
  <si>
    <t>Lankaran</t>
  </si>
  <si>
    <t>Jalilabad</t>
  </si>
  <si>
    <t>Guba-Khachmaz economic region</t>
  </si>
  <si>
    <t>Gusar</t>
  </si>
  <si>
    <t>Khachmaz</t>
  </si>
  <si>
    <t>Guba</t>
  </si>
  <si>
    <t>Shabran</t>
  </si>
  <si>
    <t>Siyazan</t>
  </si>
  <si>
    <t>Goychay</t>
  </si>
  <si>
    <t>Beylagan</t>
  </si>
  <si>
    <t>Barda</t>
  </si>
  <si>
    <t>Neftchala</t>
  </si>
  <si>
    <t>Bilasuvar</t>
  </si>
  <si>
    <t>Yevlakh</t>
  </si>
  <si>
    <t>Ujar</t>
  </si>
  <si>
    <t>Zardab</t>
  </si>
  <si>
    <t>Kurdamir</t>
  </si>
  <si>
    <t>Imishli</t>
  </si>
  <si>
    <t>Hajigabul</t>
  </si>
  <si>
    <t xml:space="preserve">Shirvan </t>
  </si>
  <si>
    <t>Fuzuli</t>
  </si>
  <si>
    <t>Aghdam</t>
  </si>
  <si>
    <t>Tartar</t>
  </si>
  <si>
    <t>Khojaly</t>
  </si>
  <si>
    <t>Shusha</t>
  </si>
  <si>
    <t>Khojavand</t>
  </si>
  <si>
    <t>Kalbajar</t>
  </si>
  <si>
    <t>Lachin</t>
  </si>
  <si>
    <t>Zangilan</t>
  </si>
  <si>
    <t>Gobustan</t>
  </si>
  <si>
    <t>Aghsu</t>
  </si>
  <si>
    <t>Nakhchivan Autonomous Republic</t>
  </si>
  <si>
    <t>Daghlig Shirvan economic region</t>
  </si>
  <si>
    <t>Ganja-Dashkasan economic region</t>
  </si>
  <si>
    <t>Khankandi</t>
  </si>
  <si>
    <t>Aghjabadi</t>
  </si>
  <si>
    <t>Gazakh-Tovuz economic region</t>
  </si>
  <si>
    <t>Lankaran-Astara economic region</t>
  </si>
  <si>
    <t>Central Aran economic region</t>
  </si>
  <si>
    <t>Mingachevir</t>
  </si>
  <si>
    <t>Agdash</t>
  </si>
  <si>
    <t>Mil-Mughan economic region</t>
  </si>
  <si>
    <t>Eastern Zangazur economic region</t>
  </si>
  <si>
    <t>Jabrayil</t>
  </si>
  <si>
    <t>Shirvan-Salyan economic region</t>
  </si>
  <si>
    <t>...</t>
  </si>
  <si>
    <t>Absheron-Khizi economic region</t>
  </si>
  <si>
    <t>Khizi</t>
  </si>
  <si>
    <t>Ismayilli</t>
  </si>
  <si>
    <t>Shamakhi</t>
  </si>
  <si>
    <t>Karabakh  economic region</t>
  </si>
  <si>
    <t>Masalli</t>
  </si>
  <si>
    <t>Yardimli</t>
  </si>
  <si>
    <t>Saatli</t>
  </si>
  <si>
    <t>Gubadli</t>
  </si>
  <si>
    <t>2.55  Number of individual entrepreneurs engaged in trade without establishing a legal entity operateing on economic regions  and administrative territorial units</t>
  </si>
  <si>
    <t xml:space="preserve"> unit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</si>
</sst>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0" xfId="57" applyFont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57" applyFont="1" applyBorder="1" applyAlignment="1">
      <alignment/>
      <protection/>
    </xf>
    <xf numFmtId="1" fontId="3" fillId="0" borderId="11" xfId="0" applyNumberFormat="1" applyFont="1" applyBorder="1" applyAlignment="1">
      <alignment horizontal="right"/>
    </xf>
    <xf numFmtId="0" fontId="3" fillId="0" borderId="12" xfId="57" applyFont="1" applyBorder="1" applyAlignment="1">
      <alignment horizontal="left" vertical="center"/>
      <protection/>
    </xf>
    <xf numFmtId="0" fontId="3" fillId="0" borderId="12" xfId="57" applyFont="1" applyBorder="1" applyAlignment="1">
      <alignment horizontal="left" vertical="center" wrapText="1"/>
      <protection/>
    </xf>
    <xf numFmtId="0" fontId="4" fillId="0" borderId="12" xfId="57" applyFont="1" applyBorder="1" applyAlignment="1">
      <alignment horizontal="left" vertical="center"/>
      <protection/>
    </xf>
    <xf numFmtId="0" fontId="4" fillId="33" borderId="12" xfId="57" applyFont="1" applyFill="1" applyBorder="1" applyAlignment="1">
      <alignment horizontal="left" vertical="center"/>
      <protection/>
    </xf>
    <xf numFmtId="0" fontId="3" fillId="0" borderId="12" xfId="57" applyFont="1" applyBorder="1" applyAlignment="1">
      <alignment horizontal="left" vertical="center"/>
      <protection/>
    </xf>
    <xf numFmtId="0" fontId="4" fillId="0" borderId="13" xfId="57" applyFont="1" applyBorder="1" applyAlignment="1">
      <alignment horizontal="left" vertical="center"/>
      <protection/>
    </xf>
    <xf numFmtId="0" fontId="3" fillId="0" borderId="14" xfId="57" applyFont="1" applyBorder="1" applyAlignment="1">
      <alignment horizontal="left" vertical="center"/>
      <protection/>
    </xf>
    <xf numFmtId="0" fontId="4" fillId="34" borderId="15" xfId="57" applyFont="1" applyFill="1" applyBorder="1" applyAlignment="1">
      <alignment horizontal="center" vertical="center"/>
      <protection/>
    </xf>
    <xf numFmtId="0" fontId="3" fillId="34" borderId="16" xfId="57" applyFont="1" applyFill="1" applyBorder="1" applyAlignment="1">
      <alignment horizontal="center" vertical="center"/>
      <protection/>
    </xf>
    <xf numFmtId="0" fontId="3" fillId="34" borderId="17" xfId="57" applyFont="1" applyFill="1" applyBorder="1" applyAlignment="1">
      <alignment horizontal="center" vertical="center"/>
      <protection/>
    </xf>
    <xf numFmtId="0" fontId="3" fillId="34" borderId="18" xfId="57" applyFont="1" applyFill="1" applyBorder="1" applyAlignment="1">
      <alignment horizontal="center" vertical="center"/>
      <protection/>
    </xf>
    <xf numFmtId="1" fontId="3" fillId="0" borderId="19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0" fontId="3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5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10.7109375" style="4" customWidth="1"/>
    <col min="2" max="2" width="35.7109375" style="4" customWidth="1"/>
    <col min="3" max="8" width="7.7109375" style="4" customWidth="1"/>
    <col min="9" max="16384" width="9.140625" style="4" customWidth="1"/>
  </cols>
  <sheetData>
    <row r="1" ht="18.75" customHeight="1"/>
    <row r="2" spans="2:8" ht="31.5" customHeight="1">
      <c r="B2" s="31" t="s">
        <v>81</v>
      </c>
      <c r="C2" s="31"/>
      <c r="D2" s="31"/>
      <c r="E2" s="31"/>
      <c r="F2" s="31"/>
      <c r="G2" s="31"/>
      <c r="H2" s="31"/>
    </row>
    <row r="3" spans="2:8" ht="15" customHeight="1">
      <c r="B3" s="3"/>
      <c r="C3" s="3"/>
      <c r="D3" s="3"/>
      <c r="E3" s="3"/>
      <c r="F3" s="3"/>
      <c r="G3" s="3"/>
      <c r="H3" s="3"/>
    </row>
    <row r="4" spans="2:8" ht="15" customHeight="1" thickBot="1">
      <c r="B4" s="6" t="s">
        <v>82</v>
      </c>
      <c r="C4" s="6"/>
      <c r="D4" s="6"/>
      <c r="E4" s="6"/>
      <c r="F4" s="6"/>
      <c r="G4" s="6"/>
      <c r="H4" s="6"/>
    </row>
    <row r="5" spans="2:8" s="5" customFormat="1" ht="30" customHeight="1" thickBot="1">
      <c r="B5" s="15"/>
      <c r="C5" s="16">
        <v>2017</v>
      </c>
      <c r="D5" s="16">
        <v>2018</v>
      </c>
      <c r="E5" s="17">
        <v>2019</v>
      </c>
      <c r="F5" s="17">
        <v>2020</v>
      </c>
      <c r="G5" s="17">
        <v>2021</v>
      </c>
      <c r="H5" s="18">
        <v>2022</v>
      </c>
    </row>
    <row r="6" spans="2:8" ht="15" customHeight="1">
      <c r="B6" s="14" t="s">
        <v>7</v>
      </c>
      <c r="C6" s="7">
        <f aca="true" t="shared" si="0" ref="C6:H6">SUM(C7++C8+C9+C13+C18+C25+C35+C41+C47+C54+C62+C67+C74+C80)</f>
        <v>66734</v>
      </c>
      <c r="D6" s="7">
        <f t="shared" si="0"/>
        <v>69552</v>
      </c>
      <c r="E6" s="7">
        <f t="shared" si="0"/>
        <v>75924</v>
      </c>
      <c r="F6" s="7">
        <f t="shared" si="0"/>
        <v>89921</v>
      </c>
      <c r="G6" s="27">
        <f>SUM(G7++G8+G9+G13+G18+G25+G35+G41+G47+G54+G62+G67+G74+G80)</f>
        <v>108507</v>
      </c>
      <c r="H6" s="19">
        <f t="shared" si="0"/>
        <v>112626</v>
      </c>
    </row>
    <row r="7" spans="2:8" ht="15" customHeight="1">
      <c r="B7" s="8" t="s">
        <v>8</v>
      </c>
      <c r="C7" s="1">
        <v>22679</v>
      </c>
      <c r="D7" s="1">
        <v>23752</v>
      </c>
      <c r="E7" s="1">
        <v>27314</v>
      </c>
      <c r="F7" s="24">
        <v>33114</v>
      </c>
      <c r="G7" s="24">
        <v>43739</v>
      </c>
      <c r="H7" s="20">
        <v>45953</v>
      </c>
    </row>
    <row r="8" spans="2:8" ht="15" customHeight="1">
      <c r="B8" s="9" t="s">
        <v>57</v>
      </c>
      <c r="C8" s="1">
        <v>2226</v>
      </c>
      <c r="D8" s="1">
        <v>2524</v>
      </c>
      <c r="E8" s="1">
        <v>2676</v>
      </c>
      <c r="F8" s="24">
        <v>3103</v>
      </c>
      <c r="G8" s="24">
        <v>2854</v>
      </c>
      <c r="H8" s="20">
        <v>3004</v>
      </c>
    </row>
    <row r="9" spans="2:8" ht="15" customHeight="1">
      <c r="B9" s="9" t="s">
        <v>72</v>
      </c>
      <c r="C9" s="1">
        <f aca="true" t="shared" si="1" ref="C9:H9">SUM(C10:C12)</f>
        <v>5533</v>
      </c>
      <c r="D9" s="1">
        <f t="shared" si="1"/>
        <v>5920</v>
      </c>
      <c r="E9" s="1">
        <f t="shared" si="1"/>
        <v>7817</v>
      </c>
      <c r="F9" s="24">
        <f t="shared" si="1"/>
        <v>8298</v>
      </c>
      <c r="G9" s="24">
        <f t="shared" si="1"/>
        <v>10150</v>
      </c>
      <c r="H9" s="20">
        <f t="shared" si="1"/>
        <v>10249</v>
      </c>
    </row>
    <row r="10" spans="2:8" ht="15" customHeight="1">
      <c r="B10" s="10" t="s">
        <v>10</v>
      </c>
      <c r="C10" s="2">
        <v>3509</v>
      </c>
      <c r="D10" s="2">
        <v>3729</v>
      </c>
      <c r="E10" s="2">
        <v>4479</v>
      </c>
      <c r="F10" s="25">
        <v>5031</v>
      </c>
      <c r="G10" s="25">
        <v>6015</v>
      </c>
      <c r="H10" s="21">
        <v>6001</v>
      </c>
    </row>
    <row r="11" spans="2:8" ht="15" customHeight="1">
      <c r="B11" s="10" t="s">
        <v>9</v>
      </c>
      <c r="C11" s="2">
        <v>1972</v>
      </c>
      <c r="D11" s="2">
        <v>2138</v>
      </c>
      <c r="E11" s="2">
        <v>3220</v>
      </c>
      <c r="F11" s="25">
        <v>3161</v>
      </c>
      <c r="G11" s="25">
        <v>4024</v>
      </c>
      <c r="H11" s="21">
        <v>4142</v>
      </c>
    </row>
    <row r="12" spans="2:8" ht="15" customHeight="1">
      <c r="B12" s="10" t="s">
        <v>73</v>
      </c>
      <c r="C12" s="2">
        <v>52</v>
      </c>
      <c r="D12" s="2">
        <v>53</v>
      </c>
      <c r="E12" s="2">
        <v>118</v>
      </c>
      <c r="F12" s="25">
        <v>106</v>
      </c>
      <c r="G12" s="25">
        <v>111</v>
      </c>
      <c r="H12" s="21">
        <v>106</v>
      </c>
    </row>
    <row r="13" spans="2:8" ht="15" customHeight="1">
      <c r="B13" s="9" t="s">
        <v>58</v>
      </c>
      <c r="C13" s="1">
        <f aca="true" t="shared" si="2" ref="C13:H13">SUM(C14:C17)</f>
        <v>2001</v>
      </c>
      <c r="D13" s="1">
        <f t="shared" si="2"/>
        <v>2039</v>
      </c>
      <c r="E13" s="1">
        <f t="shared" si="2"/>
        <v>2050</v>
      </c>
      <c r="F13" s="24">
        <f t="shared" si="2"/>
        <v>2414</v>
      </c>
      <c r="G13" s="24">
        <f t="shared" si="2"/>
        <v>2840</v>
      </c>
      <c r="H13" s="20">
        <f t="shared" si="2"/>
        <v>2646</v>
      </c>
    </row>
    <row r="14" spans="2:8" ht="15" customHeight="1">
      <c r="B14" s="10" t="s">
        <v>56</v>
      </c>
      <c r="C14" s="2">
        <v>525</v>
      </c>
      <c r="D14" s="2">
        <v>526</v>
      </c>
      <c r="E14" s="2">
        <v>509</v>
      </c>
      <c r="F14" s="25">
        <v>594</v>
      </c>
      <c r="G14" s="25">
        <v>670</v>
      </c>
      <c r="H14" s="21">
        <v>621</v>
      </c>
    </row>
    <row r="15" spans="2:8" ht="15" customHeight="1">
      <c r="B15" s="11" t="s">
        <v>74</v>
      </c>
      <c r="C15" s="2">
        <v>626</v>
      </c>
      <c r="D15" s="2">
        <v>641</v>
      </c>
      <c r="E15" s="2">
        <v>627</v>
      </c>
      <c r="F15" s="25">
        <v>737</v>
      </c>
      <c r="G15" s="25">
        <v>864</v>
      </c>
      <c r="H15" s="21">
        <v>754</v>
      </c>
    </row>
    <row r="16" spans="2:8" ht="15" customHeight="1">
      <c r="B16" s="10" t="s">
        <v>55</v>
      </c>
      <c r="C16" s="2">
        <v>224</v>
      </c>
      <c r="D16" s="2">
        <v>220</v>
      </c>
      <c r="E16" s="2">
        <v>244</v>
      </c>
      <c r="F16" s="25">
        <v>289</v>
      </c>
      <c r="G16" s="25">
        <v>377</v>
      </c>
      <c r="H16" s="21">
        <v>342</v>
      </c>
    </row>
    <row r="17" spans="2:8" ht="15" customHeight="1">
      <c r="B17" s="11" t="s">
        <v>75</v>
      </c>
      <c r="C17" s="2">
        <v>626</v>
      </c>
      <c r="D17" s="2">
        <v>652</v>
      </c>
      <c r="E17" s="2">
        <v>670</v>
      </c>
      <c r="F17" s="25">
        <v>794</v>
      </c>
      <c r="G17" s="25">
        <v>929</v>
      </c>
      <c r="H17" s="21">
        <v>929</v>
      </c>
    </row>
    <row r="18" spans="2:8" ht="15" customHeight="1">
      <c r="B18" s="9" t="s">
        <v>59</v>
      </c>
      <c r="C18" s="1">
        <f aca="true" t="shared" si="3" ref="C18:H18">SUM(C19:C24)</f>
        <v>4037</v>
      </c>
      <c r="D18" s="1">
        <f t="shared" si="3"/>
        <v>4465</v>
      </c>
      <c r="E18" s="1">
        <f t="shared" si="3"/>
        <v>4265</v>
      </c>
      <c r="F18" s="24">
        <f t="shared" si="3"/>
        <v>5535</v>
      </c>
      <c r="G18" s="24">
        <f t="shared" si="3"/>
        <v>7007</v>
      </c>
      <c r="H18" s="20">
        <f t="shared" si="3"/>
        <v>6890</v>
      </c>
    </row>
    <row r="19" spans="2:8" ht="15" customHeight="1">
      <c r="B19" s="10" t="s">
        <v>11</v>
      </c>
      <c r="C19" s="2">
        <v>2438</v>
      </c>
      <c r="D19" s="2">
        <v>2827</v>
      </c>
      <c r="E19" s="2">
        <v>2614</v>
      </c>
      <c r="F19" s="25">
        <v>3437</v>
      </c>
      <c r="G19" s="25">
        <v>4320</v>
      </c>
      <c r="H19" s="21">
        <v>4338</v>
      </c>
    </row>
    <row r="20" spans="2:8" ht="15" customHeight="1">
      <c r="B20" s="10" t="s">
        <v>2</v>
      </c>
      <c r="C20" s="2">
        <v>115</v>
      </c>
      <c r="D20" s="2">
        <v>100</v>
      </c>
      <c r="E20" s="2">
        <v>105</v>
      </c>
      <c r="F20" s="25">
        <v>128</v>
      </c>
      <c r="G20" s="25">
        <v>150</v>
      </c>
      <c r="H20" s="21">
        <v>137</v>
      </c>
    </row>
    <row r="21" spans="2:8" ht="15" customHeight="1">
      <c r="B21" s="10" t="s">
        <v>16</v>
      </c>
      <c r="C21" s="2">
        <v>128</v>
      </c>
      <c r="D21" s="2">
        <v>142</v>
      </c>
      <c r="E21" s="2">
        <v>127</v>
      </c>
      <c r="F21" s="25">
        <v>167</v>
      </c>
      <c r="G21" s="25">
        <v>228</v>
      </c>
      <c r="H21" s="21">
        <v>223</v>
      </c>
    </row>
    <row r="22" spans="2:8" ht="15" customHeight="1">
      <c r="B22" s="10" t="s">
        <v>1</v>
      </c>
      <c r="C22" s="2">
        <v>685</v>
      </c>
      <c r="D22" s="2">
        <v>733</v>
      </c>
      <c r="E22" s="2">
        <v>723</v>
      </c>
      <c r="F22" s="25">
        <v>914</v>
      </c>
      <c r="G22" s="25">
        <v>1190</v>
      </c>
      <c r="H22" s="21">
        <v>1114</v>
      </c>
    </row>
    <row r="23" spans="2:8" ht="15" customHeight="1">
      <c r="B23" s="10" t="s">
        <v>18</v>
      </c>
      <c r="C23" s="2">
        <v>406</v>
      </c>
      <c r="D23" s="2">
        <v>399</v>
      </c>
      <c r="E23" s="2">
        <v>410</v>
      </c>
      <c r="F23" s="25">
        <v>531</v>
      </c>
      <c r="G23" s="25">
        <v>637</v>
      </c>
      <c r="H23" s="21">
        <v>635</v>
      </c>
    </row>
    <row r="24" spans="2:8" ht="15" customHeight="1">
      <c r="B24" s="10" t="s">
        <v>17</v>
      </c>
      <c r="C24" s="2">
        <v>265</v>
      </c>
      <c r="D24" s="2">
        <v>264</v>
      </c>
      <c r="E24" s="2">
        <v>286</v>
      </c>
      <c r="F24" s="25">
        <v>358</v>
      </c>
      <c r="G24" s="25">
        <v>482</v>
      </c>
      <c r="H24" s="21">
        <v>443</v>
      </c>
    </row>
    <row r="25" spans="2:8" ht="15" customHeight="1">
      <c r="B25" s="12" t="s">
        <v>76</v>
      </c>
      <c r="C25" s="1">
        <f aca="true" t="shared" si="4" ref="C25:H25">SUM(C27:C34)</f>
        <v>3503</v>
      </c>
      <c r="D25" s="1">
        <f t="shared" si="4"/>
        <v>3585</v>
      </c>
      <c r="E25" s="1">
        <f t="shared" si="4"/>
        <v>3673</v>
      </c>
      <c r="F25" s="24">
        <f t="shared" si="4"/>
        <v>4576</v>
      </c>
      <c r="G25" s="24">
        <f t="shared" si="4"/>
        <v>5163</v>
      </c>
      <c r="H25" s="20">
        <f t="shared" si="4"/>
        <v>5859</v>
      </c>
    </row>
    <row r="26" spans="2:8" ht="15" customHeight="1">
      <c r="B26" s="10" t="s">
        <v>60</v>
      </c>
      <c r="C26" s="2" t="s">
        <v>71</v>
      </c>
      <c r="D26" s="2" t="s">
        <v>71</v>
      </c>
      <c r="E26" s="2" t="s">
        <v>71</v>
      </c>
      <c r="F26" s="25" t="s">
        <v>71</v>
      </c>
      <c r="G26" s="25" t="s">
        <v>71</v>
      </c>
      <c r="H26" s="21" t="s">
        <v>71</v>
      </c>
    </row>
    <row r="27" spans="2:8" ht="15" customHeight="1">
      <c r="B27" s="10" t="s">
        <v>61</v>
      </c>
      <c r="C27" s="2">
        <v>705</v>
      </c>
      <c r="D27" s="2">
        <v>769</v>
      </c>
      <c r="E27" s="2">
        <v>848</v>
      </c>
      <c r="F27" s="25">
        <v>1045</v>
      </c>
      <c r="G27" s="25">
        <v>1336</v>
      </c>
      <c r="H27" s="21">
        <v>1520</v>
      </c>
    </row>
    <row r="28" spans="2:8" ht="15" customHeight="1">
      <c r="B28" s="10" t="s">
        <v>47</v>
      </c>
      <c r="C28" s="2">
        <v>534</v>
      </c>
      <c r="D28" s="2">
        <v>565</v>
      </c>
      <c r="E28" s="2">
        <v>572</v>
      </c>
      <c r="F28" s="25">
        <v>659</v>
      </c>
      <c r="G28" s="25">
        <v>747</v>
      </c>
      <c r="H28" s="21">
        <v>868</v>
      </c>
    </row>
    <row r="29" spans="2:8" ht="15" customHeight="1">
      <c r="B29" s="10" t="s">
        <v>36</v>
      </c>
      <c r="C29" s="2">
        <v>1434</v>
      </c>
      <c r="D29" s="2">
        <v>1397</v>
      </c>
      <c r="E29" s="2">
        <v>1378</v>
      </c>
      <c r="F29" s="25">
        <v>1785</v>
      </c>
      <c r="G29" s="25">
        <v>1864</v>
      </c>
      <c r="H29" s="21">
        <v>2144</v>
      </c>
    </row>
    <row r="30" spans="2:8" ht="15" customHeight="1">
      <c r="B30" s="10" t="s">
        <v>46</v>
      </c>
      <c r="C30" s="2">
        <v>428</v>
      </c>
      <c r="D30" s="2">
        <v>460</v>
      </c>
      <c r="E30" s="2">
        <v>472</v>
      </c>
      <c r="F30" s="25">
        <v>543</v>
      </c>
      <c r="G30" s="25">
        <v>584</v>
      </c>
      <c r="H30" s="21">
        <v>634</v>
      </c>
    </row>
    <row r="31" spans="2:8" ht="15" customHeight="1">
      <c r="B31" s="10" t="s">
        <v>49</v>
      </c>
      <c r="C31" s="2">
        <v>7</v>
      </c>
      <c r="D31" s="2">
        <v>8</v>
      </c>
      <c r="E31" s="2">
        <v>8</v>
      </c>
      <c r="F31" s="25">
        <v>11</v>
      </c>
      <c r="G31" s="25">
        <v>11</v>
      </c>
      <c r="H31" s="21">
        <v>11</v>
      </c>
    </row>
    <row r="32" spans="2:8" ht="15" customHeight="1">
      <c r="B32" s="10" t="s">
        <v>51</v>
      </c>
      <c r="C32" s="2">
        <v>28</v>
      </c>
      <c r="D32" s="2">
        <v>30</v>
      </c>
      <c r="E32" s="2">
        <v>40</v>
      </c>
      <c r="F32" s="25">
        <v>54</v>
      </c>
      <c r="G32" s="25">
        <v>54</v>
      </c>
      <c r="H32" s="21">
        <v>63</v>
      </c>
    </row>
    <row r="33" spans="2:8" ht="15" customHeight="1">
      <c r="B33" s="10" t="s">
        <v>50</v>
      </c>
      <c r="C33" s="2">
        <v>7</v>
      </c>
      <c r="D33" s="2">
        <v>8</v>
      </c>
      <c r="E33" s="2">
        <v>4</v>
      </c>
      <c r="F33" s="25">
        <v>7</v>
      </c>
      <c r="G33" s="25">
        <v>17</v>
      </c>
      <c r="H33" s="21">
        <v>17</v>
      </c>
    </row>
    <row r="34" spans="2:8" ht="15" customHeight="1">
      <c r="B34" s="10" t="s">
        <v>48</v>
      </c>
      <c r="C34" s="2">
        <v>360</v>
      </c>
      <c r="D34" s="2">
        <v>348</v>
      </c>
      <c r="E34" s="2">
        <v>351</v>
      </c>
      <c r="F34" s="25">
        <v>472</v>
      </c>
      <c r="G34" s="25">
        <v>550</v>
      </c>
      <c r="H34" s="21">
        <v>602</v>
      </c>
    </row>
    <row r="35" spans="2:8" ht="15" customHeight="1">
      <c r="B35" s="12" t="s">
        <v>62</v>
      </c>
      <c r="C35" s="28">
        <f aca="true" t="shared" si="5" ref="C35:H35">SUM(C36:C40)</f>
        <v>3345</v>
      </c>
      <c r="D35" s="28">
        <f t="shared" si="5"/>
        <v>3221</v>
      </c>
      <c r="E35" s="28">
        <f t="shared" si="5"/>
        <v>3251</v>
      </c>
      <c r="F35" s="29">
        <f t="shared" si="5"/>
        <v>3824</v>
      </c>
      <c r="G35" s="29">
        <f t="shared" si="5"/>
        <v>4052</v>
      </c>
      <c r="H35" s="30">
        <f t="shared" si="5"/>
        <v>4220</v>
      </c>
    </row>
    <row r="36" spans="2:8" ht="15" customHeight="1">
      <c r="B36" s="10" t="s">
        <v>13</v>
      </c>
      <c r="C36" s="2">
        <v>433</v>
      </c>
      <c r="D36" s="2">
        <v>409</v>
      </c>
      <c r="E36" s="2">
        <v>432</v>
      </c>
      <c r="F36" s="25">
        <v>520</v>
      </c>
      <c r="G36" s="25">
        <v>545</v>
      </c>
      <c r="H36" s="21">
        <v>610</v>
      </c>
    </row>
    <row r="37" spans="2:8" ht="15" customHeight="1">
      <c r="B37" s="10" t="s">
        <v>15</v>
      </c>
      <c r="C37" s="2">
        <v>391</v>
      </c>
      <c r="D37" s="2">
        <v>411</v>
      </c>
      <c r="E37" s="2">
        <v>397</v>
      </c>
      <c r="F37" s="25">
        <v>464</v>
      </c>
      <c r="G37" s="25">
        <v>510</v>
      </c>
      <c r="H37" s="21">
        <v>510</v>
      </c>
    </row>
    <row r="38" spans="2:8" ht="15" customHeight="1">
      <c r="B38" s="10" t="s">
        <v>12</v>
      </c>
      <c r="C38" s="2">
        <v>580</v>
      </c>
      <c r="D38" s="2">
        <v>537</v>
      </c>
      <c r="E38" s="2">
        <v>548</v>
      </c>
      <c r="F38" s="25">
        <v>624</v>
      </c>
      <c r="G38" s="25">
        <v>665</v>
      </c>
      <c r="H38" s="21">
        <v>708</v>
      </c>
    </row>
    <row r="39" spans="2:8" ht="15" customHeight="1">
      <c r="B39" s="10" t="s">
        <v>14</v>
      </c>
      <c r="C39" s="2">
        <v>1029</v>
      </c>
      <c r="D39" s="2">
        <v>1021</v>
      </c>
      <c r="E39" s="2">
        <v>990</v>
      </c>
      <c r="F39" s="25">
        <v>1180</v>
      </c>
      <c r="G39" s="25">
        <v>1184</v>
      </c>
      <c r="H39" s="21">
        <v>1214</v>
      </c>
    </row>
    <row r="40" spans="2:8" ht="15" customHeight="1">
      <c r="B40" s="10" t="s">
        <v>0</v>
      </c>
      <c r="C40" s="2">
        <v>912</v>
      </c>
      <c r="D40" s="2">
        <v>843</v>
      </c>
      <c r="E40" s="2">
        <v>884</v>
      </c>
      <c r="F40" s="25">
        <v>1036</v>
      </c>
      <c r="G40" s="25">
        <v>1148</v>
      </c>
      <c r="H40" s="21">
        <v>1178</v>
      </c>
    </row>
    <row r="41" spans="2:8" ht="15" customHeight="1">
      <c r="B41" s="9" t="s">
        <v>28</v>
      </c>
      <c r="C41" s="1">
        <f aca="true" t="shared" si="6" ref="C41:H41">SUM(C42:C46)</f>
        <v>3807</v>
      </c>
      <c r="D41" s="1">
        <f t="shared" si="6"/>
        <v>3856</v>
      </c>
      <c r="E41" s="1">
        <f t="shared" si="6"/>
        <v>3653</v>
      </c>
      <c r="F41" s="24">
        <f t="shared" si="6"/>
        <v>4304</v>
      </c>
      <c r="G41" s="24">
        <f t="shared" si="6"/>
        <v>4782</v>
      </c>
      <c r="H41" s="20">
        <f t="shared" si="6"/>
        <v>4876</v>
      </c>
    </row>
    <row r="42" spans="2:8" ht="15" customHeight="1">
      <c r="B42" s="10" t="s">
        <v>30</v>
      </c>
      <c r="C42" s="2">
        <v>1383</v>
      </c>
      <c r="D42" s="2">
        <v>1385</v>
      </c>
      <c r="E42" s="2">
        <v>1225</v>
      </c>
      <c r="F42" s="25">
        <v>1491</v>
      </c>
      <c r="G42" s="25">
        <v>1633</v>
      </c>
      <c r="H42" s="21">
        <v>1669</v>
      </c>
    </row>
    <row r="43" spans="2:8" ht="15" customHeight="1">
      <c r="B43" s="10" t="s">
        <v>31</v>
      </c>
      <c r="C43" s="2">
        <v>1229</v>
      </c>
      <c r="D43" s="2">
        <v>1248</v>
      </c>
      <c r="E43" s="2">
        <v>1216</v>
      </c>
      <c r="F43" s="25">
        <v>1426</v>
      </c>
      <c r="G43" s="25">
        <v>1639</v>
      </c>
      <c r="H43" s="21">
        <v>1657</v>
      </c>
    </row>
    <row r="44" spans="2:8" ht="15" customHeight="1">
      <c r="B44" s="10" t="s">
        <v>29</v>
      </c>
      <c r="C44" s="2">
        <v>650</v>
      </c>
      <c r="D44" s="2">
        <v>626</v>
      </c>
      <c r="E44" s="2">
        <v>606</v>
      </c>
      <c r="F44" s="25">
        <v>638</v>
      </c>
      <c r="G44" s="25">
        <v>745</v>
      </c>
      <c r="H44" s="21">
        <v>779</v>
      </c>
    </row>
    <row r="45" spans="2:8" ht="15" customHeight="1">
      <c r="B45" s="10" t="s">
        <v>33</v>
      </c>
      <c r="C45" s="2">
        <v>220</v>
      </c>
      <c r="D45" s="2">
        <v>223</v>
      </c>
      <c r="E45" s="2">
        <v>245</v>
      </c>
      <c r="F45" s="25">
        <v>305</v>
      </c>
      <c r="G45" s="25">
        <v>309</v>
      </c>
      <c r="H45" s="21">
        <v>313</v>
      </c>
    </row>
    <row r="46" spans="2:8" ht="15" customHeight="1">
      <c r="B46" s="10" t="s">
        <v>32</v>
      </c>
      <c r="C46" s="2">
        <v>325</v>
      </c>
      <c r="D46" s="2">
        <v>374</v>
      </c>
      <c r="E46" s="2">
        <v>361</v>
      </c>
      <c r="F46" s="25">
        <v>444</v>
      </c>
      <c r="G46" s="25">
        <v>456</v>
      </c>
      <c r="H46" s="21">
        <v>458</v>
      </c>
    </row>
    <row r="47" spans="2:8" ht="15" customHeight="1">
      <c r="B47" s="9" t="s">
        <v>63</v>
      </c>
      <c r="C47" s="1">
        <f aca="true" t="shared" si="7" ref="C47:H47">SUM(C48:C53)</f>
        <v>4708</v>
      </c>
      <c r="D47" s="1">
        <f t="shared" si="7"/>
        <v>5158</v>
      </c>
      <c r="E47" s="1">
        <f t="shared" si="7"/>
        <v>5355</v>
      </c>
      <c r="F47" s="24">
        <f t="shared" si="7"/>
        <v>6558</v>
      </c>
      <c r="G47" s="24">
        <f t="shared" si="7"/>
        <v>8128</v>
      </c>
      <c r="H47" s="20">
        <f t="shared" si="7"/>
        <v>8632</v>
      </c>
    </row>
    <row r="48" spans="2:8" ht="15" customHeight="1">
      <c r="B48" s="10" t="s">
        <v>3</v>
      </c>
      <c r="C48" s="2">
        <v>563</v>
      </c>
      <c r="D48" s="2">
        <v>591</v>
      </c>
      <c r="E48" s="2">
        <v>625</v>
      </c>
      <c r="F48" s="25">
        <v>744</v>
      </c>
      <c r="G48" s="25">
        <v>904</v>
      </c>
      <c r="H48" s="21">
        <v>910</v>
      </c>
    </row>
    <row r="49" spans="2:8" ht="15" customHeight="1">
      <c r="B49" s="10" t="s">
        <v>27</v>
      </c>
      <c r="C49" s="2">
        <v>983</v>
      </c>
      <c r="D49" s="2">
        <v>1085</v>
      </c>
      <c r="E49" s="2">
        <v>1103</v>
      </c>
      <c r="F49" s="25">
        <v>1323</v>
      </c>
      <c r="G49" s="25">
        <v>1735</v>
      </c>
      <c r="H49" s="21">
        <v>2024</v>
      </c>
    </row>
    <row r="50" spans="2:8" ht="15" customHeight="1">
      <c r="B50" s="10" t="s">
        <v>4</v>
      </c>
      <c r="C50" s="2">
        <v>305</v>
      </c>
      <c r="D50" s="2">
        <v>307</v>
      </c>
      <c r="E50" s="2">
        <v>353</v>
      </c>
      <c r="F50" s="25">
        <v>428</v>
      </c>
      <c r="G50" s="25">
        <v>511</v>
      </c>
      <c r="H50" s="21">
        <v>528</v>
      </c>
    </row>
    <row r="51" spans="2:8" ht="15" customHeight="1">
      <c r="B51" s="10" t="s">
        <v>26</v>
      </c>
      <c r="C51" s="2">
        <v>1235</v>
      </c>
      <c r="D51" s="2">
        <v>1397</v>
      </c>
      <c r="E51" s="2">
        <v>1411</v>
      </c>
      <c r="F51" s="25">
        <v>1845</v>
      </c>
      <c r="G51" s="25">
        <v>2357</v>
      </c>
      <c r="H51" s="21">
        <v>2263</v>
      </c>
    </row>
    <row r="52" spans="2:8" ht="15" customHeight="1">
      <c r="B52" s="11" t="s">
        <v>77</v>
      </c>
      <c r="C52" s="2">
        <v>1470</v>
      </c>
      <c r="D52" s="2">
        <v>1605</v>
      </c>
      <c r="E52" s="2">
        <v>1647</v>
      </c>
      <c r="F52" s="25">
        <v>1958</v>
      </c>
      <c r="G52" s="25">
        <v>2329</v>
      </c>
      <c r="H52" s="21">
        <v>2619</v>
      </c>
    </row>
    <row r="53" spans="2:8" ht="15" customHeight="1">
      <c r="B53" s="11" t="s">
        <v>78</v>
      </c>
      <c r="C53" s="2">
        <v>152</v>
      </c>
      <c r="D53" s="2">
        <v>173</v>
      </c>
      <c r="E53" s="2">
        <v>216</v>
      </c>
      <c r="F53" s="25">
        <v>260</v>
      </c>
      <c r="G53" s="25">
        <v>292</v>
      </c>
      <c r="H53" s="21">
        <v>288</v>
      </c>
    </row>
    <row r="54" spans="2:8" ht="15" customHeight="1">
      <c r="B54" s="9" t="s">
        <v>64</v>
      </c>
      <c r="C54" s="1">
        <f aca="true" t="shared" si="8" ref="C54:H54">SUM(C55:C61)</f>
        <v>4609</v>
      </c>
      <c r="D54" s="1">
        <f t="shared" si="8"/>
        <v>4527</v>
      </c>
      <c r="E54" s="1">
        <f t="shared" si="8"/>
        <v>4755</v>
      </c>
      <c r="F54" s="24">
        <f t="shared" si="8"/>
        <v>5406</v>
      </c>
      <c r="G54" s="24">
        <f t="shared" si="8"/>
        <v>5528</v>
      </c>
      <c r="H54" s="20">
        <f t="shared" si="8"/>
        <v>5757</v>
      </c>
    </row>
    <row r="55" spans="2:8" ht="15" customHeight="1">
      <c r="B55" s="10" t="s">
        <v>65</v>
      </c>
      <c r="C55" s="2">
        <v>866</v>
      </c>
      <c r="D55" s="2">
        <v>865</v>
      </c>
      <c r="E55" s="2">
        <v>818</v>
      </c>
      <c r="F55" s="25">
        <v>1049</v>
      </c>
      <c r="G55" s="25">
        <v>935</v>
      </c>
      <c r="H55" s="21">
        <v>1037</v>
      </c>
    </row>
    <row r="56" spans="2:8" ht="15" customHeight="1">
      <c r="B56" s="10" t="s">
        <v>66</v>
      </c>
      <c r="C56" s="2">
        <v>622</v>
      </c>
      <c r="D56" s="2">
        <v>612</v>
      </c>
      <c r="E56" s="2">
        <v>704</v>
      </c>
      <c r="F56" s="25">
        <v>864</v>
      </c>
      <c r="G56" s="25">
        <v>892</v>
      </c>
      <c r="H56" s="21">
        <v>832</v>
      </c>
    </row>
    <row r="57" spans="2:8" ht="15" customHeight="1">
      <c r="B57" s="10" t="s">
        <v>34</v>
      </c>
      <c r="C57" s="2">
        <v>974</v>
      </c>
      <c r="D57" s="2">
        <v>969</v>
      </c>
      <c r="E57" s="2">
        <v>994</v>
      </c>
      <c r="F57" s="25">
        <v>987</v>
      </c>
      <c r="G57" s="25">
        <v>1039</v>
      </c>
      <c r="H57" s="21">
        <v>1082</v>
      </c>
    </row>
    <row r="58" spans="2:8" ht="15" customHeight="1">
      <c r="B58" s="10" t="s">
        <v>42</v>
      </c>
      <c r="C58" s="2">
        <v>598</v>
      </c>
      <c r="D58" s="2">
        <v>593</v>
      </c>
      <c r="E58" s="2">
        <v>668</v>
      </c>
      <c r="F58" s="25">
        <v>741</v>
      </c>
      <c r="G58" s="25">
        <v>796</v>
      </c>
      <c r="H58" s="21">
        <v>842</v>
      </c>
    </row>
    <row r="59" spans="2:8" ht="15" customHeight="1">
      <c r="B59" s="10" t="s">
        <v>40</v>
      </c>
      <c r="C59" s="2">
        <v>437</v>
      </c>
      <c r="D59" s="2">
        <v>415</v>
      </c>
      <c r="E59" s="2">
        <v>448</v>
      </c>
      <c r="F59" s="25">
        <v>520</v>
      </c>
      <c r="G59" s="25">
        <v>548</v>
      </c>
      <c r="H59" s="21">
        <v>544</v>
      </c>
    </row>
    <row r="60" spans="2:8" ht="15" customHeight="1">
      <c r="B60" s="10" t="s">
        <v>39</v>
      </c>
      <c r="C60" s="2">
        <v>673</v>
      </c>
      <c r="D60" s="2">
        <v>638</v>
      </c>
      <c r="E60" s="2">
        <v>667</v>
      </c>
      <c r="F60" s="25">
        <v>776</v>
      </c>
      <c r="G60" s="25">
        <v>812</v>
      </c>
      <c r="H60" s="21">
        <v>927</v>
      </c>
    </row>
    <row r="61" spans="2:8" ht="15" customHeight="1">
      <c r="B61" s="10" t="s">
        <v>41</v>
      </c>
      <c r="C61" s="2">
        <v>439</v>
      </c>
      <c r="D61" s="2">
        <v>435</v>
      </c>
      <c r="E61" s="2">
        <v>456</v>
      </c>
      <c r="F61" s="25">
        <v>469</v>
      </c>
      <c r="G61" s="25">
        <v>506</v>
      </c>
      <c r="H61" s="21">
        <v>493</v>
      </c>
    </row>
    <row r="62" spans="2:8" ht="15" customHeight="1">
      <c r="B62" s="9" t="s">
        <v>67</v>
      </c>
      <c r="C62" s="28">
        <f aca="true" t="shared" si="9" ref="C62:H62">SUM(C63:C66)</f>
        <v>2658</v>
      </c>
      <c r="D62" s="28">
        <f t="shared" si="9"/>
        <v>2797</v>
      </c>
      <c r="E62" s="28">
        <f t="shared" si="9"/>
        <v>3160</v>
      </c>
      <c r="F62" s="29">
        <f t="shared" si="9"/>
        <v>3380</v>
      </c>
      <c r="G62" s="29">
        <f t="shared" si="9"/>
        <v>3791</v>
      </c>
      <c r="H62" s="30">
        <f t="shared" si="9"/>
        <v>4014</v>
      </c>
    </row>
    <row r="63" spans="2:8" ht="15" customHeight="1">
      <c r="B63" s="10" t="s">
        <v>35</v>
      </c>
      <c r="C63" s="2">
        <v>626</v>
      </c>
      <c r="D63" s="2">
        <v>683</v>
      </c>
      <c r="E63" s="2">
        <v>829</v>
      </c>
      <c r="F63" s="25">
        <v>808</v>
      </c>
      <c r="G63" s="25">
        <v>829</v>
      </c>
      <c r="H63" s="21">
        <v>905</v>
      </c>
    </row>
    <row r="64" spans="2:8" ht="15" customHeight="1">
      <c r="B64" s="10" t="s">
        <v>43</v>
      </c>
      <c r="C64" s="2">
        <v>725</v>
      </c>
      <c r="D64" s="2">
        <v>745</v>
      </c>
      <c r="E64" s="2">
        <v>889</v>
      </c>
      <c r="F64" s="25">
        <v>892</v>
      </c>
      <c r="G64" s="25">
        <v>1020</v>
      </c>
      <c r="H64" s="21">
        <v>1045</v>
      </c>
    </row>
    <row r="65" spans="2:8" ht="15" customHeight="1">
      <c r="B65" s="11" t="s">
        <v>79</v>
      </c>
      <c r="C65" s="2">
        <v>457</v>
      </c>
      <c r="D65" s="2">
        <v>506</v>
      </c>
      <c r="E65" s="2">
        <v>571</v>
      </c>
      <c r="F65" s="25">
        <v>626</v>
      </c>
      <c r="G65" s="25">
        <v>746</v>
      </c>
      <c r="H65" s="21">
        <v>815</v>
      </c>
    </row>
    <row r="66" spans="2:8" ht="15" customHeight="1">
      <c r="B66" s="10" t="s">
        <v>6</v>
      </c>
      <c r="C66" s="2">
        <v>850</v>
      </c>
      <c r="D66" s="2">
        <v>863</v>
      </c>
      <c r="E66" s="2">
        <v>871</v>
      </c>
      <c r="F66" s="25">
        <v>1054</v>
      </c>
      <c r="G66" s="25">
        <v>1196</v>
      </c>
      <c r="H66" s="21">
        <v>1249</v>
      </c>
    </row>
    <row r="67" spans="2:8" ht="15" customHeight="1">
      <c r="B67" s="9" t="s">
        <v>19</v>
      </c>
      <c r="C67" s="1">
        <f aca="true" t="shared" si="10" ref="C67:H67">SUM(C68:C73)</f>
        <v>4533</v>
      </c>
      <c r="D67" s="1">
        <f t="shared" si="10"/>
        <v>4566</v>
      </c>
      <c r="E67" s="1">
        <f t="shared" si="10"/>
        <v>4482</v>
      </c>
      <c r="F67" s="24">
        <f t="shared" si="10"/>
        <v>5359</v>
      </c>
      <c r="G67" s="24">
        <f t="shared" si="10"/>
        <v>5848</v>
      </c>
      <c r="H67" s="20">
        <f t="shared" si="10"/>
        <v>5617</v>
      </c>
    </row>
    <row r="68" spans="2:8" ht="15" customHeight="1">
      <c r="B68" s="10" t="s">
        <v>20</v>
      </c>
      <c r="C68" s="2">
        <v>769</v>
      </c>
      <c r="D68" s="2">
        <v>762</v>
      </c>
      <c r="E68" s="2">
        <v>778</v>
      </c>
      <c r="F68" s="25">
        <v>938</v>
      </c>
      <c r="G68" s="25">
        <v>1020</v>
      </c>
      <c r="H68" s="21">
        <v>878</v>
      </c>
    </row>
    <row r="69" spans="2:8" ht="15" customHeight="1">
      <c r="B69" s="10" t="s">
        <v>22</v>
      </c>
      <c r="C69" s="2">
        <v>495</v>
      </c>
      <c r="D69" s="2">
        <v>518</v>
      </c>
      <c r="E69" s="2">
        <v>486</v>
      </c>
      <c r="F69" s="25">
        <v>546</v>
      </c>
      <c r="G69" s="25">
        <v>578</v>
      </c>
      <c r="H69" s="21">
        <v>544</v>
      </c>
    </row>
    <row r="70" spans="2:8" ht="15" customHeight="1">
      <c r="B70" s="10" t="s">
        <v>25</v>
      </c>
      <c r="C70" s="2">
        <v>749</v>
      </c>
      <c r="D70" s="2">
        <v>752</v>
      </c>
      <c r="E70" s="2">
        <v>714</v>
      </c>
      <c r="F70" s="25">
        <v>829</v>
      </c>
      <c r="G70" s="25">
        <v>1017</v>
      </c>
      <c r="H70" s="21">
        <v>960</v>
      </c>
    </row>
    <row r="71" spans="2:8" ht="15" customHeight="1">
      <c r="B71" s="10" t="s">
        <v>24</v>
      </c>
      <c r="C71" s="2">
        <v>306</v>
      </c>
      <c r="D71" s="2">
        <v>306</v>
      </c>
      <c r="E71" s="2">
        <v>344</v>
      </c>
      <c r="F71" s="25">
        <v>391</v>
      </c>
      <c r="G71" s="25">
        <v>454</v>
      </c>
      <c r="H71" s="21">
        <v>450</v>
      </c>
    </row>
    <row r="72" spans="2:8" ht="15" customHeight="1">
      <c r="B72" s="10" t="s">
        <v>23</v>
      </c>
      <c r="C72" s="2">
        <v>1083</v>
      </c>
      <c r="D72" s="2">
        <v>1081</v>
      </c>
      <c r="E72" s="2">
        <v>1103</v>
      </c>
      <c r="F72" s="25">
        <v>1441</v>
      </c>
      <c r="G72" s="25">
        <v>1475</v>
      </c>
      <c r="H72" s="21">
        <v>1609</v>
      </c>
    </row>
    <row r="73" spans="2:8" ht="15" customHeight="1">
      <c r="B73" s="10" t="s">
        <v>21</v>
      </c>
      <c r="C73" s="2">
        <v>1131</v>
      </c>
      <c r="D73" s="2">
        <v>1147</v>
      </c>
      <c r="E73" s="2">
        <v>1057</v>
      </c>
      <c r="F73" s="25">
        <v>1214</v>
      </c>
      <c r="G73" s="25">
        <v>1304</v>
      </c>
      <c r="H73" s="21">
        <v>1176</v>
      </c>
    </row>
    <row r="74" spans="2:8" ht="15" customHeight="1">
      <c r="B74" s="9" t="s">
        <v>68</v>
      </c>
      <c r="C74" s="28">
        <f aca="true" t="shared" si="11" ref="C74:H74">SUM(C75:C79)</f>
        <v>264</v>
      </c>
      <c r="D74" s="28">
        <f t="shared" si="11"/>
        <v>295</v>
      </c>
      <c r="E74" s="28">
        <f t="shared" si="11"/>
        <v>326</v>
      </c>
      <c r="F74" s="29">
        <f t="shared" si="11"/>
        <v>406</v>
      </c>
      <c r="G74" s="29">
        <f t="shared" si="11"/>
        <v>518</v>
      </c>
      <c r="H74" s="30">
        <f t="shared" si="11"/>
        <v>613</v>
      </c>
    </row>
    <row r="75" spans="2:8" ht="15" customHeight="1">
      <c r="B75" s="10" t="s">
        <v>69</v>
      </c>
      <c r="C75" s="2">
        <v>44</v>
      </c>
      <c r="D75" s="2">
        <v>50</v>
      </c>
      <c r="E75" s="2">
        <v>62</v>
      </c>
      <c r="F75" s="25">
        <v>73</v>
      </c>
      <c r="G75" s="25">
        <v>88</v>
      </c>
      <c r="H75" s="21">
        <v>110</v>
      </c>
    </row>
    <row r="76" spans="2:8" ht="15" customHeight="1">
      <c r="B76" s="10" t="s">
        <v>52</v>
      </c>
      <c r="C76" s="2">
        <v>49</v>
      </c>
      <c r="D76" s="2">
        <v>64</v>
      </c>
      <c r="E76" s="2">
        <v>67</v>
      </c>
      <c r="F76" s="25">
        <v>81</v>
      </c>
      <c r="G76" s="25">
        <v>87</v>
      </c>
      <c r="H76" s="21">
        <v>99</v>
      </c>
    </row>
    <row r="77" spans="2:8" ht="15" customHeight="1">
      <c r="B77" s="11" t="s">
        <v>80</v>
      </c>
      <c r="C77" s="2">
        <v>24</v>
      </c>
      <c r="D77" s="2">
        <v>31</v>
      </c>
      <c r="E77" s="2">
        <v>26</v>
      </c>
      <c r="F77" s="25">
        <v>40</v>
      </c>
      <c r="G77" s="25">
        <v>100</v>
      </c>
      <c r="H77" s="21">
        <v>121</v>
      </c>
    </row>
    <row r="78" spans="2:8" ht="15" customHeight="1">
      <c r="B78" s="10" t="s">
        <v>53</v>
      </c>
      <c r="C78" s="2">
        <v>119</v>
      </c>
      <c r="D78" s="2">
        <v>125</v>
      </c>
      <c r="E78" s="2">
        <v>135</v>
      </c>
      <c r="F78" s="25">
        <v>169</v>
      </c>
      <c r="G78" s="25">
        <v>182</v>
      </c>
      <c r="H78" s="21">
        <v>205</v>
      </c>
    </row>
    <row r="79" spans="2:8" ht="15" customHeight="1">
      <c r="B79" s="10" t="s">
        <v>54</v>
      </c>
      <c r="C79" s="2">
        <v>28</v>
      </c>
      <c r="D79" s="2">
        <v>25</v>
      </c>
      <c r="E79" s="2">
        <v>36</v>
      </c>
      <c r="F79" s="25">
        <v>43</v>
      </c>
      <c r="G79" s="25">
        <v>61</v>
      </c>
      <c r="H79" s="21">
        <v>78</v>
      </c>
    </row>
    <row r="80" spans="2:8" ht="15" customHeight="1">
      <c r="B80" s="9" t="s">
        <v>70</v>
      </c>
      <c r="C80" s="28">
        <f aca="true" t="shared" si="12" ref="C80:H80">SUM(C81:C85)</f>
        <v>2831</v>
      </c>
      <c r="D80" s="28">
        <f t="shared" si="12"/>
        <v>2847</v>
      </c>
      <c r="E80" s="28">
        <f t="shared" si="12"/>
        <v>3147</v>
      </c>
      <c r="F80" s="29">
        <f t="shared" si="12"/>
        <v>3644</v>
      </c>
      <c r="G80" s="29">
        <f t="shared" si="12"/>
        <v>4107</v>
      </c>
      <c r="H80" s="30">
        <f t="shared" si="12"/>
        <v>4296</v>
      </c>
    </row>
    <row r="81" spans="2:8" ht="15" customHeight="1">
      <c r="B81" s="10" t="s">
        <v>45</v>
      </c>
      <c r="C81" s="2">
        <v>624</v>
      </c>
      <c r="D81" s="2">
        <v>631</v>
      </c>
      <c r="E81" s="2">
        <v>738</v>
      </c>
      <c r="F81" s="25">
        <v>856</v>
      </c>
      <c r="G81" s="25">
        <v>981</v>
      </c>
      <c r="H81" s="21">
        <v>1098</v>
      </c>
    </row>
    <row r="82" spans="2:8" ht="15" customHeight="1">
      <c r="B82" s="10" t="s">
        <v>38</v>
      </c>
      <c r="C82" s="2">
        <v>702</v>
      </c>
      <c r="D82" s="2">
        <v>697</v>
      </c>
      <c r="E82" s="2">
        <v>719</v>
      </c>
      <c r="F82" s="25">
        <v>884</v>
      </c>
      <c r="G82" s="25">
        <v>1045</v>
      </c>
      <c r="H82" s="21">
        <v>1061</v>
      </c>
    </row>
    <row r="83" spans="2:8" ht="15">
      <c r="B83" s="10" t="s">
        <v>44</v>
      </c>
      <c r="C83" s="2">
        <v>241</v>
      </c>
      <c r="D83" s="2">
        <v>224</v>
      </c>
      <c r="E83" s="2">
        <v>243</v>
      </c>
      <c r="F83" s="25">
        <v>301</v>
      </c>
      <c r="G83" s="25">
        <v>379</v>
      </c>
      <c r="H83" s="21">
        <v>413</v>
      </c>
    </row>
    <row r="84" spans="2:8" ht="15">
      <c r="B84" s="10" t="s">
        <v>37</v>
      </c>
      <c r="C84" s="2">
        <v>475</v>
      </c>
      <c r="D84" s="2">
        <v>471</v>
      </c>
      <c r="E84" s="2">
        <v>538</v>
      </c>
      <c r="F84" s="25">
        <v>629</v>
      </c>
      <c r="G84" s="25">
        <v>674</v>
      </c>
      <c r="H84" s="21">
        <v>672</v>
      </c>
    </row>
    <row r="85" spans="2:8" ht="15.75" thickBot="1">
      <c r="B85" s="13" t="s">
        <v>5</v>
      </c>
      <c r="C85" s="22">
        <v>789</v>
      </c>
      <c r="D85" s="22">
        <v>824</v>
      </c>
      <c r="E85" s="22">
        <v>909</v>
      </c>
      <c r="F85" s="26">
        <v>974</v>
      </c>
      <c r="G85" s="26">
        <v>1028</v>
      </c>
      <c r="H85" s="23">
        <v>1052</v>
      </c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Govhar Aliyeva</cp:lastModifiedBy>
  <dcterms:created xsi:type="dcterms:W3CDTF">2012-08-02T04:04:59Z</dcterms:created>
  <dcterms:modified xsi:type="dcterms:W3CDTF">2023-06-24T12:58:17Z</dcterms:modified>
  <cp:category/>
  <cp:version/>
  <cp:contentType/>
  <cp:contentStatus/>
</cp:coreProperties>
</file>