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_13-2_14" sheetId="1" r:id="rId1"/>
  </sheets>
  <definedNames>
    <definedName name="_xlnm.Print_Titles" localSheetId="0">'2_13-2_14'!$B:$B</definedName>
  </definedNames>
  <calcPr fullCalcOnLoad="1"/>
</workbook>
</file>

<file path=xl/sharedStrings.xml><?xml version="1.0" encoding="utf-8"?>
<sst xmlns="http://schemas.openxmlformats.org/spreadsheetml/2006/main" count="30" uniqueCount="22">
  <si>
    <t>Pərakəndə ticarət dövriyyəsi</t>
  </si>
  <si>
    <t xml:space="preserve">  o cümlədən: </t>
  </si>
  <si>
    <t>hüquqi şəxslər</t>
  </si>
  <si>
    <t>alkoqollu içkilər</t>
  </si>
  <si>
    <t xml:space="preserve">ondan: </t>
  </si>
  <si>
    <t>avtomobil benzini</t>
  </si>
  <si>
    <t>dövlət mülkiyyəti</t>
  </si>
  <si>
    <t>qeyri-dövlət mülkiyyəti</t>
  </si>
  <si>
    <t>Pərakəndə ticarət dövriyyəsindən:</t>
  </si>
  <si>
    <t>Topdansatış əmtəə dövriyyəsi</t>
  </si>
  <si>
    <t>1 302,0</t>
  </si>
  <si>
    <t>2.13 Pərakəndə ticarət dövriyyəsinin əsas göstəriciləri</t>
  </si>
  <si>
    <t>2.14 Pərakəndə və topdansatış ticarət dövriyyəsi haqqında</t>
  </si>
  <si>
    <t xml:space="preserve">Əhalinin bir nəfərinə düşən pərakəndə ticarət dövriyyəsi, manatla </t>
  </si>
  <si>
    <t>ərzaq məhsulları, içkilər və tütün məmulatları</t>
  </si>
  <si>
    <t>1991*</t>
  </si>
  <si>
    <t>1992*</t>
  </si>
  <si>
    <t>1993*</t>
  </si>
  <si>
    <t>1994*</t>
  </si>
  <si>
    <t>qeyri-ərzaq malları</t>
  </si>
  <si>
    <t>*) Göstəricilər manatın denominasiyası nəzərə alınmadan köhnə Azərbaycan (AZM) manatı ilə göstərilmişdir.</t>
  </si>
  <si>
    <t>milyon manat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</si>
</sst>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0.00000"/>
    <numFmt numFmtId="193" formatCode="0.0000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0" fontId="4" fillId="0" borderId="10" xfId="57" applyFont="1" applyBorder="1" applyAlignment="1">
      <alignment wrapText="1"/>
      <protection/>
    </xf>
    <xf numFmtId="0" fontId="4" fillId="0" borderId="10" xfId="57" applyFont="1" applyBorder="1" applyAlignment="1">
      <alignment horizontal="right"/>
      <protection/>
    </xf>
    <xf numFmtId="0" fontId="4" fillId="0" borderId="10" xfId="57" applyFont="1" applyBorder="1" applyAlignment="1">
      <alignment horizontal="right" wrapText="1"/>
      <protection/>
    </xf>
    <xf numFmtId="190" fontId="4" fillId="0" borderId="10" xfId="57" applyNumberFormat="1" applyFont="1" applyBorder="1" applyAlignment="1">
      <alignment wrapText="1"/>
      <protection/>
    </xf>
    <xf numFmtId="0" fontId="4" fillId="0" borderId="10" xfId="57" applyFont="1" applyBorder="1" applyAlignment="1">
      <alignment/>
      <protection/>
    </xf>
    <xf numFmtId="0" fontId="4" fillId="0" borderId="0" xfId="57" applyFont="1" applyAlignment="1">
      <alignment horizontal="left"/>
      <protection/>
    </xf>
    <xf numFmtId="191" fontId="3" fillId="0" borderId="10" xfId="57" applyNumberFormat="1" applyFont="1" applyBorder="1" applyAlignment="1">
      <alignment horizontal="right"/>
      <protection/>
    </xf>
    <xf numFmtId="191" fontId="3" fillId="0" borderId="10" xfId="57" applyNumberFormat="1" applyFont="1" applyBorder="1" applyAlignment="1">
      <alignment horizontal="right" wrapText="1"/>
      <protection/>
    </xf>
    <xf numFmtId="191" fontId="4" fillId="0" borderId="10" xfId="57" applyNumberFormat="1" applyFont="1" applyBorder="1" applyAlignment="1">
      <alignment horizontal="right"/>
      <protection/>
    </xf>
    <xf numFmtId="191" fontId="4" fillId="0" borderId="10" xfId="57" applyNumberFormat="1" applyFont="1" applyBorder="1" applyAlignment="1">
      <alignment horizontal="right" wrapText="1"/>
      <protection/>
    </xf>
    <xf numFmtId="191" fontId="4" fillId="0" borderId="11" xfId="57" applyNumberFormat="1" applyFont="1" applyBorder="1" applyAlignment="1">
      <alignment horizontal="right"/>
      <protection/>
    </xf>
    <xf numFmtId="191" fontId="4" fillId="0" borderId="11" xfId="57" applyNumberFormat="1" applyFont="1" applyBorder="1" applyAlignment="1">
      <alignment horizontal="right" wrapText="1"/>
      <protection/>
    </xf>
    <xf numFmtId="191" fontId="4" fillId="0" borderId="10" xfId="57" applyNumberFormat="1" applyFont="1" applyBorder="1" applyAlignment="1">
      <alignment wrapText="1"/>
      <protection/>
    </xf>
    <xf numFmtId="191" fontId="4" fillId="0" borderId="10" xfId="57" applyNumberFormat="1" applyFont="1" applyBorder="1" applyAlignment="1">
      <alignment/>
      <protection/>
    </xf>
    <xf numFmtId="191" fontId="4" fillId="0" borderId="11" xfId="57" applyNumberFormat="1" applyFont="1" applyBorder="1" applyAlignment="1">
      <alignment wrapText="1"/>
      <protection/>
    </xf>
    <xf numFmtId="191" fontId="3" fillId="0" borderId="10" xfId="57" applyNumberFormat="1" applyFont="1" applyBorder="1" applyAlignment="1">
      <alignment wrapText="1"/>
      <protection/>
    </xf>
    <xf numFmtId="0" fontId="4" fillId="0" borderId="10" xfId="57" applyFont="1" applyBorder="1">
      <alignment/>
      <protection/>
    </xf>
    <xf numFmtId="0" fontId="4" fillId="0" borderId="12" xfId="57" applyFont="1" applyBorder="1" applyAlignment="1">
      <alignment wrapText="1"/>
      <protection/>
    </xf>
    <xf numFmtId="191" fontId="4" fillId="0" borderId="10" xfId="0" applyNumberFormat="1" applyFont="1" applyBorder="1" applyAlignment="1">
      <alignment/>
    </xf>
    <xf numFmtId="191" fontId="4" fillId="0" borderId="11" xfId="0" applyNumberFormat="1" applyFont="1" applyBorder="1" applyAlignment="1">
      <alignment/>
    </xf>
    <xf numFmtId="191" fontId="4" fillId="0" borderId="13" xfId="0" applyNumberFormat="1" applyFont="1" applyBorder="1" applyAlignment="1">
      <alignment/>
    </xf>
    <xf numFmtId="191" fontId="4" fillId="0" borderId="14" xfId="0" applyNumberFormat="1" applyFont="1" applyBorder="1" applyAlignment="1">
      <alignment/>
    </xf>
    <xf numFmtId="191" fontId="3" fillId="0" borderId="15" xfId="57" applyNumberFormat="1" applyFont="1" applyBorder="1" applyAlignment="1">
      <alignment horizontal="right"/>
      <protection/>
    </xf>
    <xf numFmtId="191" fontId="3" fillId="0" borderId="15" xfId="57" applyNumberFormat="1" applyFont="1" applyBorder="1" applyAlignment="1">
      <alignment horizontal="right" wrapText="1"/>
      <protection/>
    </xf>
    <xf numFmtId="191" fontId="3" fillId="0" borderId="15" xfId="0" applyNumberFormat="1" applyFont="1" applyBorder="1" applyAlignment="1">
      <alignment/>
    </xf>
    <xf numFmtId="191" fontId="3" fillId="0" borderId="16" xfId="0" applyNumberFormat="1" applyFont="1" applyBorder="1" applyAlignment="1">
      <alignment/>
    </xf>
    <xf numFmtId="0" fontId="3" fillId="33" borderId="17" xfId="57" applyFont="1" applyFill="1" applyBorder="1" applyAlignment="1">
      <alignment horizontal="center" vertical="center" wrapText="1"/>
      <protection/>
    </xf>
    <xf numFmtId="0" fontId="3" fillId="0" borderId="17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191" fontId="3" fillId="0" borderId="13" xfId="57" applyNumberFormat="1" applyFont="1" applyBorder="1" applyAlignment="1">
      <alignment horizontal="right"/>
      <protection/>
    </xf>
    <xf numFmtId="0" fontId="3" fillId="33" borderId="18" xfId="57" applyFont="1" applyFill="1" applyBorder="1" applyAlignment="1">
      <alignment horizontal="center" vertical="center" wrapText="1"/>
      <protection/>
    </xf>
    <xf numFmtId="0" fontId="3" fillId="33" borderId="17" xfId="57" applyFont="1" applyFill="1" applyBorder="1" applyAlignment="1">
      <alignment horizontal="center" vertical="center"/>
      <protection/>
    </xf>
    <xf numFmtId="0" fontId="3" fillId="33" borderId="19" xfId="57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191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57" applyFont="1" applyBorder="1" applyAlignment="1">
      <alignment wrapText="1"/>
      <protection/>
    </xf>
    <xf numFmtId="0" fontId="4" fillId="0" borderId="20" xfId="57" applyFont="1" applyBorder="1" applyAlignment="1">
      <alignment horizontal="left" wrapText="1" indent="1"/>
      <protection/>
    </xf>
    <xf numFmtId="0" fontId="4" fillId="0" borderId="13" xfId="0" applyFont="1" applyBorder="1" applyAlignment="1">
      <alignment/>
    </xf>
    <xf numFmtId="0" fontId="3" fillId="33" borderId="21" xfId="57" applyFont="1" applyFill="1" applyBorder="1" applyAlignment="1">
      <alignment horizontal="center" vertical="center"/>
      <protection/>
    </xf>
    <xf numFmtId="0" fontId="3" fillId="0" borderId="22" xfId="57" applyFont="1" applyBorder="1" applyAlignment="1">
      <alignment wrapText="1"/>
      <protection/>
    </xf>
    <xf numFmtId="0" fontId="4" fillId="0" borderId="23" xfId="57" applyFont="1" applyBorder="1" applyAlignment="1">
      <alignment wrapText="1"/>
      <protection/>
    </xf>
    <xf numFmtId="191" fontId="4" fillId="0" borderId="12" xfId="57" applyNumberFormat="1" applyFont="1" applyBorder="1" applyAlignment="1">
      <alignment horizontal="right"/>
      <protection/>
    </xf>
    <xf numFmtId="191" fontId="4" fillId="0" borderId="24" xfId="57" applyNumberFormat="1" applyFont="1" applyBorder="1" applyAlignment="1">
      <alignment horizontal="right"/>
      <protection/>
    </xf>
    <xf numFmtId="191" fontId="3" fillId="0" borderId="25" xfId="57" applyNumberFormat="1" applyFont="1" applyBorder="1" applyAlignment="1">
      <alignment horizontal="right"/>
      <protection/>
    </xf>
    <xf numFmtId="0" fontId="3" fillId="33" borderId="21" xfId="57" applyFont="1" applyFill="1" applyBorder="1" applyAlignment="1">
      <alignment horizontal="center" vertical="center" wrapText="1"/>
      <protection/>
    </xf>
    <xf numFmtId="0" fontId="3" fillId="0" borderId="20" xfId="57" applyFont="1" applyBorder="1" applyAlignment="1">
      <alignment wrapText="1"/>
      <protection/>
    </xf>
    <xf numFmtId="0" fontId="4" fillId="0" borderId="10" xfId="0" applyFont="1" applyBorder="1" applyAlignment="1">
      <alignment/>
    </xf>
    <xf numFmtId="191" fontId="4" fillId="0" borderId="12" xfId="57" applyNumberFormat="1" applyFont="1" applyBorder="1" applyAlignment="1">
      <alignment wrapText="1"/>
      <protection/>
    </xf>
    <xf numFmtId="191" fontId="3" fillId="0" borderId="12" xfId="57" applyNumberFormat="1" applyFont="1" applyBorder="1" applyAlignment="1">
      <alignment wrapText="1"/>
      <protection/>
    </xf>
    <xf numFmtId="191" fontId="4" fillId="0" borderId="24" xfId="57" applyNumberFormat="1" applyFont="1" applyBorder="1" applyAlignment="1">
      <alignment wrapText="1"/>
      <protection/>
    </xf>
    <xf numFmtId="0" fontId="3" fillId="0" borderId="26" xfId="57" applyFont="1" applyBorder="1" applyAlignment="1">
      <alignment horizontal="center" vertical="center" wrapText="1"/>
      <protection/>
    </xf>
    <xf numFmtId="191" fontId="3" fillId="0" borderId="27" xfId="0" applyNumberFormat="1" applyFont="1" applyBorder="1" applyAlignment="1">
      <alignment/>
    </xf>
    <xf numFmtId="191" fontId="4" fillId="0" borderId="28" xfId="0" applyNumberFormat="1" applyFont="1" applyBorder="1" applyAlignment="1">
      <alignment/>
    </xf>
    <xf numFmtId="191" fontId="4" fillId="0" borderId="29" xfId="0" applyNumberFormat="1" applyFont="1" applyBorder="1" applyAlignment="1">
      <alignment/>
    </xf>
    <xf numFmtId="0" fontId="3" fillId="33" borderId="26" xfId="57" applyFont="1" applyFill="1" applyBorder="1" applyAlignment="1">
      <alignment horizontal="center" vertical="center" wrapText="1"/>
      <protection/>
    </xf>
    <xf numFmtId="0" fontId="4" fillId="0" borderId="28" xfId="0" applyFont="1" applyBorder="1" applyAlignment="1">
      <alignment/>
    </xf>
    <xf numFmtId="191" fontId="3" fillId="0" borderId="28" xfId="57" applyNumberFormat="1" applyFont="1" applyBorder="1" applyAlignment="1">
      <alignment horizontal="right"/>
      <protection/>
    </xf>
    <xf numFmtId="191" fontId="4" fillId="0" borderId="0" xfId="57" applyNumberFormat="1" applyFont="1" applyBorder="1" applyAlignment="1">
      <alignment wrapText="1"/>
      <protection/>
    </xf>
    <xf numFmtId="191" fontId="3" fillId="0" borderId="30" xfId="57" applyNumberFormat="1" applyFont="1" applyBorder="1" applyAlignment="1">
      <alignment horizontal="right"/>
      <protection/>
    </xf>
    <xf numFmtId="191" fontId="3" fillId="0" borderId="31" xfId="57" applyNumberFormat="1" applyFont="1" applyBorder="1" applyAlignment="1">
      <alignment horizontal="right"/>
      <protection/>
    </xf>
    <xf numFmtId="191" fontId="3" fillId="0" borderId="31" xfId="0" applyNumberFormat="1" applyFont="1" applyBorder="1" applyAlignment="1">
      <alignment/>
    </xf>
    <xf numFmtId="191" fontId="3" fillId="0" borderId="32" xfId="0" applyNumberFormat="1" applyFont="1" applyBorder="1" applyAlignment="1">
      <alignment/>
    </xf>
    <xf numFmtId="191" fontId="3" fillId="0" borderId="33" xfId="0" applyNumberFormat="1" applyFont="1" applyBorder="1" applyAlignment="1">
      <alignment/>
    </xf>
    <xf numFmtId="0" fontId="3" fillId="0" borderId="0" xfId="57" applyFont="1" applyAlignment="1">
      <alignment horizontal="left"/>
      <protection/>
    </xf>
    <xf numFmtId="0" fontId="4" fillId="0" borderId="0" xfId="0" applyFont="1" applyFill="1" applyBorder="1" applyAlignment="1">
      <alignment horizontal="left" wrapText="1"/>
    </xf>
    <xf numFmtId="0" fontId="4" fillId="0" borderId="20" xfId="57" applyFont="1" applyBorder="1" applyAlignment="1">
      <alignment horizontal="center" wrapText="1"/>
      <protection/>
    </xf>
    <xf numFmtId="0" fontId="4" fillId="0" borderId="34" xfId="57" applyFont="1" applyBorder="1" applyAlignment="1">
      <alignment horizontal="center" wrapText="1"/>
      <protection/>
    </xf>
    <xf numFmtId="0" fontId="4" fillId="0" borderId="35" xfId="57" applyFont="1" applyBorder="1" applyAlignment="1">
      <alignment horizontal="center" wrapText="1"/>
      <protection/>
    </xf>
    <xf numFmtId="191" fontId="4" fillId="0" borderId="20" xfId="57" applyNumberFormat="1" applyFont="1" applyBorder="1" applyAlignment="1">
      <alignment horizontal="center" wrapText="1"/>
      <protection/>
    </xf>
    <xf numFmtId="191" fontId="4" fillId="0" borderId="34" xfId="57" applyNumberFormat="1" applyFont="1" applyBorder="1" applyAlignment="1">
      <alignment horizontal="center" wrapText="1"/>
      <protection/>
    </xf>
    <xf numFmtId="191" fontId="4" fillId="0" borderId="35" xfId="57" applyNumberFormat="1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2"/>
  <sheetViews>
    <sheetView showGridLines="0" tabSelected="1" zoomScale="90" zoomScaleNormal="90" zoomScalePageLayoutView="0" workbookViewId="0" topLeftCell="A1">
      <selection activeCell="K29" sqref="K29"/>
    </sheetView>
  </sheetViews>
  <sheetFormatPr defaultColWidth="9.140625" defaultRowHeight="12.75"/>
  <cols>
    <col min="1" max="1" width="3.57421875" style="36" customWidth="1"/>
    <col min="2" max="2" width="32.57421875" style="36" customWidth="1"/>
    <col min="3" max="3" width="8.00390625" style="36" customWidth="1"/>
    <col min="4" max="4" width="9.7109375" style="36" customWidth="1"/>
    <col min="5" max="5" width="10.00390625" style="36" customWidth="1"/>
    <col min="6" max="6" width="12.00390625" style="36" customWidth="1"/>
    <col min="7" max="7" width="9.421875" style="36" customWidth="1"/>
    <col min="8" max="8" width="9.28125" style="36" customWidth="1"/>
    <col min="9" max="9" width="9.57421875" style="36" customWidth="1"/>
    <col min="10" max="10" width="8.7109375" style="36" customWidth="1"/>
    <col min="11" max="11" width="8.57421875" style="36" customWidth="1"/>
    <col min="12" max="12" width="8.7109375" style="36" customWidth="1"/>
    <col min="13" max="13" width="8.57421875" style="36" customWidth="1"/>
    <col min="14" max="14" width="8.7109375" style="36" customWidth="1"/>
    <col min="15" max="15" width="9.00390625" style="36" customWidth="1"/>
    <col min="16" max="16" width="8.8515625" style="36" customWidth="1"/>
    <col min="17" max="17" width="9.140625" style="36" customWidth="1"/>
    <col min="18" max="18" width="9.00390625" style="36" customWidth="1"/>
    <col min="19" max="33" width="9.140625" style="36" customWidth="1"/>
    <col min="34" max="16384" width="9.140625" style="36" customWidth="1"/>
  </cols>
  <sheetData>
    <row r="2" spans="2:23" ht="15.75" customHeight="1">
      <c r="B2" s="69" t="s">
        <v>11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2:24" ht="21.75" customHeight="1" thickBot="1">
      <c r="B3" s="2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/>
    </row>
    <row r="4" spans="2:34" ht="30" customHeight="1" thickBot="1">
      <c r="B4" s="44"/>
      <c r="C4" s="35" t="s">
        <v>15</v>
      </c>
      <c r="D4" s="34" t="s">
        <v>16</v>
      </c>
      <c r="E4" s="34" t="s">
        <v>17</v>
      </c>
      <c r="F4" s="34" t="s">
        <v>18</v>
      </c>
      <c r="G4" s="34">
        <v>1995</v>
      </c>
      <c r="H4" s="34">
        <v>1996</v>
      </c>
      <c r="I4" s="34">
        <v>1997</v>
      </c>
      <c r="J4" s="34">
        <v>1998</v>
      </c>
      <c r="K4" s="34">
        <v>1999</v>
      </c>
      <c r="L4" s="34">
        <v>2000</v>
      </c>
      <c r="M4" s="34">
        <v>2001</v>
      </c>
      <c r="N4" s="34">
        <v>2002</v>
      </c>
      <c r="O4" s="34">
        <v>2003</v>
      </c>
      <c r="P4" s="34">
        <v>2004</v>
      </c>
      <c r="Q4" s="34">
        <v>2005</v>
      </c>
      <c r="R4" s="34">
        <v>2006</v>
      </c>
      <c r="S4" s="29">
        <v>2007</v>
      </c>
      <c r="T4" s="30">
        <v>2008</v>
      </c>
      <c r="U4" s="30">
        <v>2009</v>
      </c>
      <c r="V4" s="30">
        <v>2010</v>
      </c>
      <c r="W4" s="30">
        <v>2011</v>
      </c>
      <c r="X4" s="30">
        <v>2012</v>
      </c>
      <c r="Y4" s="30">
        <v>2013</v>
      </c>
      <c r="Z4" s="30">
        <v>2014</v>
      </c>
      <c r="AA4" s="30">
        <v>2015</v>
      </c>
      <c r="AB4" s="30">
        <v>2016</v>
      </c>
      <c r="AC4" s="30">
        <v>2017</v>
      </c>
      <c r="AD4" s="30">
        <v>2018</v>
      </c>
      <c r="AE4" s="56">
        <v>2019</v>
      </c>
      <c r="AF4" s="56">
        <v>2020</v>
      </c>
      <c r="AG4" s="56">
        <v>2021</v>
      </c>
      <c r="AH4" s="31">
        <v>2022</v>
      </c>
    </row>
    <row r="5" spans="2:34" ht="15" customHeight="1">
      <c r="B5" s="45" t="s">
        <v>0</v>
      </c>
      <c r="C5" s="49">
        <v>2087.4</v>
      </c>
      <c r="D5" s="25">
        <v>9092.4</v>
      </c>
      <c r="E5" s="25">
        <v>90648.2</v>
      </c>
      <c r="F5" s="25">
        <v>1001662</v>
      </c>
      <c r="G5" s="25">
        <v>1047.7</v>
      </c>
      <c r="H5" s="25">
        <v>1454.7</v>
      </c>
      <c r="I5" s="25">
        <v>1685.1</v>
      </c>
      <c r="J5" s="25">
        <v>1831.5</v>
      </c>
      <c r="K5" s="25">
        <v>1872.7</v>
      </c>
      <c r="L5" s="25">
        <v>2101.5</v>
      </c>
      <c r="M5" s="25">
        <v>2355</v>
      </c>
      <c r="N5" s="25">
        <v>2663.7</v>
      </c>
      <c r="O5" s="25">
        <v>3028.3</v>
      </c>
      <c r="P5" s="25">
        <v>3677</v>
      </c>
      <c r="Q5" s="25">
        <v>4548.2</v>
      </c>
      <c r="R5" s="25">
        <v>5654.1</v>
      </c>
      <c r="S5" s="25">
        <v>7423.9</v>
      </c>
      <c r="T5" s="25">
        <v>10585.4</v>
      </c>
      <c r="U5" s="25">
        <v>11493.4</v>
      </c>
      <c r="V5" s="26">
        <v>13261.7</v>
      </c>
      <c r="W5" s="26">
        <v>15880.3</v>
      </c>
      <c r="X5" s="26">
        <v>17559.1</v>
      </c>
      <c r="Y5" s="26">
        <v>19655.9</v>
      </c>
      <c r="Z5" s="27">
        <v>22001.7</v>
      </c>
      <c r="AA5" s="27">
        <v>25721.1</v>
      </c>
      <c r="AB5" s="27">
        <v>30190.3</v>
      </c>
      <c r="AC5" s="27">
        <v>35268.1</v>
      </c>
      <c r="AD5" s="27">
        <v>37090</v>
      </c>
      <c r="AE5" s="57">
        <v>39391.7</v>
      </c>
      <c r="AF5" s="57">
        <v>40166.5</v>
      </c>
      <c r="AG5" s="57">
        <v>44217.5</v>
      </c>
      <c r="AH5" s="28">
        <v>52171</v>
      </c>
    </row>
    <row r="6" spans="2:34" ht="30" customHeight="1">
      <c r="B6" s="41" t="s">
        <v>13</v>
      </c>
      <c r="C6" s="47">
        <v>291.9</v>
      </c>
      <c r="D6" s="11">
        <v>1252</v>
      </c>
      <c r="E6" s="11">
        <v>12291.4</v>
      </c>
      <c r="F6" s="11">
        <v>133972.9</v>
      </c>
      <c r="G6" s="11">
        <v>138.5</v>
      </c>
      <c r="H6" s="11">
        <v>190.3</v>
      </c>
      <c r="I6" s="11">
        <v>218.3</v>
      </c>
      <c r="J6" s="11">
        <v>235</v>
      </c>
      <c r="K6" s="11">
        <v>237.9</v>
      </c>
      <c r="L6" s="11">
        <v>264.2</v>
      </c>
      <c r="M6" s="11">
        <v>293.2</v>
      </c>
      <c r="N6" s="11">
        <v>328.4</v>
      </c>
      <c r="O6" s="11">
        <v>369.8</v>
      </c>
      <c r="P6" s="11">
        <v>444.2</v>
      </c>
      <c r="Q6" s="11">
        <v>542.7</v>
      </c>
      <c r="R6" s="11">
        <v>666</v>
      </c>
      <c r="S6" s="11">
        <v>862.9</v>
      </c>
      <c r="T6" s="11">
        <v>1214.1</v>
      </c>
      <c r="U6" s="5" t="s">
        <v>10</v>
      </c>
      <c r="V6" s="12">
        <v>1484.4</v>
      </c>
      <c r="W6" s="12">
        <v>1754.1</v>
      </c>
      <c r="X6" s="12">
        <v>1913.6</v>
      </c>
      <c r="Y6" s="12">
        <v>2114.3</v>
      </c>
      <c r="Z6" s="21">
        <v>2336.8</v>
      </c>
      <c r="AA6" s="21">
        <v>2699.2</v>
      </c>
      <c r="AB6" s="21">
        <v>3132.5</v>
      </c>
      <c r="AC6" s="21">
        <v>3623.2</v>
      </c>
      <c r="AD6" s="21">
        <v>3777.1</v>
      </c>
      <c r="AE6" s="58">
        <v>3966.5</v>
      </c>
      <c r="AF6" s="58">
        <v>4016.6</v>
      </c>
      <c r="AG6" s="58">
        <v>4402.1</v>
      </c>
      <c r="AH6" s="23">
        <v>5167.9</v>
      </c>
    </row>
    <row r="7" spans="2:34" ht="15" customHeight="1">
      <c r="B7" s="41" t="s">
        <v>8</v>
      </c>
      <c r="C7" s="2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5"/>
      <c r="V7" s="5"/>
      <c r="W7" s="5"/>
      <c r="X7" s="12"/>
      <c r="Y7" s="12"/>
      <c r="Z7" s="21"/>
      <c r="AA7" s="21"/>
      <c r="AB7" s="21"/>
      <c r="AC7" s="21"/>
      <c r="AD7" s="21"/>
      <c r="AE7" s="58"/>
      <c r="AF7" s="58"/>
      <c r="AG7" s="58"/>
      <c r="AH7" s="23"/>
    </row>
    <row r="8" spans="2:34" ht="15" customHeight="1">
      <c r="B8" s="41" t="s">
        <v>6</v>
      </c>
      <c r="C8" s="47">
        <v>604</v>
      </c>
      <c r="D8" s="11">
        <v>3215.1</v>
      </c>
      <c r="E8" s="11">
        <v>17817.8</v>
      </c>
      <c r="F8" s="11">
        <v>168711.1</v>
      </c>
      <c r="G8" s="11">
        <v>91</v>
      </c>
      <c r="H8" s="11">
        <v>82.9</v>
      </c>
      <c r="I8" s="11">
        <v>64.8</v>
      </c>
      <c r="J8" s="11">
        <v>52.7</v>
      </c>
      <c r="K8" s="11">
        <v>33.7</v>
      </c>
      <c r="L8" s="11">
        <v>31.5</v>
      </c>
      <c r="M8" s="11">
        <v>32.6</v>
      </c>
      <c r="N8" s="11">
        <v>34.2</v>
      </c>
      <c r="O8" s="11">
        <v>35.9</v>
      </c>
      <c r="P8" s="11">
        <v>41</v>
      </c>
      <c r="Q8" s="11">
        <v>44.6</v>
      </c>
      <c r="R8" s="11">
        <v>47.4</v>
      </c>
      <c r="S8" s="4">
        <v>56.9</v>
      </c>
      <c r="T8" s="4">
        <v>75.5</v>
      </c>
      <c r="U8" s="5">
        <v>84.3</v>
      </c>
      <c r="V8" s="5">
        <v>92.6</v>
      </c>
      <c r="W8" s="5">
        <v>92.7</v>
      </c>
      <c r="X8" s="12">
        <v>65.8</v>
      </c>
      <c r="Y8" s="12">
        <v>37.1</v>
      </c>
      <c r="Z8" s="21">
        <v>35.1</v>
      </c>
      <c r="AA8" s="21">
        <v>38.4</v>
      </c>
      <c r="AB8" s="21">
        <v>46.8</v>
      </c>
      <c r="AC8" s="21">
        <v>15.8</v>
      </c>
      <c r="AD8" s="21">
        <v>17.8</v>
      </c>
      <c r="AE8" s="58">
        <v>43.3</v>
      </c>
      <c r="AF8" s="58">
        <v>98.2</v>
      </c>
      <c r="AG8" s="58">
        <v>132.6</v>
      </c>
      <c r="AH8" s="23">
        <v>175.1</v>
      </c>
    </row>
    <row r="9" spans="2:34" ht="15" customHeight="1" thickBot="1">
      <c r="B9" s="46" t="s">
        <v>7</v>
      </c>
      <c r="C9" s="48">
        <v>1483.4</v>
      </c>
      <c r="D9" s="13">
        <v>5877.3</v>
      </c>
      <c r="E9" s="13">
        <v>72830.4</v>
      </c>
      <c r="F9" s="13">
        <v>832950.9</v>
      </c>
      <c r="G9" s="13">
        <v>956.7</v>
      </c>
      <c r="H9" s="13">
        <v>1371.8</v>
      </c>
      <c r="I9" s="13">
        <v>1620.3</v>
      </c>
      <c r="J9" s="13">
        <v>1778.8</v>
      </c>
      <c r="K9" s="13">
        <v>1839</v>
      </c>
      <c r="L9" s="13">
        <v>2070</v>
      </c>
      <c r="M9" s="13">
        <v>2322.4</v>
      </c>
      <c r="N9" s="13">
        <v>2629.5</v>
      </c>
      <c r="O9" s="13">
        <v>2992.4</v>
      </c>
      <c r="P9" s="13">
        <v>3636</v>
      </c>
      <c r="Q9" s="13">
        <v>4503.6</v>
      </c>
      <c r="R9" s="13">
        <v>5606.7</v>
      </c>
      <c r="S9" s="13">
        <v>7367</v>
      </c>
      <c r="T9" s="13">
        <v>10509.9</v>
      </c>
      <c r="U9" s="13">
        <v>11409.1</v>
      </c>
      <c r="V9" s="14">
        <v>13169.1</v>
      </c>
      <c r="W9" s="14">
        <v>15787.6</v>
      </c>
      <c r="X9" s="14">
        <v>17493.3</v>
      </c>
      <c r="Y9" s="14">
        <v>19618.8</v>
      </c>
      <c r="Z9" s="22">
        <v>21966.6</v>
      </c>
      <c r="AA9" s="22">
        <v>25682.7</v>
      </c>
      <c r="AB9" s="22">
        <v>30143.5</v>
      </c>
      <c r="AC9" s="22">
        <v>35252.3</v>
      </c>
      <c r="AD9" s="22">
        <v>37072.2</v>
      </c>
      <c r="AE9" s="59">
        <v>39348.4</v>
      </c>
      <c r="AF9" s="59">
        <v>40068.3</v>
      </c>
      <c r="AG9" s="59">
        <v>44084.9</v>
      </c>
      <c r="AH9" s="24">
        <v>51995.9</v>
      </c>
    </row>
    <row r="10" spans="2:23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  <c r="V10" s="2"/>
      <c r="W10" s="2"/>
    </row>
    <row r="11" spans="2:23" ht="15">
      <c r="B11" s="69" t="s">
        <v>12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2:23" ht="21" customHeight="1" thickBot="1">
      <c r="B12" s="2" t="s">
        <v>21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34" ht="30" customHeight="1" thickBot="1">
      <c r="B13" s="50"/>
      <c r="C13" s="35" t="s">
        <v>15</v>
      </c>
      <c r="D13" s="34" t="s">
        <v>16</v>
      </c>
      <c r="E13" s="34" t="s">
        <v>17</v>
      </c>
      <c r="F13" s="34" t="s">
        <v>18</v>
      </c>
      <c r="G13" s="34">
        <v>1995</v>
      </c>
      <c r="H13" s="34">
        <v>1996</v>
      </c>
      <c r="I13" s="34">
        <v>1997</v>
      </c>
      <c r="J13" s="34">
        <v>1998</v>
      </c>
      <c r="K13" s="34">
        <v>1999</v>
      </c>
      <c r="L13" s="34">
        <v>2000</v>
      </c>
      <c r="M13" s="34">
        <v>2001</v>
      </c>
      <c r="N13" s="34">
        <v>2002</v>
      </c>
      <c r="O13" s="34">
        <v>2003</v>
      </c>
      <c r="P13" s="34">
        <v>2004</v>
      </c>
      <c r="Q13" s="34">
        <v>2005</v>
      </c>
      <c r="R13" s="34">
        <v>2006</v>
      </c>
      <c r="S13" s="29">
        <v>2007</v>
      </c>
      <c r="T13" s="29">
        <v>2008</v>
      </c>
      <c r="U13" s="29">
        <v>2009</v>
      </c>
      <c r="V13" s="29">
        <v>2010</v>
      </c>
      <c r="W13" s="29">
        <v>2011</v>
      </c>
      <c r="X13" s="29">
        <v>2012</v>
      </c>
      <c r="Y13" s="29">
        <v>2013</v>
      </c>
      <c r="Z13" s="29">
        <v>2014</v>
      </c>
      <c r="AA13" s="29">
        <v>2015</v>
      </c>
      <c r="AB13" s="29">
        <v>2016</v>
      </c>
      <c r="AC13" s="29">
        <v>2017</v>
      </c>
      <c r="AD13" s="29">
        <v>2018</v>
      </c>
      <c r="AE13" s="60">
        <v>2019</v>
      </c>
      <c r="AF13" s="60">
        <v>2020</v>
      </c>
      <c r="AG13" s="60">
        <v>2021</v>
      </c>
      <c r="AH13" s="33">
        <v>2022</v>
      </c>
    </row>
    <row r="14" spans="2:34" ht="15" customHeight="1">
      <c r="B14" s="45" t="s">
        <v>0</v>
      </c>
      <c r="C14" s="64">
        <f aca="true" t="shared" si="0" ref="C14:Y14">SUM(C16+C19)</f>
        <v>2087.4</v>
      </c>
      <c r="D14" s="65">
        <f t="shared" si="0"/>
        <v>9092.4</v>
      </c>
      <c r="E14" s="65">
        <f t="shared" si="0"/>
        <v>90648.20000000001</v>
      </c>
      <c r="F14" s="65">
        <f t="shared" si="0"/>
        <v>1001662</v>
      </c>
      <c r="G14" s="65">
        <f t="shared" si="0"/>
        <v>1047.7</v>
      </c>
      <c r="H14" s="65">
        <f t="shared" si="0"/>
        <v>1454.6999999999998</v>
      </c>
      <c r="I14" s="65">
        <f t="shared" si="0"/>
        <v>1685.1</v>
      </c>
      <c r="J14" s="65">
        <f t="shared" si="0"/>
        <v>1831.5</v>
      </c>
      <c r="K14" s="65">
        <f t="shared" si="0"/>
        <v>1872.6999999999998</v>
      </c>
      <c r="L14" s="65">
        <f t="shared" si="0"/>
        <v>2101.5</v>
      </c>
      <c r="M14" s="65">
        <f t="shared" si="0"/>
        <v>2355</v>
      </c>
      <c r="N14" s="65">
        <f t="shared" si="0"/>
        <v>2663.7</v>
      </c>
      <c r="O14" s="65">
        <f t="shared" si="0"/>
        <v>3028.3</v>
      </c>
      <c r="P14" s="65">
        <f t="shared" si="0"/>
        <v>3677</v>
      </c>
      <c r="Q14" s="65">
        <f t="shared" si="0"/>
        <v>4548.2</v>
      </c>
      <c r="R14" s="65">
        <f t="shared" si="0"/>
        <v>5654.1</v>
      </c>
      <c r="S14" s="65">
        <f t="shared" si="0"/>
        <v>7423.9</v>
      </c>
      <c r="T14" s="65">
        <f t="shared" si="0"/>
        <v>10585.4</v>
      </c>
      <c r="U14" s="65">
        <f t="shared" si="0"/>
        <v>11493.4</v>
      </c>
      <c r="V14" s="65">
        <f t="shared" si="0"/>
        <v>13261.7</v>
      </c>
      <c r="W14" s="65">
        <f t="shared" si="0"/>
        <v>15880.300000000001</v>
      </c>
      <c r="X14" s="65">
        <f t="shared" si="0"/>
        <v>17559.1</v>
      </c>
      <c r="Y14" s="65">
        <f t="shared" si="0"/>
        <v>19655.9</v>
      </c>
      <c r="Z14" s="66">
        <v>22001.7</v>
      </c>
      <c r="AA14" s="66">
        <v>25721.1</v>
      </c>
      <c r="AB14" s="66">
        <v>30190.3</v>
      </c>
      <c r="AC14" s="66">
        <v>35268.1</v>
      </c>
      <c r="AD14" s="66">
        <v>37090</v>
      </c>
      <c r="AE14" s="67">
        <v>39391.7</v>
      </c>
      <c r="AF14" s="67">
        <v>40166.5</v>
      </c>
      <c r="AG14" s="67">
        <v>44217.5</v>
      </c>
      <c r="AH14" s="68">
        <v>52171</v>
      </c>
    </row>
    <row r="15" spans="2:34" ht="15" customHeight="1">
      <c r="B15" s="41" t="s">
        <v>1</v>
      </c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3"/>
    </row>
    <row r="16" spans="2:34" ht="30">
      <c r="B16" s="41" t="s">
        <v>14</v>
      </c>
      <c r="C16" s="53">
        <v>1053.5</v>
      </c>
      <c r="D16" s="15">
        <v>5350</v>
      </c>
      <c r="E16" s="15">
        <v>66744.1</v>
      </c>
      <c r="F16" s="15">
        <v>729331</v>
      </c>
      <c r="G16" s="15">
        <v>799.2</v>
      </c>
      <c r="H16" s="15">
        <v>1043.6</v>
      </c>
      <c r="I16" s="15">
        <v>1217.8</v>
      </c>
      <c r="J16" s="15">
        <v>1315.6</v>
      </c>
      <c r="K16" s="15">
        <v>1345.8</v>
      </c>
      <c r="L16" s="15">
        <v>1503.2</v>
      </c>
      <c r="M16" s="15">
        <v>1664.6</v>
      </c>
      <c r="N16" s="15">
        <v>1863.8</v>
      </c>
      <c r="O16" s="15">
        <v>2095.4</v>
      </c>
      <c r="P16" s="15">
        <v>2512.7</v>
      </c>
      <c r="Q16" s="15">
        <v>3068.4</v>
      </c>
      <c r="R16" s="15">
        <v>3753.4</v>
      </c>
      <c r="S16" s="15">
        <v>4880.9</v>
      </c>
      <c r="T16" s="15">
        <v>6879.4</v>
      </c>
      <c r="U16" s="15">
        <v>7480.8</v>
      </c>
      <c r="V16" s="16">
        <v>8577.1</v>
      </c>
      <c r="W16" s="11">
        <v>9692.7</v>
      </c>
      <c r="X16" s="11">
        <v>10007.9</v>
      </c>
      <c r="Y16" s="11">
        <v>10504.5</v>
      </c>
      <c r="Z16" s="21">
        <v>11023.2</v>
      </c>
      <c r="AA16" s="21">
        <v>12871.2</v>
      </c>
      <c r="AB16" s="21">
        <v>15077.4</v>
      </c>
      <c r="AC16" s="21">
        <v>17883.4</v>
      </c>
      <c r="AD16" s="21">
        <v>18638.4</v>
      </c>
      <c r="AE16" s="58">
        <v>19967.4</v>
      </c>
      <c r="AF16" s="58">
        <v>21684.8</v>
      </c>
      <c r="AG16" s="58">
        <v>24031.4</v>
      </c>
      <c r="AH16" s="23">
        <v>29380.2</v>
      </c>
    </row>
    <row r="17" spans="2:35" ht="15" customHeight="1">
      <c r="B17" s="42" t="s">
        <v>4</v>
      </c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6"/>
      <c r="AI17" s="63"/>
    </row>
    <row r="18" spans="2:34" ht="15" customHeight="1">
      <c r="B18" s="42" t="s">
        <v>3</v>
      </c>
      <c r="C18" s="53">
        <v>105</v>
      </c>
      <c r="D18" s="15">
        <v>723</v>
      </c>
      <c r="E18" s="15">
        <v>6858</v>
      </c>
      <c r="F18" s="15">
        <v>57559.5</v>
      </c>
      <c r="G18" s="15">
        <v>48.6</v>
      </c>
      <c r="H18" s="15">
        <v>61.4</v>
      </c>
      <c r="I18" s="15">
        <v>69.7</v>
      </c>
      <c r="J18" s="15">
        <v>75.1</v>
      </c>
      <c r="K18" s="15">
        <v>79.7</v>
      </c>
      <c r="L18" s="15">
        <v>83.9</v>
      </c>
      <c r="M18" s="15">
        <v>87.7</v>
      </c>
      <c r="N18" s="15">
        <v>94</v>
      </c>
      <c r="O18" s="15">
        <v>97.2</v>
      </c>
      <c r="P18" s="15">
        <v>109.3</v>
      </c>
      <c r="Q18" s="15">
        <v>138.6</v>
      </c>
      <c r="R18" s="15">
        <v>143.6</v>
      </c>
      <c r="S18" s="3">
        <v>163.7</v>
      </c>
      <c r="T18" s="3">
        <v>213.9</v>
      </c>
      <c r="U18" s="6">
        <v>218.1</v>
      </c>
      <c r="V18" s="7">
        <v>220.9</v>
      </c>
      <c r="W18" s="7">
        <v>224.6</v>
      </c>
      <c r="X18" s="11">
        <v>232.2</v>
      </c>
      <c r="Y18" s="11">
        <v>246.3</v>
      </c>
      <c r="Z18" s="21">
        <v>261.7</v>
      </c>
      <c r="AA18" s="21">
        <v>306.2</v>
      </c>
      <c r="AB18" s="21">
        <v>311.8</v>
      </c>
      <c r="AC18" s="21">
        <v>337.4</v>
      </c>
      <c r="AD18" s="21">
        <v>361.7</v>
      </c>
      <c r="AE18" s="58">
        <v>407.9</v>
      </c>
      <c r="AF18" s="58">
        <v>431.6</v>
      </c>
      <c r="AG18" s="58">
        <v>445.2</v>
      </c>
      <c r="AH18" s="23">
        <v>479.2</v>
      </c>
    </row>
    <row r="19" spans="2:34" ht="15" customHeight="1">
      <c r="B19" s="41" t="s">
        <v>19</v>
      </c>
      <c r="C19" s="53">
        <v>1033.9</v>
      </c>
      <c r="D19" s="15">
        <v>3742.4</v>
      </c>
      <c r="E19" s="15">
        <v>23904.1</v>
      </c>
      <c r="F19" s="15">
        <v>272331</v>
      </c>
      <c r="G19" s="15">
        <v>248.5</v>
      </c>
      <c r="H19" s="15">
        <v>411.1</v>
      </c>
      <c r="I19" s="15">
        <v>467.3</v>
      </c>
      <c r="J19" s="15">
        <v>515.9</v>
      </c>
      <c r="K19" s="15">
        <v>526.9</v>
      </c>
      <c r="L19" s="15">
        <v>598.3</v>
      </c>
      <c r="M19" s="15">
        <v>690.4</v>
      </c>
      <c r="N19" s="15">
        <v>799.9</v>
      </c>
      <c r="O19" s="15">
        <v>932.9</v>
      </c>
      <c r="P19" s="15">
        <v>1164.3</v>
      </c>
      <c r="Q19" s="15">
        <v>1479.8</v>
      </c>
      <c r="R19" s="15">
        <v>1900.7</v>
      </c>
      <c r="S19" s="12">
        <v>2543</v>
      </c>
      <c r="T19" s="12">
        <v>3706</v>
      </c>
      <c r="U19" s="12">
        <v>4012.6</v>
      </c>
      <c r="V19" s="11">
        <v>4684.6</v>
      </c>
      <c r="W19" s="11">
        <v>6187.6</v>
      </c>
      <c r="X19" s="11">
        <v>7551.2</v>
      </c>
      <c r="Y19" s="11">
        <v>9151.4</v>
      </c>
      <c r="Z19" s="21">
        <v>10978.5</v>
      </c>
      <c r="AA19" s="21">
        <v>12849.9</v>
      </c>
      <c r="AB19" s="21">
        <v>15112.9</v>
      </c>
      <c r="AC19" s="21">
        <v>17384.7</v>
      </c>
      <c r="AD19" s="21">
        <v>18451.6</v>
      </c>
      <c r="AE19" s="58">
        <v>19424.3</v>
      </c>
      <c r="AF19" s="58">
        <v>18481.7</v>
      </c>
      <c r="AG19" s="58">
        <v>20186.1</v>
      </c>
      <c r="AH19" s="23">
        <v>22790.8</v>
      </c>
    </row>
    <row r="20" spans="2:34" ht="15" customHeight="1">
      <c r="B20" s="42" t="s">
        <v>4</v>
      </c>
      <c r="C20" s="5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9"/>
      <c r="T20" s="19"/>
      <c r="U20" s="19"/>
      <c r="V20" s="19"/>
      <c r="W20" s="7"/>
      <c r="X20" s="11"/>
      <c r="Y20" s="11"/>
      <c r="Z20" s="21"/>
      <c r="AA20" s="21"/>
      <c r="AB20" s="21"/>
      <c r="AC20" s="21"/>
      <c r="AD20" s="52"/>
      <c r="AE20" s="61"/>
      <c r="AF20" s="61"/>
      <c r="AG20" s="61"/>
      <c r="AH20" s="43"/>
    </row>
    <row r="21" spans="2:34" ht="15" customHeight="1">
      <c r="B21" s="42" t="s">
        <v>5</v>
      </c>
      <c r="C21" s="53">
        <v>26.5</v>
      </c>
      <c r="D21" s="15">
        <v>274.9</v>
      </c>
      <c r="E21" s="15">
        <v>2242.8</v>
      </c>
      <c r="F21" s="15">
        <v>70005.7</v>
      </c>
      <c r="G21" s="15">
        <v>64.7</v>
      </c>
      <c r="H21" s="15">
        <v>73</v>
      </c>
      <c r="I21" s="15">
        <v>97.9</v>
      </c>
      <c r="J21" s="15">
        <v>117</v>
      </c>
      <c r="K21" s="15">
        <v>121.6</v>
      </c>
      <c r="L21" s="15">
        <v>124.1</v>
      </c>
      <c r="M21" s="15">
        <v>140.5</v>
      </c>
      <c r="N21" s="15">
        <v>148.7</v>
      </c>
      <c r="O21" s="15">
        <v>167.8</v>
      </c>
      <c r="P21" s="15">
        <v>202.2</v>
      </c>
      <c r="Q21" s="15">
        <v>255.9</v>
      </c>
      <c r="R21" s="15">
        <v>302.6</v>
      </c>
      <c r="S21" s="3">
        <v>541.9</v>
      </c>
      <c r="T21" s="3">
        <v>633.6</v>
      </c>
      <c r="U21" s="3">
        <v>678.7</v>
      </c>
      <c r="V21" s="7">
        <v>720.8</v>
      </c>
      <c r="W21" s="7">
        <v>753.3</v>
      </c>
      <c r="X21" s="11">
        <v>810.8</v>
      </c>
      <c r="Y21" s="11">
        <v>891.7</v>
      </c>
      <c r="Z21" s="21">
        <v>1235.8</v>
      </c>
      <c r="AA21" s="21">
        <v>1392.2</v>
      </c>
      <c r="AB21" s="21">
        <v>1397.2</v>
      </c>
      <c r="AC21" s="21">
        <v>1609.1</v>
      </c>
      <c r="AD21" s="21">
        <v>1799.5</v>
      </c>
      <c r="AE21" s="58">
        <v>1747.5</v>
      </c>
      <c r="AF21" s="58">
        <v>1503.5</v>
      </c>
      <c r="AG21" s="58">
        <v>1734.7</v>
      </c>
      <c r="AH21" s="23">
        <v>1797.3</v>
      </c>
    </row>
    <row r="22" spans="2:34" ht="15" customHeight="1">
      <c r="B22" s="51" t="s">
        <v>9</v>
      </c>
      <c r="C22" s="54">
        <v>2096.2</v>
      </c>
      <c r="D22" s="18">
        <v>8310.7</v>
      </c>
      <c r="E22" s="18">
        <v>91951.8</v>
      </c>
      <c r="F22" s="18">
        <v>1037505.6</v>
      </c>
      <c r="G22" s="18">
        <v>1029</v>
      </c>
      <c r="H22" s="18">
        <v>1475.4</v>
      </c>
      <c r="I22" s="18">
        <v>1925.2</v>
      </c>
      <c r="J22" s="18">
        <v>1987.4</v>
      </c>
      <c r="K22" s="18">
        <v>2249.5</v>
      </c>
      <c r="L22" s="18">
        <v>2384.5</v>
      </c>
      <c r="M22" s="18">
        <v>2389.8</v>
      </c>
      <c r="N22" s="10">
        <v>2742.3</v>
      </c>
      <c r="O22" s="10">
        <v>3184.5</v>
      </c>
      <c r="P22" s="10">
        <v>3953.7</v>
      </c>
      <c r="Q22" s="10">
        <v>4853.3</v>
      </c>
      <c r="R22" s="10">
        <v>6180</v>
      </c>
      <c r="S22" s="10">
        <v>8426.5</v>
      </c>
      <c r="T22" s="10">
        <v>11419.8</v>
      </c>
      <c r="U22" s="10">
        <v>12733.1</v>
      </c>
      <c r="V22" s="9">
        <v>14995</v>
      </c>
      <c r="W22" s="9">
        <v>18950</v>
      </c>
      <c r="X22" s="9">
        <v>20544.1</v>
      </c>
      <c r="Y22" s="9">
        <v>22742.3</v>
      </c>
      <c r="Z22" s="9">
        <v>25132.6</v>
      </c>
      <c r="AA22" s="9">
        <v>26351.4</v>
      </c>
      <c r="AB22" s="9">
        <v>27529.1</v>
      </c>
      <c r="AC22" s="9">
        <v>31024.8</v>
      </c>
      <c r="AD22" s="9">
        <v>31562.6</v>
      </c>
      <c r="AE22" s="62">
        <v>30803.6</v>
      </c>
      <c r="AF22" s="62">
        <v>28482.9</v>
      </c>
      <c r="AG22" s="62">
        <v>31981.9</v>
      </c>
      <c r="AH22" s="32">
        <v>31597</v>
      </c>
    </row>
    <row r="23" spans="2:34" ht="15" customHeight="1">
      <c r="B23" s="41" t="s">
        <v>1</v>
      </c>
      <c r="C23" s="74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6"/>
    </row>
    <row r="24" spans="2:34" ht="15" customHeight="1" thickBot="1">
      <c r="B24" s="46" t="s">
        <v>2</v>
      </c>
      <c r="C24" s="55">
        <v>449</v>
      </c>
      <c r="D24" s="17">
        <v>962</v>
      </c>
      <c r="E24" s="17">
        <v>12265.5</v>
      </c>
      <c r="F24" s="17">
        <v>130254.8</v>
      </c>
      <c r="G24" s="17">
        <v>263.6</v>
      </c>
      <c r="H24" s="17">
        <v>154.2</v>
      </c>
      <c r="I24" s="17">
        <v>215</v>
      </c>
      <c r="J24" s="17">
        <v>243</v>
      </c>
      <c r="K24" s="17">
        <v>305</v>
      </c>
      <c r="L24" s="17">
        <v>342.5</v>
      </c>
      <c r="M24" s="17">
        <v>361.8</v>
      </c>
      <c r="N24" s="17">
        <v>397.4</v>
      </c>
      <c r="O24" s="17">
        <v>418.7</v>
      </c>
      <c r="P24" s="17">
        <v>615.2</v>
      </c>
      <c r="Q24" s="17">
        <v>749.8</v>
      </c>
      <c r="R24" s="17">
        <v>1157.9</v>
      </c>
      <c r="S24" s="17">
        <v>1556.8</v>
      </c>
      <c r="T24" s="17">
        <v>2729</v>
      </c>
      <c r="U24" s="17">
        <v>2657</v>
      </c>
      <c r="V24" s="17">
        <v>3677.2</v>
      </c>
      <c r="W24" s="17">
        <v>5886.3</v>
      </c>
      <c r="X24" s="13">
        <v>8534.7</v>
      </c>
      <c r="Y24" s="13">
        <v>9320.8</v>
      </c>
      <c r="Z24" s="22">
        <v>9507.4</v>
      </c>
      <c r="AA24" s="22">
        <v>9520.5</v>
      </c>
      <c r="AB24" s="22">
        <v>9670.3</v>
      </c>
      <c r="AC24" s="22">
        <v>7894.7</v>
      </c>
      <c r="AD24" s="22">
        <v>9466.9</v>
      </c>
      <c r="AE24" s="59">
        <v>11942</v>
      </c>
      <c r="AF24" s="59">
        <v>14222.8</v>
      </c>
      <c r="AG24" s="59">
        <v>19885.8</v>
      </c>
      <c r="AH24" s="24">
        <v>19988.9</v>
      </c>
    </row>
    <row r="26" spans="2:11" ht="18.75" customHeight="1">
      <c r="B26" s="70" t="s">
        <v>20</v>
      </c>
      <c r="C26" s="70"/>
      <c r="D26" s="70"/>
      <c r="E26" s="70"/>
      <c r="F26" s="70"/>
      <c r="G26" s="70"/>
      <c r="H26" s="70"/>
      <c r="I26" s="70"/>
      <c r="J26" s="70"/>
      <c r="K26" s="70"/>
    </row>
    <row r="29" spans="3:34" ht="15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38"/>
      <c r="AE29" s="38"/>
      <c r="AF29" s="38"/>
      <c r="AG29" s="38"/>
      <c r="AH29" s="37"/>
    </row>
    <row r="30" spans="29:33" ht="15">
      <c r="AC30" s="38"/>
      <c r="AD30" s="39"/>
      <c r="AE30" s="39"/>
      <c r="AF30" s="39"/>
      <c r="AG30" s="39"/>
    </row>
    <row r="31" spans="3:34" ht="15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38"/>
      <c r="AE31" s="38"/>
      <c r="AF31" s="38"/>
      <c r="AG31" s="38"/>
      <c r="AH31" s="37"/>
    </row>
    <row r="32" spans="29:33" ht="15">
      <c r="AC32" s="40"/>
      <c r="AD32" s="40"/>
      <c r="AE32" s="40"/>
      <c r="AF32" s="40"/>
      <c r="AG32" s="40"/>
    </row>
  </sheetData>
  <sheetProtection/>
  <mergeCells count="6">
    <mergeCell ref="B2:W2"/>
    <mergeCell ref="B11:W11"/>
    <mergeCell ref="B26:K26"/>
    <mergeCell ref="C15:AH15"/>
    <mergeCell ref="C17:AH17"/>
    <mergeCell ref="C23:AH23"/>
  </mergeCells>
  <printOptions/>
  <pageMargins left="0.74" right="0.19" top="0.984251968503937" bottom="0.984251968503937" header="0.511811023622047" footer="0.51181102362204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2014-05-21T10:30:35Z</cp:lastPrinted>
  <dcterms:created xsi:type="dcterms:W3CDTF">2012-08-01T07:17:35Z</dcterms:created>
  <dcterms:modified xsi:type="dcterms:W3CDTF">2023-06-24T12:51:06Z</dcterms:modified>
  <cp:category/>
  <cp:version/>
  <cp:contentType/>
  <cp:contentStatus/>
</cp:coreProperties>
</file>