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640" windowHeight="11160" firstSheet="5" activeTab="18"/>
  </bookViews>
  <sheets>
    <sheet name="030-2005" sheetId="1" r:id="rId1"/>
    <sheet name="2006" sheetId="2" r:id="rId2"/>
    <sheet name="2007" sheetId="3" r:id="rId3"/>
    <sheet name="2008" sheetId="4" r:id="rId4"/>
    <sheet name="2009" sheetId="5" r:id="rId5"/>
    <sheet name="2010" sheetId="6" r:id="rId6"/>
    <sheet name="2011" sheetId="7" r:id="rId7"/>
    <sheet name="2012" sheetId="8" r:id="rId8"/>
    <sheet name="2013" sheetId="9" r:id="rId9"/>
    <sheet name="2014" sheetId="10" r:id="rId10"/>
    <sheet name="2015" sheetId="11" r:id="rId11"/>
    <sheet name="2016" sheetId="12" r:id="rId12"/>
    <sheet name="2017" sheetId="13" r:id="rId13"/>
    <sheet name="2018" sheetId="14" r:id="rId14"/>
    <sheet name="2019" sheetId="15" r:id="rId15"/>
    <sheet name="2020" sheetId="16" r:id="rId16"/>
    <sheet name="2021" sheetId="17" r:id="rId17"/>
    <sheet name="2022 " sheetId="18" r:id="rId18"/>
    <sheet name="2023" sheetId="19" r:id="rId19"/>
  </sheets>
  <definedNames/>
  <calcPr fullCalcOnLoad="1"/>
</workbook>
</file>

<file path=xl/sharedStrings.xml><?xml version="1.0" encoding="utf-8"?>
<sst xmlns="http://schemas.openxmlformats.org/spreadsheetml/2006/main" count="1218" uniqueCount="105">
  <si>
    <t>30. Müqayisəli qiymətlərlə ümumi daxili məhsulun istehsalı, milyon manatla</t>
  </si>
  <si>
    <t>İFNT üzrə seksiyanın                                                                                                                                                                                          hərf işarəsi və adı</t>
  </si>
  <si>
    <t xml:space="preserve">2004-cü il 2004-cü ilin cari qiymətləri ilə                                                                                                                                                                  </t>
  </si>
  <si>
    <t xml:space="preserve">2005-ci il 2004-cü ilin                 qiymətlərində                                                                                                                                                                       </t>
  </si>
  <si>
    <t xml:space="preserve">Əlavə dəyərin fiziki həcm indeksi, %-lə </t>
  </si>
  <si>
    <t xml:space="preserve">Ümumi buraxılış </t>
  </si>
  <si>
    <t xml:space="preserve">Aralıq istehlak </t>
  </si>
  <si>
    <t xml:space="preserve">Əlavə dəyər </t>
  </si>
  <si>
    <t xml:space="preserve">Əlavə dəyər  </t>
  </si>
  <si>
    <t>P.1</t>
  </si>
  <si>
    <t>P.2</t>
  </si>
  <si>
    <t>B.1g</t>
  </si>
  <si>
    <t>A</t>
  </si>
  <si>
    <t>Kənd təsərrüfatı, meşə təsərrüfatı və balıqçılıq</t>
  </si>
  <si>
    <t>B</t>
  </si>
  <si>
    <t xml:space="preserve">Mədənçıxarma sənayesi </t>
  </si>
  <si>
    <t>C</t>
  </si>
  <si>
    <t>Emal sənayesi</t>
  </si>
  <si>
    <t>D</t>
  </si>
  <si>
    <t>Elektrik enerjisi, qaz və buxar istehsalı, bölüşdürülməsi və təchizatı</t>
  </si>
  <si>
    <t>E</t>
  </si>
  <si>
    <t>Su təchizatı, tullantıların təmizlənməsi və emalı</t>
  </si>
  <si>
    <t>F</t>
  </si>
  <si>
    <t>Tikinti</t>
  </si>
  <si>
    <t>G</t>
  </si>
  <si>
    <t>Ticarət; nəqliyyat vasitələrinin təmiri</t>
  </si>
  <si>
    <t>H</t>
  </si>
  <si>
    <t>Nəqliyyat və anbar təsərrüfatı</t>
  </si>
  <si>
    <t>I</t>
  </si>
  <si>
    <t>Turistlərin yerləşdirilməsi və ictimai iaşə</t>
  </si>
  <si>
    <t>J</t>
  </si>
  <si>
    <t>İnformasiya və rabitə</t>
  </si>
  <si>
    <t>K</t>
  </si>
  <si>
    <t>Maliyyə və sığorta fəaliyyəti</t>
  </si>
  <si>
    <t>L</t>
  </si>
  <si>
    <t>Daşınmaz əmlakla əlaqədar əməliyyatlar</t>
  </si>
  <si>
    <t>M</t>
  </si>
  <si>
    <t>Peşə, elmi və texniki fəaliyyət</t>
  </si>
  <si>
    <t>N</t>
  </si>
  <si>
    <t>İnzibati və yardımçı xidmətlərin göstərilməsi</t>
  </si>
  <si>
    <t>O</t>
  </si>
  <si>
    <t>Dövlət idarəetməsi və müdafiə;  sosial təminat</t>
  </si>
  <si>
    <t>P</t>
  </si>
  <si>
    <t>Təhsil</t>
  </si>
  <si>
    <t>Q</t>
  </si>
  <si>
    <t>Əhaliyə səhiyyə və sosial xidmətlərin göstərilməsi</t>
  </si>
  <si>
    <t>R</t>
  </si>
  <si>
    <t>İstirahət, əyləncə və incəsənət sahəsində fəaliyyət</t>
  </si>
  <si>
    <t>S</t>
  </si>
  <si>
    <t>Digər sahələrdə xidmətlərin göstərilməsi</t>
  </si>
  <si>
    <t>Maliyyə vasitəçilərinin şərti hesablanmış xidmət haqları (MVŞHXH)</t>
  </si>
  <si>
    <t xml:space="preserve">Fəaliyyət növləri üzrə cəmi </t>
  </si>
  <si>
    <t>D.21</t>
  </si>
  <si>
    <t>Məhsula və idxala vergilər (+)</t>
  </si>
  <si>
    <t>D.31</t>
  </si>
  <si>
    <t>Məhsula və idxala subsidiyalar (-)</t>
  </si>
  <si>
    <t>B.1*g</t>
  </si>
  <si>
    <t>Ümumi daxili məhsul bazar qiymətlərində)</t>
  </si>
  <si>
    <t>Cədvəl 30-un ardı</t>
  </si>
  <si>
    <t>İFNT üzrə seksiyanın       hərf işarəsi və adı</t>
  </si>
  <si>
    <t xml:space="preserve">2005-ci il 2005-ci ilin cari            qiymətləri ilə                                                                                                                                                                  </t>
  </si>
  <si>
    <t xml:space="preserve">2006-cı il 2005-ci ilin              qiymətlərində                                                                                                                                                                       </t>
  </si>
  <si>
    <t>İFNT üzrə seksiyanın    hərf işarəsi və adı</t>
  </si>
  <si>
    <t xml:space="preserve">2006-cı il 2006-cı ilin cari           qiymətləri ilə                                                                                                                                                                  </t>
  </si>
  <si>
    <t xml:space="preserve">2007-ci il 2006-cı ilin              qiymətlərində                                                                                                                                                                       </t>
  </si>
  <si>
    <t>İFNT üzrə seksiyanın     hərf işarəsi və adı</t>
  </si>
  <si>
    <t xml:space="preserve">2007-ci il 2007-ci ilin cari           qiymətləri ilə                                                                                                                                                                  </t>
  </si>
  <si>
    <t xml:space="preserve">2008-ci il 2007-ci ilin            qiymətlərində                                                                                                                                                                       </t>
  </si>
  <si>
    <t xml:space="preserve">2008-ci il 2008-ci ilin cari     qiymətləri ilə                                                                                                                                                                  </t>
  </si>
  <si>
    <t xml:space="preserve">2009-cu il 2008-ci ilin      qiymətlərində                                                                                                                                                                       </t>
  </si>
  <si>
    <t>2879,2</t>
  </si>
  <si>
    <t>190,6</t>
  </si>
  <si>
    <t>İFNT üzrə seksiyanın      hərf işarəsi və adı</t>
  </si>
  <si>
    <t>2009-cu il 2009-cu ilin cari qiymətləri ilə*</t>
  </si>
  <si>
    <t xml:space="preserve">2010-cu il 2009-cu ilin  qiymətlərində*                                                                                                                                                                      </t>
  </si>
  <si>
    <t>Aralıq istehlak</t>
  </si>
  <si>
    <t>Ümumi daxili məhsul (bazar qiymətlərində)</t>
  </si>
  <si>
    <t>*) MHS-2008-in metodologiyasına uyğun olaraq maliyyə vasitəçilərinin şərti hesablanmış xidmət haqları iqtisadi fəaliyyət növləri üzrə bölüşdürülmüşdür.</t>
  </si>
  <si>
    <t>İFNT üzrə seksiyanın   hərf işarəsi və adı</t>
  </si>
  <si>
    <t>2010-cu il 2010-cu ilin cari qiymətləri ilə*</t>
  </si>
  <si>
    <t xml:space="preserve">2011-ci il 2010-cu ilin  qiymətlərində*                                                                                                                                                                    </t>
  </si>
  <si>
    <t>2011-ci il 2011-ci ilin cari qiymətləri ilə*</t>
  </si>
  <si>
    <t xml:space="preserve">2012-ci il 2011-ci ilin  qiymətlərində*                                                                                                                                                                    </t>
  </si>
  <si>
    <t>2012-ci il 2012-ci ilin cari qiymətləri ilə*</t>
  </si>
  <si>
    <r>
      <t>2013-cü il 2012-ci ilin  qiymətlərində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</t>
    </r>
  </si>
  <si>
    <t>2013-cü il 2013-cü ilin cari qiymətləri ilə*</t>
  </si>
  <si>
    <r>
      <t>2014-cü il 2013-cü ilin  qiymətlərində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</t>
    </r>
  </si>
  <si>
    <t>2014-cü il 2014-cü ilin cari qiymətləri ilə*</t>
  </si>
  <si>
    <r>
      <t>2015-cü il 2014-cü ilin  qiymətlərində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</t>
    </r>
  </si>
  <si>
    <t>2015-ci il 2015-ci ilin cari qiymətləri ilə*</t>
  </si>
  <si>
    <r>
      <t>2016-cı il 2015-ci ilin  qiymətlərində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</t>
    </r>
  </si>
  <si>
    <t>2016-ci il 2016-ci ilin cari qiymətləri ilə*</t>
  </si>
  <si>
    <r>
      <t>2017-cı il 2016-ci ilin  qiymətlərində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</t>
    </r>
  </si>
  <si>
    <t>2017-ci il 2017-ci ilin cari qiymətləri ilə*</t>
  </si>
  <si>
    <r>
      <t>2018-cı il 2017-ci ilin  qiymətlərində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</t>
    </r>
  </si>
  <si>
    <t xml:space="preserve">2018-ci il 2018-ci ilin cari qiymətləri ilə*                                                                                                                                                                  </t>
  </si>
  <si>
    <t xml:space="preserve">2019-cu il 2018-ci ilin  qiymətlərində*                                                                                                                                                                  </t>
  </si>
  <si>
    <t xml:space="preserve">2019-cu il 2019-cu ilin cari qiymətləri ilə*                                                                                                                                                                  </t>
  </si>
  <si>
    <t xml:space="preserve">2020-ci il 2019-cu ilin  qiymətlərində*                                                                                                                                                                  </t>
  </si>
  <si>
    <t xml:space="preserve">2020-ci il 2020-ci ilin cari qiymətləri ilə*                                                                                                                                                                  </t>
  </si>
  <si>
    <t xml:space="preserve">2021-ci il 2020-ci ilin  qiymətlərində*                                                                                                                                                                  </t>
  </si>
  <si>
    <t xml:space="preserve">2021-ci il 2021-ci ilin cari qiymətləri ilə*                                                                                                                                                                  </t>
  </si>
  <si>
    <t xml:space="preserve">2022-ci il 2021-ci ilin  qiymətlərində*                                                                                                                                                                  </t>
  </si>
  <si>
    <t xml:space="preserve">2022-ci il 2022-ci ilin cari qiymətləri ilə*                                                                                                                                                                  </t>
  </si>
  <si>
    <t xml:space="preserve">2023-cü il 2022-ci ilin  qiymətlərində*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</si>
</sst>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vertAlign val="superscript"/>
      <sz val="11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3" fillId="0" borderId="0" xfId="57" applyFont="1">
      <alignment/>
      <protection/>
    </xf>
    <xf numFmtId="0" fontId="4" fillId="0" borderId="0" xfId="57" applyFont="1" applyBorder="1" applyAlignment="1">
      <alignment horizontal="center" vertical="center" wrapText="1"/>
      <protection/>
    </xf>
    <xf numFmtId="0" fontId="4" fillId="0" borderId="0" xfId="57" applyFont="1" applyFill="1" applyBorder="1" applyAlignment="1">
      <alignment horizontal="center" vertical="center" wrapText="1"/>
      <protection/>
    </xf>
    <xf numFmtId="0" fontId="3" fillId="0" borderId="0" xfId="57" applyFont="1" applyBorder="1">
      <alignment/>
      <protection/>
    </xf>
    <xf numFmtId="165" fontId="3" fillId="0" borderId="0" xfId="57" applyNumberFormat="1" applyFont="1" applyAlignment="1">
      <alignment horizontal="center" wrapText="1"/>
      <protection/>
    </xf>
    <xf numFmtId="165" fontId="5" fillId="0" borderId="0" xfId="57" applyNumberFormat="1" applyFont="1" applyAlignment="1">
      <alignment horizontal="center" wrapText="1"/>
      <protection/>
    </xf>
    <xf numFmtId="165" fontId="4" fillId="0" borderId="0" xfId="57" applyNumberFormat="1" applyFont="1" applyAlignment="1">
      <alignment horizontal="center" wrapText="1"/>
      <protection/>
    </xf>
    <xf numFmtId="165" fontId="4" fillId="0" borderId="0" xfId="57" applyNumberFormat="1" applyFont="1" applyBorder="1" applyAlignment="1">
      <alignment horizontal="center" wrapText="1"/>
      <protection/>
    </xf>
    <xf numFmtId="164" fontId="3" fillId="0" borderId="0" xfId="57" applyNumberFormat="1" applyFont="1">
      <alignment/>
      <protection/>
    </xf>
    <xf numFmtId="165" fontId="3" fillId="33" borderId="10" xfId="57" applyNumberFormat="1" applyFont="1" applyFill="1" applyBorder="1" applyAlignment="1" applyProtection="1">
      <alignment horizontal="right" wrapText="1"/>
      <protection locked="0"/>
    </xf>
    <xf numFmtId="0" fontId="3" fillId="0" borderId="0" xfId="58" applyFont="1">
      <alignment/>
      <protection/>
    </xf>
    <xf numFmtId="0" fontId="3" fillId="0" borderId="0" xfId="58" applyFont="1" applyBorder="1">
      <alignment/>
      <protection/>
    </xf>
    <xf numFmtId="0" fontId="3" fillId="0" borderId="0" xfId="58" applyFont="1" applyBorder="1" applyAlignment="1">
      <alignment horizontal="center" vertical="center" wrapText="1"/>
      <protection/>
    </xf>
    <xf numFmtId="0" fontId="4" fillId="0" borderId="0" xfId="58" applyFont="1" applyFill="1" applyBorder="1" applyAlignment="1">
      <alignment horizontal="center" vertical="center" wrapText="1"/>
      <protection/>
    </xf>
    <xf numFmtId="165" fontId="3" fillId="0" borderId="0" xfId="58" applyNumberFormat="1" applyFont="1" applyAlignment="1">
      <alignment horizontal="center" wrapText="1"/>
      <protection/>
    </xf>
    <xf numFmtId="164" fontId="3" fillId="0" borderId="0" xfId="58" applyNumberFormat="1" applyFont="1">
      <alignment/>
      <protection/>
    </xf>
    <xf numFmtId="0" fontId="4" fillId="0" borderId="0" xfId="58" applyFont="1" applyAlignment="1">
      <alignment/>
      <protection/>
    </xf>
    <xf numFmtId="165" fontId="4" fillId="0" borderId="0" xfId="58" applyNumberFormat="1" applyFont="1" applyAlignment="1">
      <alignment horizontal="center" wrapText="1"/>
      <protection/>
    </xf>
    <xf numFmtId="165" fontId="5" fillId="0" borderId="0" xfId="58" applyNumberFormat="1" applyFont="1" applyAlignment="1">
      <alignment horizontal="center" wrapText="1"/>
      <protection/>
    </xf>
    <xf numFmtId="165" fontId="4" fillId="0" borderId="0" xfId="58" applyNumberFormat="1" applyFont="1" applyBorder="1" applyAlignment="1">
      <alignment horizontal="center" wrapText="1"/>
      <protection/>
    </xf>
    <xf numFmtId="0" fontId="4" fillId="0" borderId="10" xfId="58" applyFont="1" applyFill="1" applyBorder="1" applyAlignment="1">
      <alignment horizontal="center" vertical="center" wrapText="1"/>
      <protection/>
    </xf>
    <xf numFmtId="0" fontId="3" fillId="0" borderId="10" xfId="58" applyFont="1" applyBorder="1" applyAlignment="1">
      <alignment wrapText="1"/>
      <protection/>
    </xf>
    <xf numFmtId="165" fontId="3" fillId="33" borderId="10" xfId="58" applyNumberFormat="1" applyFont="1" applyFill="1" applyBorder="1" applyAlignment="1" applyProtection="1">
      <alignment horizontal="right" wrapText="1"/>
      <protection locked="0"/>
    </xf>
    <xf numFmtId="0" fontId="4" fillId="0" borderId="10" xfId="58" applyFont="1" applyBorder="1" applyAlignment="1">
      <alignment wrapText="1"/>
      <protection/>
    </xf>
    <xf numFmtId="165" fontId="4" fillId="33" borderId="10" xfId="58" applyNumberFormat="1" applyFont="1" applyFill="1" applyBorder="1" applyAlignment="1" applyProtection="1">
      <alignment horizontal="right" wrapText="1"/>
      <protection locked="0"/>
    </xf>
    <xf numFmtId="0" fontId="3" fillId="0" borderId="0" xfId="59" applyFont="1">
      <alignment/>
      <protection/>
    </xf>
    <xf numFmtId="0" fontId="3" fillId="0" borderId="0" xfId="59" applyFont="1" applyBorder="1">
      <alignment/>
      <protection/>
    </xf>
    <xf numFmtId="0" fontId="3" fillId="0" borderId="0" xfId="59" applyFont="1" applyBorder="1" applyAlignment="1">
      <alignment horizontal="center" vertical="center" wrapText="1"/>
      <protection/>
    </xf>
    <xf numFmtId="0" fontId="3" fillId="0" borderId="0" xfId="59" applyFont="1" applyFill="1" applyBorder="1" applyAlignment="1">
      <alignment horizontal="center" vertical="center" wrapText="1"/>
      <protection/>
    </xf>
    <xf numFmtId="165" fontId="3" fillId="0" borderId="0" xfId="59" applyNumberFormat="1" applyFont="1" applyAlignment="1">
      <alignment horizontal="center" wrapText="1"/>
      <protection/>
    </xf>
    <xf numFmtId="164" fontId="3" fillId="0" borderId="0" xfId="59" applyNumberFormat="1" applyFont="1" applyAlignment="1">
      <alignment horizontal="right" wrapText="1"/>
      <protection/>
    </xf>
    <xf numFmtId="164" fontId="3" fillId="0" borderId="0" xfId="59" applyNumberFormat="1" applyFont="1">
      <alignment/>
      <protection/>
    </xf>
    <xf numFmtId="165" fontId="4" fillId="0" borderId="0" xfId="59" applyNumberFormat="1" applyFont="1" applyAlignment="1">
      <alignment horizontal="center" wrapText="1"/>
      <protection/>
    </xf>
    <xf numFmtId="165" fontId="5" fillId="0" borderId="0" xfId="59" applyNumberFormat="1" applyFont="1" applyAlignment="1">
      <alignment horizontal="center" wrapText="1"/>
      <protection/>
    </xf>
    <xf numFmtId="165" fontId="4" fillId="0" borderId="0" xfId="59" applyNumberFormat="1" applyFont="1" applyBorder="1" applyAlignment="1">
      <alignment horizontal="center" wrapText="1"/>
      <protection/>
    </xf>
    <xf numFmtId="164" fontId="4" fillId="0" borderId="0" xfId="59" applyNumberFormat="1" applyFont="1" applyBorder="1" applyAlignment="1">
      <alignment horizontal="center" wrapText="1"/>
      <protection/>
    </xf>
    <xf numFmtId="0" fontId="4" fillId="0" borderId="10" xfId="59" applyFont="1" applyFill="1" applyBorder="1" applyAlignment="1">
      <alignment horizontal="center" vertical="center" wrapText="1"/>
      <protection/>
    </xf>
    <xf numFmtId="0" fontId="3" fillId="0" borderId="0" xfId="60" applyFont="1">
      <alignment/>
      <protection/>
    </xf>
    <xf numFmtId="0" fontId="3" fillId="0" borderId="0" xfId="60" applyFont="1" applyAlignment="1">
      <alignment wrapText="1"/>
      <protection/>
    </xf>
    <xf numFmtId="0" fontId="3" fillId="0" borderId="0" xfId="60" applyFont="1" applyBorder="1">
      <alignment/>
      <protection/>
    </xf>
    <xf numFmtId="0" fontId="3" fillId="0" borderId="0" xfId="60" applyFont="1" applyBorder="1" applyAlignment="1">
      <alignment horizontal="center" vertical="center" wrapText="1"/>
      <protection/>
    </xf>
    <xf numFmtId="0" fontId="3" fillId="0" borderId="0" xfId="60" applyFont="1" applyFill="1" applyBorder="1" applyAlignment="1">
      <alignment horizontal="center" vertical="center" wrapText="1"/>
      <protection/>
    </xf>
    <xf numFmtId="165" fontId="3" fillId="0" borderId="0" xfId="60" applyNumberFormat="1" applyFont="1" applyAlignment="1">
      <alignment horizontal="center" wrapText="1"/>
      <protection/>
    </xf>
    <xf numFmtId="164" fontId="3" fillId="0" borderId="0" xfId="60" applyNumberFormat="1" applyFont="1">
      <alignment/>
      <protection/>
    </xf>
    <xf numFmtId="165" fontId="4" fillId="0" borderId="0" xfId="60" applyNumberFormat="1" applyFont="1" applyAlignment="1">
      <alignment horizontal="center" wrapText="1"/>
      <protection/>
    </xf>
    <xf numFmtId="165" fontId="5" fillId="0" borderId="0" xfId="60" applyNumberFormat="1" applyFont="1" applyAlignment="1">
      <alignment horizontal="center" wrapText="1"/>
      <protection/>
    </xf>
    <xf numFmtId="165" fontId="4" fillId="0" borderId="0" xfId="60" applyNumberFormat="1" applyFont="1" applyBorder="1" applyAlignment="1">
      <alignment horizontal="center" wrapText="1"/>
      <protection/>
    </xf>
    <xf numFmtId="164" fontId="4" fillId="0" borderId="0" xfId="60" applyNumberFormat="1" applyFont="1" applyBorder="1" applyAlignment="1">
      <alignment horizontal="center" wrapText="1"/>
      <protection/>
    </xf>
    <xf numFmtId="0" fontId="4" fillId="0" borderId="10" xfId="60" applyFont="1" applyFill="1" applyBorder="1" applyAlignment="1">
      <alignment horizontal="center" vertical="center" wrapText="1"/>
      <protection/>
    </xf>
    <xf numFmtId="0" fontId="3" fillId="0" borderId="0" xfId="61" applyFont="1">
      <alignment/>
      <protection/>
    </xf>
    <xf numFmtId="0" fontId="3" fillId="0" borderId="0" xfId="61" applyFont="1" applyBorder="1">
      <alignment/>
      <protection/>
    </xf>
    <xf numFmtId="0" fontId="4" fillId="0" borderId="0" xfId="61" applyFont="1" applyBorder="1" applyAlignment="1">
      <alignment horizontal="center" vertical="center" wrapText="1"/>
      <protection/>
    </xf>
    <xf numFmtId="0" fontId="3" fillId="0" borderId="0" xfId="61" applyFont="1" applyFill="1" applyBorder="1" applyAlignment="1">
      <alignment horizontal="center" vertical="center" wrapText="1"/>
      <protection/>
    </xf>
    <xf numFmtId="0" fontId="3" fillId="0" borderId="0" xfId="61" applyFont="1" applyAlignment="1">
      <alignment wrapText="1"/>
      <protection/>
    </xf>
    <xf numFmtId="165" fontId="3" fillId="0" borderId="0" xfId="61" applyNumberFormat="1" applyFont="1" applyAlignment="1">
      <alignment horizontal="center" wrapText="1"/>
      <protection/>
    </xf>
    <xf numFmtId="164" fontId="3" fillId="0" borderId="0" xfId="61" applyNumberFormat="1" applyFont="1">
      <alignment/>
      <protection/>
    </xf>
    <xf numFmtId="165" fontId="4" fillId="0" borderId="0" xfId="61" applyNumberFormat="1" applyFont="1" applyAlignment="1">
      <alignment horizontal="center" wrapText="1"/>
      <protection/>
    </xf>
    <xf numFmtId="165" fontId="4" fillId="0" borderId="0" xfId="61" applyNumberFormat="1" applyFont="1" applyBorder="1" applyAlignment="1">
      <alignment horizontal="center" wrapText="1"/>
      <protection/>
    </xf>
    <xf numFmtId="164" fontId="4" fillId="0" borderId="0" xfId="61" applyNumberFormat="1" applyFont="1" applyBorder="1" applyAlignment="1">
      <alignment horizontal="center" wrapText="1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0" fontId="3" fillId="0" borderId="0" xfId="62" applyFont="1">
      <alignment/>
      <protection/>
    </xf>
    <xf numFmtId="0" fontId="4" fillId="0" borderId="0" xfId="62" applyFont="1" applyBorder="1" applyAlignment="1">
      <alignment horizontal="center" vertical="center" wrapText="1"/>
      <protection/>
    </xf>
    <xf numFmtId="0" fontId="3" fillId="0" borderId="0" xfId="62" applyFont="1" applyFill="1" applyBorder="1" applyAlignment="1">
      <alignment horizontal="center" vertical="center" wrapText="1"/>
      <protection/>
    </xf>
    <xf numFmtId="0" fontId="3" fillId="0" borderId="0" xfId="62" applyFont="1" applyBorder="1" applyAlignment="1">
      <alignment wrapText="1"/>
      <protection/>
    </xf>
    <xf numFmtId="165" fontId="3" fillId="0" borderId="0" xfId="62" applyNumberFormat="1" applyFont="1" applyAlignment="1">
      <alignment horizontal="center" wrapText="1"/>
      <protection/>
    </xf>
    <xf numFmtId="164" fontId="3" fillId="0" borderId="0" xfId="62" applyNumberFormat="1" applyFont="1">
      <alignment/>
      <protection/>
    </xf>
    <xf numFmtId="0" fontId="4" fillId="0" borderId="0" xfId="62" applyFont="1" applyBorder="1" applyAlignment="1">
      <alignment wrapText="1"/>
      <protection/>
    </xf>
    <xf numFmtId="165" fontId="4" fillId="0" borderId="0" xfId="62" applyNumberFormat="1" applyFont="1" applyAlignment="1">
      <alignment horizontal="center" wrapText="1"/>
      <protection/>
    </xf>
    <xf numFmtId="164" fontId="4" fillId="0" borderId="0" xfId="62" applyNumberFormat="1" applyFont="1" applyBorder="1" applyAlignment="1">
      <alignment horizontal="center" wrapText="1"/>
      <protection/>
    </xf>
    <xf numFmtId="0" fontId="3" fillId="0" borderId="0" xfId="62" applyFont="1" applyBorder="1">
      <alignment/>
      <protection/>
    </xf>
    <xf numFmtId="164" fontId="3" fillId="0" borderId="0" xfId="62" applyNumberFormat="1" applyFont="1" applyBorder="1">
      <alignment/>
      <protection/>
    </xf>
    <xf numFmtId="0" fontId="4" fillId="0" borderId="10" xfId="62" applyFont="1" applyFill="1" applyBorder="1" applyAlignment="1">
      <alignment horizontal="center" vertical="center" wrapText="1"/>
      <protection/>
    </xf>
    <xf numFmtId="0" fontId="3" fillId="0" borderId="10" xfId="62" applyFont="1" applyBorder="1" applyAlignment="1">
      <alignment wrapText="1"/>
      <protection/>
    </xf>
    <xf numFmtId="165" fontId="3" fillId="33" borderId="10" xfId="62" applyNumberFormat="1" applyFont="1" applyFill="1" applyBorder="1" applyAlignment="1" applyProtection="1">
      <alignment horizontal="right" wrapText="1"/>
      <protection locked="0"/>
    </xf>
    <xf numFmtId="165" fontId="3" fillId="0" borderId="10" xfId="62" applyNumberFormat="1" applyFont="1" applyBorder="1">
      <alignment/>
      <protection/>
    </xf>
    <xf numFmtId="165" fontId="3" fillId="33" borderId="10" xfId="62" applyNumberFormat="1" applyFont="1" applyFill="1" applyBorder="1" applyAlignment="1" applyProtection="1">
      <alignment wrapText="1"/>
      <protection locked="0"/>
    </xf>
    <xf numFmtId="165" fontId="4" fillId="33" borderId="10" xfId="62" applyNumberFormat="1" applyFont="1" applyFill="1" applyBorder="1" applyAlignment="1" applyProtection="1">
      <alignment horizontal="right" wrapText="1"/>
      <protection locked="0"/>
    </xf>
    <xf numFmtId="0" fontId="4" fillId="0" borderId="10" xfId="62" applyFont="1" applyBorder="1" applyAlignment="1">
      <alignment wrapText="1"/>
      <protection/>
    </xf>
    <xf numFmtId="0" fontId="3" fillId="0" borderId="0" xfId="63" applyFont="1">
      <alignment/>
      <protection/>
    </xf>
    <xf numFmtId="0" fontId="4" fillId="0" borderId="0" xfId="63" applyFont="1" applyBorder="1" applyAlignment="1">
      <alignment horizontal="center" vertical="center" wrapText="1"/>
      <protection/>
    </xf>
    <xf numFmtId="0" fontId="3" fillId="0" borderId="0" xfId="63" applyFont="1" applyFill="1" applyBorder="1" applyAlignment="1">
      <alignment horizontal="center" vertical="center" wrapText="1"/>
      <protection/>
    </xf>
    <xf numFmtId="0" fontId="3" fillId="0" borderId="0" xfId="63" applyFont="1" applyAlignment="1">
      <alignment wrapText="1"/>
      <protection/>
    </xf>
    <xf numFmtId="0" fontId="3" fillId="0" borderId="0" xfId="63" applyFont="1" applyBorder="1" applyAlignment="1">
      <alignment wrapText="1"/>
      <protection/>
    </xf>
    <xf numFmtId="165" fontId="3" fillId="0" borderId="0" xfId="63" applyNumberFormat="1" applyFont="1" applyAlignment="1">
      <alignment horizontal="center" wrapText="1"/>
      <protection/>
    </xf>
    <xf numFmtId="164" fontId="3" fillId="0" borderId="0" xfId="63" applyNumberFormat="1" applyFont="1" applyAlignment="1">
      <alignment horizontal="center" wrapText="1"/>
      <protection/>
    </xf>
    <xf numFmtId="164" fontId="3" fillId="0" borderId="0" xfId="63" applyNumberFormat="1" applyFont="1">
      <alignment/>
      <protection/>
    </xf>
    <xf numFmtId="0" fontId="4" fillId="0" borderId="0" xfId="63" applyFont="1" applyBorder="1" applyAlignment="1">
      <alignment wrapText="1"/>
      <protection/>
    </xf>
    <xf numFmtId="165" fontId="4" fillId="0" borderId="0" xfId="63" applyNumberFormat="1" applyFont="1" applyAlignment="1">
      <alignment horizontal="center" wrapText="1"/>
      <protection/>
    </xf>
    <xf numFmtId="164" fontId="4" fillId="0" borderId="0" xfId="63" applyNumberFormat="1" applyFont="1" applyBorder="1" applyAlignment="1">
      <alignment horizontal="center" wrapText="1"/>
      <protection/>
    </xf>
    <xf numFmtId="164" fontId="4" fillId="0" borderId="0" xfId="63" applyNumberFormat="1" applyFont="1">
      <alignment/>
      <protection/>
    </xf>
    <xf numFmtId="0" fontId="3" fillId="0" borderId="0" xfId="63" applyFont="1" applyBorder="1">
      <alignment/>
      <protection/>
    </xf>
    <xf numFmtId="164" fontId="3" fillId="0" borderId="0" xfId="63" applyNumberFormat="1" applyFont="1" applyBorder="1">
      <alignment/>
      <protection/>
    </xf>
    <xf numFmtId="0" fontId="3" fillId="0" borderId="0" xfId="63" applyFont="1" applyAlignment="1">
      <alignment horizontal="center" wrapText="1"/>
      <protection/>
    </xf>
    <xf numFmtId="0" fontId="3" fillId="0" borderId="10" xfId="63" applyFont="1" applyBorder="1" applyAlignment="1">
      <alignment wrapText="1"/>
      <protection/>
    </xf>
    <xf numFmtId="165" fontId="3" fillId="33" borderId="10" xfId="63" applyNumberFormat="1" applyFont="1" applyFill="1" applyBorder="1" applyAlignment="1" applyProtection="1">
      <alignment horizontal="right" wrapText="1"/>
      <protection locked="0"/>
    </xf>
    <xf numFmtId="165" fontId="3" fillId="0" borderId="10" xfId="63" applyNumberFormat="1" applyFont="1" applyBorder="1">
      <alignment/>
      <protection/>
    </xf>
    <xf numFmtId="165" fontId="3" fillId="33" borderId="10" xfId="63" applyNumberFormat="1" applyFont="1" applyFill="1" applyBorder="1" applyAlignment="1" applyProtection="1">
      <alignment wrapText="1"/>
      <protection locked="0"/>
    </xf>
    <xf numFmtId="0" fontId="4" fillId="0" borderId="10" xfId="63" applyFont="1" applyBorder="1" applyAlignment="1">
      <alignment wrapText="1"/>
      <protection/>
    </xf>
    <xf numFmtId="165" fontId="4" fillId="33" borderId="10" xfId="63" applyNumberFormat="1" applyFont="1" applyFill="1" applyBorder="1" applyAlignment="1" applyProtection="1">
      <alignment horizontal="right"/>
      <protection locked="0"/>
    </xf>
    <xf numFmtId="165" fontId="3" fillId="0" borderId="10" xfId="65" applyNumberFormat="1" applyFont="1" applyBorder="1">
      <alignment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165" fontId="3" fillId="33" borderId="10" xfId="57" applyNumberFormat="1" applyFont="1" applyFill="1" applyBorder="1" applyAlignment="1" applyProtection="1">
      <alignment wrapText="1"/>
      <protection locked="0"/>
    </xf>
    <xf numFmtId="0" fontId="3" fillId="0" borderId="0" xfId="57" applyFont="1" applyAlignment="1">
      <alignment wrapText="1"/>
      <protection/>
    </xf>
    <xf numFmtId="0" fontId="3" fillId="0" borderId="10" xfId="0" applyFont="1" applyBorder="1" applyAlignment="1">
      <alignment wrapText="1"/>
    </xf>
    <xf numFmtId="0" fontId="4" fillId="0" borderId="11" xfId="57" applyFont="1" applyFill="1" applyBorder="1" applyAlignment="1">
      <alignment horizontal="center" vertical="center" wrapText="1"/>
      <protection/>
    </xf>
    <xf numFmtId="0" fontId="3" fillId="0" borderId="12" xfId="57" applyFont="1" applyBorder="1" applyAlignment="1">
      <alignment wrapText="1"/>
      <protection/>
    </xf>
    <xf numFmtId="0" fontId="3" fillId="0" borderId="13" xfId="0" applyFont="1" applyBorder="1" applyAlignment="1">
      <alignment wrapText="1"/>
    </xf>
    <xf numFmtId="165" fontId="3" fillId="33" borderId="13" xfId="57" applyNumberFormat="1" applyFont="1" applyFill="1" applyBorder="1" applyAlignment="1" applyProtection="1">
      <alignment horizontal="right" wrapText="1"/>
      <protection locked="0"/>
    </xf>
    <xf numFmtId="165" fontId="3" fillId="0" borderId="14" xfId="57" applyNumberFormat="1" applyFont="1" applyBorder="1" applyAlignment="1">
      <alignment horizontal="right" wrapText="1"/>
      <protection/>
    </xf>
    <xf numFmtId="0" fontId="3" fillId="0" borderId="15" xfId="57" applyFont="1" applyBorder="1" applyAlignment="1">
      <alignment wrapText="1"/>
      <protection/>
    </xf>
    <xf numFmtId="165" fontId="3" fillId="0" borderId="16" xfId="57" applyNumberFormat="1" applyFont="1" applyBorder="1" applyAlignment="1">
      <alignment horizontal="right" wrapText="1"/>
      <protection/>
    </xf>
    <xf numFmtId="0" fontId="3" fillId="0" borderId="15" xfId="58" applyFont="1" applyBorder="1" applyAlignment="1">
      <alignment wrapText="1"/>
      <protection/>
    </xf>
    <xf numFmtId="165" fontId="3" fillId="0" borderId="16" xfId="58" applyNumberFormat="1" applyFont="1" applyBorder="1" applyAlignment="1">
      <alignment horizontal="right" wrapText="1"/>
      <protection/>
    </xf>
    <xf numFmtId="0" fontId="4" fillId="0" borderId="15" xfId="58" applyFont="1" applyBorder="1" applyAlignment="1">
      <alignment wrapText="1"/>
      <protection/>
    </xf>
    <xf numFmtId="165" fontId="4" fillId="0" borderId="16" xfId="58" applyNumberFormat="1" applyFont="1" applyBorder="1" applyAlignment="1">
      <alignment horizontal="right" wrapText="1"/>
      <protection/>
    </xf>
    <xf numFmtId="0" fontId="4" fillId="0" borderId="17" xfId="58" applyFont="1" applyBorder="1" applyAlignment="1">
      <alignment wrapText="1"/>
      <protection/>
    </xf>
    <xf numFmtId="0" fontId="4" fillId="0" borderId="11" xfId="58" applyFont="1" applyFill="1" applyBorder="1" applyAlignment="1">
      <alignment wrapText="1"/>
      <protection/>
    </xf>
    <xf numFmtId="165" fontId="3" fillId="33" borderId="11" xfId="58" applyNumberFormat="1" applyFont="1" applyFill="1" applyBorder="1" applyAlignment="1" applyProtection="1">
      <alignment horizontal="right" wrapText="1"/>
      <protection locked="0"/>
    </xf>
    <xf numFmtId="165" fontId="4" fillId="33" borderId="11" xfId="58" applyNumberFormat="1" applyFont="1" applyFill="1" applyBorder="1" applyAlignment="1" applyProtection="1">
      <alignment horizontal="right" wrapText="1"/>
      <protection locked="0"/>
    </xf>
    <xf numFmtId="165" fontId="4" fillId="0" borderId="18" xfId="58" applyNumberFormat="1" applyFont="1" applyBorder="1" applyAlignment="1">
      <alignment horizontal="right" wrapText="1"/>
      <protection/>
    </xf>
    <xf numFmtId="0" fontId="4" fillId="0" borderId="11" xfId="59" applyFont="1" applyFill="1" applyBorder="1" applyAlignment="1">
      <alignment horizontal="center" vertical="center" wrapText="1"/>
      <protection/>
    </xf>
    <xf numFmtId="0" fontId="4" fillId="0" borderId="11" xfId="60" applyFont="1" applyFill="1" applyBorder="1" applyAlignment="1">
      <alignment horizontal="center" vertical="center" wrapText="1"/>
      <protection/>
    </xf>
    <xf numFmtId="0" fontId="3" fillId="0" borderId="0" xfId="61" applyFont="1" applyAlignment="1">
      <alignment horizontal="center" vertical="center"/>
      <protection/>
    </xf>
    <xf numFmtId="0" fontId="42" fillId="0" borderId="0" xfId="0" applyFont="1" applyAlignment="1">
      <alignment horizontal="center" vertical="center"/>
    </xf>
    <xf numFmtId="0" fontId="4" fillId="0" borderId="11" xfId="61" applyFont="1" applyFill="1" applyBorder="1" applyAlignment="1">
      <alignment horizontal="center" vertical="center" wrapText="1"/>
      <protection/>
    </xf>
    <xf numFmtId="0" fontId="4" fillId="0" borderId="11" xfId="62" applyFont="1" applyFill="1" applyBorder="1" applyAlignment="1">
      <alignment horizontal="center" vertical="center" wrapText="1"/>
      <protection/>
    </xf>
    <xf numFmtId="0" fontId="3" fillId="0" borderId="15" xfId="62" applyFont="1" applyBorder="1" applyAlignment="1">
      <alignment wrapText="1"/>
      <protection/>
    </xf>
    <xf numFmtId="165" fontId="3" fillId="0" borderId="16" xfId="62" applyNumberFormat="1" applyFont="1" applyBorder="1" applyAlignment="1">
      <alignment horizontal="right" wrapText="1"/>
      <protection/>
    </xf>
    <xf numFmtId="0" fontId="4" fillId="0" borderId="15" xfId="62" applyFont="1" applyBorder="1" applyAlignment="1">
      <alignment wrapText="1"/>
      <protection/>
    </xf>
    <xf numFmtId="165" fontId="4" fillId="0" borderId="16" xfId="62" applyNumberFormat="1" applyFont="1" applyBorder="1" applyAlignment="1">
      <alignment horizontal="right" wrapText="1"/>
      <protection/>
    </xf>
    <xf numFmtId="0" fontId="3" fillId="0" borderId="15" xfId="62" applyFont="1" applyBorder="1">
      <alignment/>
      <protection/>
    </xf>
    <xf numFmtId="0" fontId="4" fillId="0" borderId="17" xfId="62" applyFont="1" applyBorder="1" applyAlignment="1">
      <alignment wrapText="1"/>
      <protection/>
    </xf>
    <xf numFmtId="0" fontId="4" fillId="0" borderId="11" xfId="62" applyFont="1" applyBorder="1" applyAlignment="1">
      <alignment wrapText="1"/>
      <protection/>
    </xf>
    <xf numFmtId="165" fontId="3" fillId="33" borderId="11" xfId="62" applyNumberFormat="1" applyFont="1" applyFill="1" applyBorder="1" applyAlignment="1" applyProtection="1">
      <alignment horizontal="right" wrapText="1"/>
      <protection locked="0"/>
    </xf>
    <xf numFmtId="165" fontId="4" fillId="33" borderId="11" xfId="62" applyNumberFormat="1" applyFont="1" applyFill="1" applyBorder="1" applyAlignment="1" applyProtection="1">
      <alignment horizontal="right" wrapText="1"/>
      <protection locked="0"/>
    </xf>
    <xf numFmtId="165" fontId="4" fillId="0" borderId="18" xfId="62" applyNumberFormat="1" applyFont="1" applyBorder="1" applyAlignment="1">
      <alignment horizontal="right" wrapText="1"/>
      <protection/>
    </xf>
    <xf numFmtId="0" fontId="4" fillId="0" borderId="11" xfId="63" applyFont="1" applyFill="1" applyBorder="1" applyAlignment="1">
      <alignment horizontal="center" vertical="center" wrapText="1"/>
      <protection/>
    </xf>
    <xf numFmtId="0" fontId="3" fillId="0" borderId="12" xfId="63" applyFont="1" applyBorder="1" applyAlignment="1">
      <alignment wrapText="1"/>
      <protection/>
    </xf>
    <xf numFmtId="0" fontId="3" fillId="0" borderId="13" xfId="63" applyFont="1" applyBorder="1" applyAlignment="1">
      <alignment wrapText="1"/>
      <protection/>
    </xf>
    <xf numFmtId="165" fontId="3" fillId="33" borderId="13" xfId="63" applyNumberFormat="1" applyFont="1" applyFill="1" applyBorder="1" applyAlignment="1" applyProtection="1">
      <alignment horizontal="right" wrapText="1"/>
      <protection locked="0"/>
    </xf>
    <xf numFmtId="165" fontId="3" fillId="0" borderId="13" xfId="63" applyNumberFormat="1" applyFont="1" applyBorder="1">
      <alignment/>
      <protection/>
    </xf>
    <xf numFmtId="165" fontId="3" fillId="0" borderId="14" xfId="63" applyNumberFormat="1" applyFont="1" applyBorder="1" applyAlignment="1">
      <alignment horizontal="right" wrapText="1"/>
      <protection/>
    </xf>
    <xf numFmtId="0" fontId="3" fillId="0" borderId="15" xfId="63" applyFont="1" applyBorder="1" applyAlignment="1">
      <alignment wrapText="1"/>
      <protection/>
    </xf>
    <xf numFmtId="165" fontId="3" fillId="0" borderId="16" xfId="63" applyNumberFormat="1" applyFont="1" applyBorder="1" applyAlignment="1">
      <alignment horizontal="right" wrapText="1"/>
      <protection/>
    </xf>
    <xf numFmtId="0" fontId="4" fillId="0" borderId="15" xfId="63" applyFont="1" applyBorder="1" applyAlignment="1">
      <alignment wrapText="1"/>
      <protection/>
    </xf>
    <xf numFmtId="165" fontId="4" fillId="0" borderId="16" xfId="63" applyNumberFormat="1" applyFont="1" applyBorder="1" applyAlignment="1">
      <alignment horizontal="right" wrapText="1"/>
      <protection/>
    </xf>
    <xf numFmtId="0" fontId="3" fillId="0" borderId="15" xfId="63" applyFont="1" applyBorder="1">
      <alignment/>
      <protection/>
    </xf>
    <xf numFmtId="0" fontId="4" fillId="0" borderId="17" xfId="63" applyFont="1" applyBorder="1" applyAlignment="1">
      <alignment wrapText="1"/>
      <protection/>
    </xf>
    <xf numFmtId="0" fontId="4" fillId="0" borderId="11" xfId="63" applyFont="1" applyBorder="1" applyAlignment="1">
      <alignment wrapText="1"/>
      <protection/>
    </xf>
    <xf numFmtId="165" fontId="3" fillId="0" borderId="11" xfId="63" applyNumberFormat="1" applyFont="1" applyBorder="1">
      <alignment/>
      <protection/>
    </xf>
    <xf numFmtId="165" fontId="4" fillId="0" borderId="11" xfId="63" applyNumberFormat="1" applyFont="1" applyBorder="1">
      <alignment/>
      <protection/>
    </xf>
    <xf numFmtId="165" fontId="4" fillId="0" borderId="18" xfId="63" applyNumberFormat="1" applyFont="1" applyBorder="1" applyAlignment="1">
      <alignment horizontal="right"/>
      <protection/>
    </xf>
    <xf numFmtId="0" fontId="3" fillId="0" borderId="10" xfId="58" applyFont="1" applyBorder="1" applyAlignment="1">
      <alignment horizontal="right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57" applyFont="1" applyBorder="1" applyAlignment="1">
      <alignment wrapText="1"/>
      <protection/>
    </xf>
    <xf numFmtId="0" fontId="4" fillId="0" borderId="10" xfId="57" applyFont="1" applyBorder="1" applyAlignment="1">
      <alignment wrapText="1"/>
      <protection/>
    </xf>
    <xf numFmtId="0" fontId="3" fillId="0" borderId="10" xfId="0" applyFont="1" applyFill="1" applyBorder="1" applyAlignment="1">
      <alignment wrapText="1"/>
    </xf>
    <xf numFmtId="165" fontId="3" fillId="33" borderId="10" xfId="57" applyNumberFormat="1" applyFont="1" applyFill="1" applyBorder="1" applyAlignment="1" applyProtection="1">
      <alignment horizontal="right"/>
      <protection locked="0"/>
    </xf>
    <xf numFmtId="0" fontId="4" fillId="0" borderId="15" xfId="57" applyFont="1" applyBorder="1" applyAlignment="1">
      <alignment wrapText="1"/>
      <protection/>
    </xf>
    <xf numFmtId="0" fontId="4" fillId="0" borderId="19" xfId="58" applyFont="1" applyFill="1" applyBorder="1" applyAlignment="1">
      <alignment horizontal="center" vertical="center" wrapText="1"/>
      <protection/>
    </xf>
    <xf numFmtId="0" fontId="3" fillId="0" borderId="13" xfId="57" applyFont="1" applyBorder="1" applyAlignment="1">
      <alignment wrapText="1"/>
      <protection/>
    </xf>
    <xf numFmtId="164" fontId="3" fillId="0" borderId="14" xfId="57" applyNumberFormat="1" applyFont="1" applyBorder="1" applyAlignment="1">
      <alignment wrapText="1"/>
      <protection/>
    </xf>
    <xf numFmtId="164" fontId="3" fillId="0" borderId="16" xfId="57" applyNumberFormat="1" applyFont="1" applyBorder="1" applyAlignment="1">
      <alignment wrapText="1"/>
      <protection/>
    </xf>
    <xf numFmtId="164" fontId="4" fillId="0" borderId="16" xfId="57" applyNumberFormat="1" applyFont="1" applyBorder="1" applyAlignment="1">
      <alignment wrapText="1"/>
      <protection/>
    </xf>
    <xf numFmtId="164" fontId="4" fillId="0" borderId="16" xfId="58" applyNumberFormat="1" applyFont="1" applyBorder="1" applyAlignment="1">
      <alignment wrapText="1"/>
      <protection/>
    </xf>
    <xf numFmtId="164" fontId="3" fillId="0" borderId="16" xfId="58" applyNumberFormat="1" applyFont="1" applyBorder="1" applyAlignment="1">
      <alignment wrapText="1"/>
      <protection/>
    </xf>
    <xf numFmtId="0" fontId="4" fillId="0" borderId="11" xfId="58" applyFont="1" applyBorder="1" applyAlignment="1">
      <alignment wrapText="1"/>
      <protection/>
    </xf>
    <xf numFmtId="164" fontId="4" fillId="0" borderId="18" xfId="58" applyNumberFormat="1" applyFont="1" applyBorder="1" applyAlignment="1">
      <alignment wrapText="1"/>
      <protection/>
    </xf>
    <xf numFmtId="165" fontId="3" fillId="33" borderId="0" xfId="63" applyNumberFormat="1" applyFont="1" applyFill="1" applyBorder="1" applyAlignment="1" applyProtection="1">
      <alignment horizontal="right" wrapText="1"/>
      <protection locked="0"/>
    </xf>
    <xf numFmtId="165" fontId="3" fillId="0" borderId="0" xfId="63" applyNumberFormat="1" applyFont="1" applyBorder="1">
      <alignment/>
      <protection/>
    </xf>
    <xf numFmtId="165" fontId="3" fillId="0" borderId="0" xfId="63" applyNumberFormat="1" applyFont="1">
      <alignment/>
      <protection/>
    </xf>
    <xf numFmtId="0" fontId="3" fillId="0" borderId="0" xfId="0" applyFont="1" applyBorder="1" applyAlignment="1">
      <alignment wrapText="1"/>
    </xf>
    <xf numFmtId="165" fontId="3" fillId="33" borderId="16" xfId="63" applyNumberFormat="1" applyFont="1" applyFill="1" applyBorder="1" applyAlignment="1" applyProtection="1">
      <alignment horizontal="right" wrapText="1"/>
      <protection locked="0"/>
    </xf>
    <xf numFmtId="165" fontId="42" fillId="0" borderId="0" xfId="0" applyNumberFormat="1" applyFont="1" applyAlignment="1">
      <alignment/>
    </xf>
    <xf numFmtId="0" fontId="4" fillId="0" borderId="0" xfId="56" applyFont="1" applyAlignment="1">
      <alignment wrapText="1"/>
      <protection/>
    </xf>
    <xf numFmtId="165" fontId="3" fillId="0" borderId="0" xfId="63" applyNumberFormat="1" applyFont="1" applyAlignment="1">
      <alignment wrapText="1"/>
      <protection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3" fillId="0" borderId="10" xfId="63" applyFont="1" applyBorder="1">
      <alignment/>
      <protection/>
    </xf>
    <xf numFmtId="0" fontId="4" fillId="0" borderId="0" xfId="63" applyFont="1" applyAlignment="1">
      <alignment wrapText="1"/>
      <protection/>
    </xf>
    <xf numFmtId="0" fontId="0" fillId="34" borderId="0" xfId="0" applyFill="1" applyAlignment="1">
      <alignment/>
    </xf>
    <xf numFmtId="165" fontId="43" fillId="34" borderId="10" xfId="0" applyNumberFormat="1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/>
    </xf>
    <xf numFmtId="0" fontId="42" fillId="34" borderId="0" xfId="0" applyFont="1" applyFill="1" applyAlignment="1">
      <alignment/>
    </xf>
    <xf numFmtId="0" fontId="4" fillId="34" borderId="10" xfId="63" applyFont="1" applyFill="1" applyBorder="1" applyAlignment="1">
      <alignment horizontal="center" vertical="center" wrapText="1"/>
      <protection/>
    </xf>
    <xf numFmtId="0" fontId="3" fillId="34" borderId="12" xfId="63" applyFont="1" applyFill="1" applyBorder="1" applyAlignment="1">
      <alignment wrapText="1"/>
      <protection/>
    </xf>
    <xf numFmtId="0" fontId="3" fillId="34" borderId="13" xfId="63" applyFont="1" applyFill="1" applyBorder="1" applyAlignment="1">
      <alignment wrapText="1"/>
      <protection/>
    </xf>
    <xf numFmtId="165" fontId="3" fillId="34" borderId="10" xfId="55" applyNumberFormat="1" applyFont="1" applyFill="1" applyBorder="1" applyAlignment="1" applyProtection="1">
      <alignment vertical="center"/>
      <protection locked="0"/>
    </xf>
    <xf numFmtId="165" fontId="3" fillId="34" borderId="10" xfId="55" applyNumberFormat="1" applyFont="1" applyFill="1" applyBorder="1" applyAlignment="1" applyProtection="1">
      <alignment vertical="center"/>
      <protection locked="0"/>
    </xf>
    <xf numFmtId="165" fontId="0" fillId="34" borderId="0" xfId="0" applyNumberFormat="1" applyFill="1" applyAlignment="1">
      <alignment/>
    </xf>
    <xf numFmtId="0" fontId="3" fillId="34" borderId="15" xfId="63" applyFont="1" applyFill="1" applyBorder="1" applyAlignment="1">
      <alignment wrapText="1"/>
      <protection/>
    </xf>
    <xf numFmtId="0" fontId="3" fillId="34" borderId="10" xfId="63" applyFont="1" applyFill="1" applyBorder="1" applyAlignment="1">
      <alignment wrapText="1"/>
      <protection/>
    </xf>
    <xf numFmtId="0" fontId="3" fillId="34" borderId="10" xfId="63" applyFont="1" applyFill="1" applyBorder="1">
      <alignment/>
      <protection/>
    </xf>
    <xf numFmtId="0" fontId="3" fillId="34" borderId="10" xfId="0" applyFont="1" applyFill="1" applyBorder="1" applyAlignment="1">
      <alignment vertical="center"/>
    </xf>
    <xf numFmtId="0" fontId="4" fillId="34" borderId="15" xfId="63" applyFont="1" applyFill="1" applyBorder="1" applyAlignment="1">
      <alignment wrapText="1"/>
      <protection/>
    </xf>
    <xf numFmtId="0" fontId="4" fillId="34" borderId="10" xfId="63" applyFont="1" applyFill="1" applyBorder="1" applyAlignment="1">
      <alignment wrapText="1"/>
      <protection/>
    </xf>
    <xf numFmtId="165" fontId="4" fillId="34" borderId="10" xfId="55" applyNumberFormat="1" applyFont="1" applyFill="1" applyBorder="1" applyAlignment="1" applyProtection="1">
      <alignment vertical="center"/>
      <protection locked="0"/>
    </xf>
    <xf numFmtId="165" fontId="4" fillId="34" borderId="10" xfId="55" applyNumberFormat="1" applyFont="1" applyFill="1" applyBorder="1" applyAlignment="1" applyProtection="1">
      <alignment vertical="center"/>
      <protection locked="0"/>
    </xf>
    <xf numFmtId="165" fontId="44" fillId="34" borderId="10" xfId="0" applyNumberFormat="1" applyFont="1" applyFill="1" applyBorder="1" applyAlignment="1">
      <alignment vertical="center"/>
    </xf>
    <xf numFmtId="0" fontId="3" fillId="34" borderId="15" xfId="63" applyFont="1" applyFill="1" applyBorder="1">
      <alignment/>
      <protection/>
    </xf>
    <xf numFmtId="0" fontId="3" fillId="34" borderId="10" xfId="63" applyFont="1" applyFill="1" applyBorder="1" applyAlignment="1">
      <alignment vertical="center" wrapText="1"/>
      <protection/>
    </xf>
    <xf numFmtId="165" fontId="7" fillId="34" borderId="10" xfId="0" applyNumberFormat="1" applyFont="1" applyFill="1" applyBorder="1" applyAlignment="1">
      <alignment vertical="center"/>
    </xf>
    <xf numFmtId="2" fontId="0" fillId="34" borderId="0" xfId="0" applyNumberFormat="1" applyFill="1" applyAlignment="1">
      <alignment/>
    </xf>
    <xf numFmtId="164" fontId="3" fillId="34" borderId="10" xfId="63" applyNumberFormat="1" applyFont="1" applyFill="1" applyBorder="1" applyAlignment="1">
      <alignment vertical="center" wrapText="1"/>
      <protection/>
    </xf>
    <xf numFmtId="0" fontId="4" fillId="34" borderId="17" xfId="63" applyFont="1" applyFill="1" applyBorder="1" applyAlignment="1">
      <alignment wrapText="1"/>
      <protection/>
    </xf>
    <xf numFmtId="0" fontId="4" fillId="34" borderId="11" xfId="63" applyFont="1" applyFill="1" applyBorder="1" applyAlignment="1">
      <alignment wrapText="1"/>
      <protection/>
    </xf>
    <xf numFmtId="0" fontId="3" fillId="34" borderId="0" xfId="63" applyFont="1" applyFill="1" applyAlignment="1">
      <alignment wrapText="1"/>
      <protection/>
    </xf>
    <xf numFmtId="0" fontId="4" fillId="34" borderId="0" xfId="63" applyFont="1" applyFill="1" applyAlignment="1">
      <alignment wrapText="1"/>
      <protection/>
    </xf>
    <xf numFmtId="0" fontId="3" fillId="34" borderId="0" xfId="63" applyFont="1" applyFill="1">
      <alignment/>
      <protection/>
    </xf>
    <xf numFmtId="165" fontId="3" fillId="34" borderId="0" xfId="63" applyNumberFormat="1" applyFont="1" applyFill="1">
      <alignment/>
      <protection/>
    </xf>
    <xf numFmtId="164" fontId="3" fillId="34" borderId="0" xfId="63" applyNumberFormat="1" applyFont="1" applyFill="1">
      <alignment/>
      <protection/>
    </xf>
    <xf numFmtId="165" fontId="3" fillId="34" borderId="0" xfId="63" applyNumberFormat="1" applyFont="1" applyFill="1" applyAlignment="1">
      <alignment wrapText="1"/>
      <protection/>
    </xf>
    <xf numFmtId="165" fontId="3" fillId="34" borderId="20" xfId="55" applyNumberFormat="1" applyFont="1" applyFill="1" applyBorder="1" applyAlignment="1" applyProtection="1">
      <alignment vertical="center"/>
      <protection locked="0"/>
    </xf>
    <xf numFmtId="165" fontId="3" fillId="34" borderId="20" xfId="55" applyNumberFormat="1" applyFont="1" applyFill="1" applyBorder="1" applyAlignment="1" applyProtection="1">
      <alignment vertical="center"/>
      <protection locked="0"/>
    </xf>
    <xf numFmtId="165" fontId="43" fillId="34" borderId="20" xfId="0" applyNumberFormat="1" applyFont="1" applyFill="1" applyBorder="1" applyAlignment="1">
      <alignment vertical="center" wrapText="1"/>
    </xf>
    <xf numFmtId="0" fontId="4" fillId="34" borderId="11" xfId="63" applyFont="1" applyFill="1" applyBorder="1" applyAlignment="1">
      <alignment horizontal="center" vertical="center" wrapText="1"/>
      <protection/>
    </xf>
    <xf numFmtId="165" fontId="3" fillId="34" borderId="21" xfId="0" applyNumberFormat="1" applyFont="1" applyFill="1" applyBorder="1" applyAlignment="1">
      <alignment vertical="center" wrapText="1"/>
    </xf>
    <xf numFmtId="165" fontId="3" fillId="34" borderId="22" xfId="0" applyNumberFormat="1" applyFont="1" applyFill="1" applyBorder="1" applyAlignment="1">
      <alignment vertical="center" wrapText="1"/>
    </xf>
    <xf numFmtId="165" fontId="43" fillId="34" borderId="22" xfId="0" applyNumberFormat="1" applyFont="1" applyFill="1" applyBorder="1" applyAlignment="1">
      <alignment vertical="center" wrapText="1"/>
    </xf>
    <xf numFmtId="165" fontId="4" fillId="34" borderId="22" xfId="0" applyNumberFormat="1" applyFont="1" applyFill="1" applyBorder="1" applyAlignment="1">
      <alignment vertical="center" wrapText="1"/>
    </xf>
    <xf numFmtId="165" fontId="4" fillId="34" borderId="23" xfId="0" applyNumberFormat="1" applyFont="1" applyFill="1" applyBorder="1" applyAlignment="1">
      <alignment vertical="center"/>
    </xf>
    <xf numFmtId="0" fontId="3" fillId="34" borderId="11" xfId="0" applyFont="1" applyFill="1" applyBorder="1" applyAlignment="1">
      <alignment vertical="center"/>
    </xf>
    <xf numFmtId="165" fontId="4" fillId="34" borderId="11" xfId="63" applyNumberFormat="1" applyFont="1" applyFill="1" applyBorder="1" applyAlignment="1">
      <alignment vertical="center" wrapText="1"/>
      <protection/>
    </xf>
    <xf numFmtId="165" fontId="4" fillId="34" borderId="11" xfId="0" applyNumberFormat="1" applyFont="1" applyFill="1" applyBorder="1" applyAlignment="1">
      <alignment vertical="center"/>
    </xf>
    <xf numFmtId="165" fontId="3" fillId="34" borderId="10" xfId="55" applyNumberFormat="1" applyFont="1" applyFill="1" applyBorder="1" applyAlignment="1" applyProtection="1">
      <alignment/>
      <protection locked="0"/>
    </xf>
    <xf numFmtId="165" fontId="3" fillId="34" borderId="10" xfId="55" applyNumberFormat="1" applyFont="1" applyFill="1" applyBorder="1" applyAlignment="1" applyProtection="1">
      <alignment/>
      <protection locked="0"/>
    </xf>
    <xf numFmtId="165" fontId="43" fillId="34" borderId="10" xfId="0" applyNumberFormat="1" applyFont="1" applyFill="1" applyBorder="1" applyAlignment="1">
      <alignment wrapText="1"/>
    </xf>
    <xf numFmtId="165" fontId="3" fillId="34" borderId="10" xfId="0" applyNumberFormat="1" applyFont="1" applyFill="1" applyBorder="1" applyAlignment="1">
      <alignment wrapText="1"/>
    </xf>
    <xf numFmtId="0" fontId="3" fillId="34" borderId="22" xfId="0" applyFont="1" applyFill="1" applyBorder="1" applyAlignment="1">
      <alignment/>
    </xf>
    <xf numFmtId="165" fontId="3" fillId="34" borderId="10" xfId="0" applyNumberFormat="1" applyFont="1" applyFill="1" applyBorder="1" applyAlignment="1">
      <alignment vertical="center" wrapText="1"/>
    </xf>
    <xf numFmtId="165" fontId="3" fillId="34" borderId="10" xfId="0" applyNumberFormat="1" applyFont="1" applyFill="1" applyBorder="1" applyAlignment="1">
      <alignment vertical="center"/>
    </xf>
    <xf numFmtId="164" fontId="4" fillId="0" borderId="0" xfId="57" applyNumberFormat="1" applyFont="1">
      <alignment/>
      <protection/>
    </xf>
    <xf numFmtId="165" fontId="3" fillId="0" borderId="0" xfId="58" applyNumberFormat="1" applyFont="1">
      <alignment/>
      <protection/>
    </xf>
    <xf numFmtId="0" fontId="4" fillId="34" borderId="10" xfId="63" applyFont="1" applyFill="1" applyBorder="1" applyAlignment="1">
      <alignment horizontal="center" vertical="center" wrapText="1"/>
      <protection/>
    </xf>
    <xf numFmtId="0" fontId="4" fillId="34" borderId="11" xfId="63" applyFont="1" applyFill="1" applyBorder="1" applyAlignment="1">
      <alignment horizontal="center" vertical="center" wrapText="1"/>
      <protection/>
    </xf>
    <xf numFmtId="0" fontId="0" fillId="34" borderId="0" xfId="0" applyFill="1" applyBorder="1" applyAlignment="1">
      <alignment/>
    </xf>
    <xf numFmtId="164" fontId="4" fillId="34" borderId="0" xfId="57" applyNumberFormat="1" applyFont="1" applyFill="1" applyBorder="1">
      <alignment/>
      <protection/>
    </xf>
    <xf numFmtId="164" fontId="3" fillId="34" borderId="0" xfId="57" applyNumberFormat="1" applyFont="1" applyFill="1" applyBorder="1">
      <alignment/>
      <protection/>
    </xf>
    <xf numFmtId="0" fontId="4" fillId="34" borderId="24" xfId="63" applyFont="1" applyFill="1" applyBorder="1" applyAlignment="1">
      <alignment horizontal="center" vertical="center" wrapText="1"/>
      <protection/>
    </xf>
    <xf numFmtId="165" fontId="43" fillId="34" borderId="13" xfId="0" applyNumberFormat="1" applyFont="1" applyFill="1" applyBorder="1" applyAlignment="1">
      <alignment vertical="center" wrapText="1"/>
    </xf>
    <xf numFmtId="165" fontId="3" fillId="34" borderId="0" xfId="57" applyNumberFormat="1" applyFont="1" applyFill="1" applyAlignment="1">
      <alignment horizontal="center" wrapText="1"/>
      <protection/>
    </xf>
    <xf numFmtId="164" fontId="4" fillId="34" borderId="0" xfId="57" applyNumberFormat="1" applyFont="1" applyFill="1">
      <alignment/>
      <protection/>
    </xf>
    <xf numFmtId="164" fontId="3" fillId="34" borderId="0" xfId="57" applyNumberFormat="1" applyFont="1" applyFill="1">
      <alignment/>
      <protection/>
    </xf>
    <xf numFmtId="165" fontId="3" fillId="33" borderId="10" xfId="62" applyNumberFormat="1" applyFont="1" applyFill="1" applyBorder="1" applyAlignment="1" applyProtection="1">
      <alignment horizontal="right" wrapText="1"/>
      <protection locked="0"/>
    </xf>
    <xf numFmtId="165" fontId="3" fillId="0" borderId="0" xfId="0" applyNumberFormat="1" applyFont="1" applyBorder="1" applyAlignment="1">
      <alignment wrapText="1"/>
    </xf>
    <xf numFmtId="165" fontId="3" fillId="0" borderId="0" xfId="62" applyNumberFormat="1" applyFont="1" applyBorder="1">
      <alignment/>
      <protection/>
    </xf>
    <xf numFmtId="0" fontId="4" fillId="34" borderId="10" xfId="63" applyFont="1" applyFill="1" applyBorder="1" applyAlignment="1">
      <alignment horizontal="center" vertical="center" wrapText="1"/>
      <protection/>
    </xf>
    <xf numFmtId="0" fontId="4" fillId="34" borderId="11" xfId="63" applyFont="1" applyFill="1" applyBorder="1" applyAlignment="1">
      <alignment horizontal="center" vertical="center" wrapText="1"/>
      <protection/>
    </xf>
    <xf numFmtId="0" fontId="4" fillId="0" borderId="0" xfId="56" applyFont="1" applyAlignment="1">
      <alignment horizontal="center" wrapText="1"/>
      <protection/>
    </xf>
    <xf numFmtId="0" fontId="4" fillId="0" borderId="12" xfId="57" applyFont="1" applyBorder="1" applyAlignment="1">
      <alignment horizontal="center" vertical="center" wrapText="1"/>
      <protection/>
    </xf>
    <xf numFmtId="0" fontId="4" fillId="0" borderId="13" xfId="57" applyFont="1" applyBorder="1" applyAlignment="1">
      <alignment horizontal="center" vertical="center" wrapText="1"/>
      <protection/>
    </xf>
    <xf numFmtId="0" fontId="4" fillId="0" borderId="15" xfId="57" applyFont="1" applyBorder="1" applyAlignment="1">
      <alignment horizontal="center" vertical="center" wrapText="1"/>
      <protection/>
    </xf>
    <xf numFmtId="0" fontId="4" fillId="0" borderId="10" xfId="57" applyFont="1" applyBorder="1" applyAlignment="1">
      <alignment horizontal="center" vertical="center" wrapText="1"/>
      <protection/>
    </xf>
    <xf numFmtId="0" fontId="4" fillId="0" borderId="17" xfId="57" applyFont="1" applyBorder="1" applyAlignment="1">
      <alignment horizontal="center" vertical="center" wrapText="1"/>
      <protection/>
    </xf>
    <xf numFmtId="0" fontId="4" fillId="0" borderId="11" xfId="57" applyFont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57" applyFont="1" applyFill="1" applyBorder="1" applyAlignment="1">
      <alignment horizontal="center" vertical="center" wrapText="1"/>
      <protection/>
    </xf>
    <xf numFmtId="0" fontId="4" fillId="0" borderId="16" xfId="57" applyFont="1" applyFill="1" applyBorder="1" applyAlignment="1">
      <alignment horizontal="center" vertical="center" wrapText="1"/>
      <protection/>
    </xf>
    <xf numFmtId="0" fontId="4" fillId="0" borderId="18" xfId="57" applyFont="1" applyFill="1" applyBorder="1" applyAlignment="1">
      <alignment horizontal="center" vertical="center" wrapText="1"/>
      <protection/>
    </xf>
    <xf numFmtId="0" fontId="3" fillId="0" borderId="0" xfId="64" applyFont="1" applyBorder="1" applyAlignment="1">
      <alignment horizontal="left"/>
      <protection/>
    </xf>
    <xf numFmtId="0" fontId="4" fillId="0" borderId="25" xfId="58" applyFont="1" applyFill="1" applyBorder="1" applyAlignment="1">
      <alignment horizontal="center" wrapText="1"/>
      <protection/>
    </xf>
    <xf numFmtId="0" fontId="4" fillId="0" borderId="26" xfId="58" applyFont="1" applyFill="1" applyBorder="1" applyAlignment="1">
      <alignment horizontal="center" wrapText="1"/>
      <protection/>
    </xf>
    <xf numFmtId="0" fontId="4" fillId="0" borderId="27" xfId="58" applyFont="1" applyFill="1" applyBorder="1" applyAlignment="1">
      <alignment horizontal="center" wrapText="1"/>
      <protection/>
    </xf>
    <xf numFmtId="0" fontId="4" fillId="0" borderId="25" xfId="58" applyFont="1" applyFill="1" applyBorder="1" applyAlignment="1">
      <alignment horizontal="center" vertical="center" wrapText="1"/>
      <protection/>
    </xf>
    <xf numFmtId="0" fontId="4" fillId="0" borderId="26" xfId="58" applyFont="1" applyFill="1" applyBorder="1" applyAlignment="1">
      <alignment horizontal="center" vertical="center" wrapText="1"/>
      <protection/>
    </xf>
    <xf numFmtId="0" fontId="4" fillId="0" borderId="27" xfId="58" applyFont="1" applyFill="1" applyBorder="1" applyAlignment="1">
      <alignment horizontal="center" vertical="center" wrapText="1"/>
      <protection/>
    </xf>
    <xf numFmtId="0" fontId="4" fillId="0" borderId="14" xfId="58" applyFont="1" applyFill="1" applyBorder="1" applyAlignment="1">
      <alignment horizontal="center" vertical="center" wrapText="1"/>
      <protection/>
    </xf>
    <xf numFmtId="0" fontId="4" fillId="0" borderId="16" xfId="58" applyFont="1" applyFill="1" applyBorder="1" applyAlignment="1">
      <alignment horizontal="center" vertical="center" wrapText="1"/>
      <protection/>
    </xf>
    <xf numFmtId="0" fontId="4" fillId="0" borderId="28" xfId="58" applyFont="1" applyFill="1" applyBorder="1" applyAlignment="1">
      <alignment horizontal="center" vertical="center" wrapText="1"/>
      <protection/>
    </xf>
    <xf numFmtId="0" fontId="4" fillId="0" borderId="29" xfId="58" applyFont="1" applyBorder="1" applyAlignment="1">
      <alignment horizontal="center" vertical="center" wrapText="1"/>
      <protection/>
    </xf>
    <xf numFmtId="0" fontId="4" fillId="0" borderId="30" xfId="58" applyFont="1" applyBorder="1" applyAlignment="1">
      <alignment horizontal="center" vertical="center" wrapText="1"/>
      <protection/>
    </xf>
    <xf numFmtId="0" fontId="4" fillId="0" borderId="31" xfId="58" applyFont="1" applyBorder="1" applyAlignment="1">
      <alignment horizontal="center" vertical="center" wrapText="1"/>
      <protection/>
    </xf>
    <xf numFmtId="0" fontId="4" fillId="0" borderId="32" xfId="58" applyFont="1" applyBorder="1" applyAlignment="1">
      <alignment horizontal="center" vertical="center" wrapText="1"/>
      <protection/>
    </xf>
    <xf numFmtId="0" fontId="4" fillId="0" borderId="13" xfId="59" applyFont="1" applyFill="1" applyBorder="1" applyAlignment="1">
      <alignment horizontal="center" vertical="center" wrapText="1"/>
      <protection/>
    </xf>
    <xf numFmtId="0" fontId="4" fillId="0" borderId="14" xfId="59" applyFont="1" applyFill="1" applyBorder="1" applyAlignment="1">
      <alignment horizontal="center" vertical="center" wrapText="1"/>
      <protection/>
    </xf>
    <xf numFmtId="0" fontId="4" fillId="0" borderId="16" xfId="59" applyFont="1" applyFill="1" applyBorder="1" applyAlignment="1">
      <alignment horizontal="center" vertical="center" wrapText="1"/>
      <protection/>
    </xf>
    <xf numFmtId="0" fontId="4" fillId="0" borderId="18" xfId="59" applyFont="1" applyFill="1" applyBorder="1" applyAlignment="1">
      <alignment horizontal="center" vertical="center" wrapText="1"/>
      <protection/>
    </xf>
    <xf numFmtId="0" fontId="4" fillId="0" borderId="12" xfId="59" applyFont="1" applyBorder="1" applyAlignment="1">
      <alignment horizontal="center" vertical="center" wrapText="1"/>
      <protection/>
    </xf>
    <xf numFmtId="0" fontId="4" fillId="0" borderId="13" xfId="59" applyFont="1" applyBorder="1" applyAlignment="1">
      <alignment horizontal="center" vertical="center" wrapText="1"/>
      <protection/>
    </xf>
    <xf numFmtId="0" fontId="4" fillId="0" borderId="15" xfId="59" applyFont="1" applyBorder="1" applyAlignment="1">
      <alignment horizontal="center" vertical="center" wrapText="1"/>
      <protection/>
    </xf>
    <xf numFmtId="0" fontId="4" fillId="0" borderId="10" xfId="59" applyFont="1" applyBorder="1" applyAlignment="1">
      <alignment horizontal="center" vertical="center" wrapText="1"/>
      <protection/>
    </xf>
    <xf numFmtId="0" fontId="4" fillId="0" borderId="17" xfId="59" applyFont="1" applyBorder="1" applyAlignment="1">
      <alignment horizontal="center" vertical="center" wrapText="1"/>
      <protection/>
    </xf>
    <xf numFmtId="0" fontId="4" fillId="0" borderId="11" xfId="59" applyFont="1" applyBorder="1" applyAlignment="1">
      <alignment horizontal="center" vertical="center" wrapText="1"/>
      <protection/>
    </xf>
    <xf numFmtId="0" fontId="4" fillId="0" borderId="13" xfId="60" applyFont="1" applyFill="1" applyBorder="1" applyAlignment="1">
      <alignment horizontal="center" vertical="center" wrapText="1"/>
      <protection/>
    </xf>
    <xf numFmtId="0" fontId="4" fillId="0" borderId="14" xfId="60" applyFont="1" applyFill="1" applyBorder="1" applyAlignment="1">
      <alignment horizontal="center" vertical="center" wrapText="1"/>
      <protection/>
    </xf>
    <xf numFmtId="0" fontId="4" fillId="0" borderId="16" xfId="60" applyFont="1" applyFill="1" applyBorder="1" applyAlignment="1">
      <alignment horizontal="center" vertical="center" wrapText="1"/>
      <protection/>
    </xf>
    <xf numFmtId="0" fontId="4" fillId="0" borderId="18" xfId="60" applyFont="1" applyFill="1" applyBorder="1" applyAlignment="1">
      <alignment horizontal="center" vertical="center" wrapText="1"/>
      <protection/>
    </xf>
    <xf numFmtId="0" fontId="4" fillId="0" borderId="12" xfId="60" applyFont="1" applyBorder="1" applyAlignment="1">
      <alignment horizontal="center" vertical="center" wrapText="1"/>
      <protection/>
    </xf>
    <xf numFmtId="0" fontId="4" fillId="0" borderId="13" xfId="60" applyFont="1" applyBorder="1" applyAlignment="1">
      <alignment horizontal="center" vertical="center" wrapText="1"/>
      <protection/>
    </xf>
    <xf numFmtId="0" fontId="4" fillId="0" borderId="15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7" xfId="60" applyFont="1" applyBorder="1" applyAlignment="1">
      <alignment horizontal="center" vertical="center" wrapText="1"/>
      <protection/>
    </xf>
    <xf numFmtId="0" fontId="4" fillId="0" borderId="11" xfId="60" applyFont="1" applyBorder="1" applyAlignment="1">
      <alignment horizontal="center" vertical="center" wrapText="1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0" fontId="4" fillId="0" borderId="16" xfId="61" applyFont="1" applyFill="1" applyBorder="1" applyAlignment="1">
      <alignment horizontal="center" vertical="center" wrapText="1"/>
      <protection/>
    </xf>
    <xf numFmtId="0" fontId="4" fillId="0" borderId="18" xfId="61" applyFont="1" applyFill="1" applyBorder="1" applyAlignment="1">
      <alignment horizontal="center" vertical="center" wrapText="1"/>
      <protection/>
    </xf>
    <xf numFmtId="0" fontId="4" fillId="0" borderId="12" xfId="61" applyFont="1" applyBorder="1" applyAlignment="1">
      <alignment horizontal="center" vertical="center" wrapText="1"/>
      <protection/>
    </xf>
    <xf numFmtId="0" fontId="4" fillId="0" borderId="13" xfId="61" applyFont="1" applyBorder="1" applyAlignment="1">
      <alignment horizontal="center" vertical="center" wrapText="1"/>
      <protection/>
    </xf>
    <xf numFmtId="0" fontId="4" fillId="0" borderId="15" xfId="6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4" fillId="0" borderId="17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 wrapText="1"/>
      <protection/>
    </xf>
    <xf numFmtId="0" fontId="4" fillId="0" borderId="14" xfId="62" applyFont="1" applyFill="1" applyBorder="1" applyAlignment="1">
      <alignment horizontal="center" vertical="center" wrapText="1"/>
      <protection/>
    </xf>
    <xf numFmtId="0" fontId="4" fillId="0" borderId="16" xfId="62" applyFont="1" applyFill="1" applyBorder="1" applyAlignment="1">
      <alignment horizontal="center" vertical="center" wrapText="1"/>
      <protection/>
    </xf>
    <xf numFmtId="0" fontId="4" fillId="0" borderId="18" xfId="62" applyFont="1" applyFill="1" applyBorder="1" applyAlignment="1">
      <alignment horizontal="center" vertical="center" wrapText="1"/>
      <protection/>
    </xf>
    <xf numFmtId="0" fontId="3" fillId="0" borderId="0" xfId="62" applyFont="1" applyAlignment="1">
      <alignment horizontal="left" wrapText="1"/>
      <protection/>
    </xf>
    <xf numFmtId="0" fontId="4" fillId="0" borderId="13" xfId="62" applyFont="1" applyFill="1" applyBorder="1" applyAlignment="1">
      <alignment horizontal="center" vertical="center" wrapText="1"/>
      <protection/>
    </xf>
    <xf numFmtId="0" fontId="3" fillId="0" borderId="0" xfId="62" applyFont="1" applyBorder="1" applyAlignment="1">
      <alignment horizontal="left" wrapText="1"/>
      <protection/>
    </xf>
    <xf numFmtId="0" fontId="4" fillId="0" borderId="12" xfId="62" applyFont="1" applyBorder="1" applyAlignment="1">
      <alignment horizontal="center" vertical="center" wrapText="1"/>
      <protection/>
    </xf>
    <xf numFmtId="0" fontId="4" fillId="0" borderId="13" xfId="62" applyFont="1" applyBorder="1" applyAlignment="1">
      <alignment horizontal="center" vertical="center" wrapText="1"/>
      <protection/>
    </xf>
    <xf numFmtId="0" fontId="4" fillId="0" borderId="15" xfId="62" applyFont="1" applyBorder="1" applyAlignment="1">
      <alignment horizontal="center" vertical="center" wrapText="1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7" xfId="62" applyFont="1" applyBorder="1" applyAlignment="1">
      <alignment horizontal="center" vertical="center" wrapText="1"/>
      <protection/>
    </xf>
    <xf numFmtId="0" fontId="4" fillId="0" borderId="11" xfId="62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left" wrapText="1"/>
    </xf>
    <xf numFmtId="0" fontId="3" fillId="0" borderId="0" xfId="63" applyFont="1" applyAlignment="1">
      <alignment horizontal="left" wrapText="1"/>
      <protection/>
    </xf>
    <xf numFmtId="0" fontId="4" fillId="0" borderId="14" xfId="63" applyFont="1" applyFill="1" applyBorder="1" applyAlignment="1">
      <alignment horizontal="center" vertical="center" wrapText="1"/>
      <protection/>
    </xf>
    <xf numFmtId="0" fontId="4" fillId="0" borderId="16" xfId="63" applyFont="1" applyFill="1" applyBorder="1" applyAlignment="1">
      <alignment horizontal="center" vertical="center" wrapText="1"/>
      <protection/>
    </xf>
    <xf numFmtId="0" fontId="4" fillId="0" borderId="18" xfId="63" applyFont="1" applyFill="1" applyBorder="1" applyAlignment="1">
      <alignment horizontal="center" vertical="center" wrapText="1"/>
      <protection/>
    </xf>
    <xf numFmtId="0" fontId="4" fillId="0" borderId="13" xfId="63" applyFont="1" applyFill="1" applyBorder="1" applyAlignment="1">
      <alignment horizontal="center" wrapText="1"/>
      <protection/>
    </xf>
    <xf numFmtId="0" fontId="4" fillId="0" borderId="13" xfId="63" applyFont="1" applyFill="1" applyBorder="1" applyAlignment="1">
      <alignment horizontal="center" vertical="center" wrapText="1"/>
      <protection/>
    </xf>
    <xf numFmtId="0" fontId="3" fillId="0" borderId="0" xfId="63" applyFont="1" applyBorder="1" applyAlignment="1">
      <alignment horizontal="left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4" fillId="0" borderId="13" xfId="63" applyFont="1" applyBorder="1" applyAlignment="1">
      <alignment horizontal="center" vertical="center" wrapText="1"/>
      <protection/>
    </xf>
    <xf numFmtId="0" fontId="4" fillId="0" borderId="15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64" applyFont="1" applyAlignment="1">
      <alignment horizontal="left"/>
      <protection/>
    </xf>
    <xf numFmtId="0" fontId="4" fillId="0" borderId="14" xfId="63" applyFont="1" applyBorder="1" applyAlignment="1">
      <alignment horizontal="center" vertical="center" wrapText="1"/>
      <protection/>
    </xf>
    <xf numFmtId="0" fontId="4" fillId="0" borderId="16" xfId="63" applyFont="1" applyBorder="1" applyAlignment="1">
      <alignment horizontal="center" vertical="center" wrapText="1"/>
      <protection/>
    </xf>
    <xf numFmtId="0" fontId="4" fillId="0" borderId="18" xfId="63" applyFont="1" applyBorder="1" applyAlignment="1">
      <alignment horizontal="center" vertical="center" wrapText="1"/>
      <protection/>
    </xf>
    <xf numFmtId="0" fontId="3" fillId="34" borderId="0" xfId="0" applyFont="1" applyFill="1" applyAlignment="1">
      <alignment horizontal="left" wrapText="1"/>
    </xf>
    <xf numFmtId="0" fontId="3" fillId="34" borderId="0" xfId="64" applyFont="1" applyFill="1" applyAlignment="1">
      <alignment horizontal="left"/>
      <protection/>
    </xf>
    <xf numFmtId="0" fontId="4" fillId="34" borderId="12" xfId="63" applyFont="1" applyFill="1" applyBorder="1" applyAlignment="1">
      <alignment horizontal="center" vertical="center" wrapText="1"/>
      <protection/>
    </xf>
    <xf numFmtId="0" fontId="4" fillId="34" borderId="13" xfId="63" applyFont="1" applyFill="1" applyBorder="1" applyAlignment="1">
      <alignment horizontal="center" vertical="center" wrapText="1"/>
      <protection/>
    </xf>
    <xf numFmtId="0" fontId="4" fillId="34" borderId="15" xfId="63" applyFont="1" applyFill="1" applyBorder="1" applyAlignment="1">
      <alignment horizontal="center" vertical="center" wrapText="1"/>
      <protection/>
    </xf>
    <xf numFmtId="0" fontId="4" fillId="34" borderId="10" xfId="63" applyFont="1" applyFill="1" applyBorder="1" applyAlignment="1">
      <alignment horizontal="center" vertical="center" wrapText="1"/>
      <protection/>
    </xf>
    <xf numFmtId="0" fontId="4" fillId="34" borderId="17" xfId="63" applyFont="1" applyFill="1" applyBorder="1" applyAlignment="1">
      <alignment horizontal="center" vertical="center" wrapText="1"/>
      <protection/>
    </xf>
    <xf numFmtId="0" fontId="4" fillId="34" borderId="11" xfId="63" applyFont="1" applyFill="1" applyBorder="1" applyAlignment="1">
      <alignment horizontal="center" vertical="center" wrapText="1"/>
      <protection/>
    </xf>
    <xf numFmtId="0" fontId="4" fillId="34" borderId="33" xfId="63" applyFont="1" applyFill="1" applyBorder="1" applyAlignment="1">
      <alignment horizontal="center" vertical="center" wrapText="1"/>
      <protection/>
    </xf>
    <xf numFmtId="0" fontId="4" fillId="34" borderId="34" xfId="63" applyFont="1" applyFill="1" applyBorder="1" applyAlignment="1">
      <alignment horizontal="center" vertical="center" wrapText="1"/>
      <protection/>
    </xf>
    <xf numFmtId="0" fontId="4" fillId="34" borderId="23" xfId="63" applyFont="1" applyFill="1" applyBorder="1" applyAlignment="1">
      <alignment horizontal="center" vertical="center" wrapText="1"/>
      <protection/>
    </xf>
    <xf numFmtId="0" fontId="4" fillId="34" borderId="22" xfId="63" applyFont="1" applyFill="1" applyBorder="1" applyAlignment="1">
      <alignment horizontal="center" vertical="center" wrapText="1"/>
      <protection/>
    </xf>
    <xf numFmtId="165" fontId="4" fillId="34" borderId="0" xfId="0" applyNumberFormat="1" applyFont="1" applyFill="1" applyBorder="1" applyAlignment="1">
      <alignment vertical="center" wrapText="1"/>
    </xf>
    <xf numFmtId="165" fontId="3" fillId="34" borderId="0" xfId="0" applyNumberFormat="1" applyFont="1" applyFill="1" applyBorder="1" applyAlignment="1">
      <alignment vertical="center" wrapText="1"/>
    </xf>
    <xf numFmtId="165" fontId="4" fillId="34" borderId="0" xfId="0" applyNumberFormat="1" applyFont="1" applyFill="1" applyBorder="1" applyAlignment="1">
      <alignment vertical="center"/>
    </xf>
    <xf numFmtId="164" fontId="3" fillId="34" borderId="0" xfId="56" applyNumberFormat="1" applyFont="1" applyFill="1" applyBorder="1">
      <alignment/>
      <protection/>
    </xf>
    <xf numFmtId="0" fontId="3" fillId="34" borderId="0" xfId="56" applyFont="1" applyFill="1" applyBorder="1">
      <alignment/>
      <protection/>
    </xf>
    <xf numFmtId="0" fontId="3" fillId="34" borderId="0" xfId="56" applyFont="1" applyFill="1" applyBorder="1" applyAlignment="1">
      <alignment wrapText="1"/>
      <protection/>
    </xf>
    <xf numFmtId="0" fontId="3" fillId="34" borderId="0" xfId="0" applyFont="1" applyFill="1" applyBorder="1" applyAlignment="1">
      <alignment/>
    </xf>
    <xf numFmtId="164" fontId="3" fillId="34" borderId="0" xfId="57" applyNumberFormat="1" applyFont="1" applyFill="1" applyBorder="1" applyAlignment="1">
      <alignment horizontal="right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2" xfId="55"/>
    <cellStyle name="Normal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 9" xfId="63"/>
    <cellStyle name="Normal_Sector-99-2002 (F-N)" xfId="64"/>
    <cellStyle name="Normal_Taza 7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7109375" style="1" customWidth="1"/>
    <col min="2" max="2" width="6.57421875" style="1" bestFit="1" customWidth="1"/>
    <col min="3" max="3" width="55.28125" style="1" customWidth="1"/>
    <col min="4" max="10" width="13.7109375" style="1" customWidth="1"/>
    <col min="11" max="14" width="11.7109375" style="1" customWidth="1"/>
    <col min="15" max="16384" width="9.140625" style="1" customWidth="1"/>
  </cols>
  <sheetData>
    <row r="2" spans="2:10" ht="13.5">
      <c r="B2" s="252" t="s">
        <v>0</v>
      </c>
      <c r="C2" s="252"/>
      <c r="D2" s="252"/>
      <c r="E2" s="252"/>
      <c r="F2" s="252"/>
      <c r="G2" s="252"/>
      <c r="H2" s="252"/>
      <c r="I2" s="252"/>
      <c r="J2" s="252"/>
    </row>
    <row r="3" spans="2:3" ht="14.25" thickBot="1">
      <c r="B3" s="263"/>
      <c r="C3" s="263"/>
    </row>
    <row r="4" spans="2:14" ht="30" customHeight="1">
      <c r="B4" s="253" t="s">
        <v>1</v>
      </c>
      <c r="C4" s="254"/>
      <c r="D4" s="259" t="s">
        <v>2</v>
      </c>
      <c r="E4" s="259"/>
      <c r="F4" s="259"/>
      <c r="G4" s="259" t="s">
        <v>3</v>
      </c>
      <c r="H4" s="259"/>
      <c r="I4" s="259"/>
      <c r="J4" s="260" t="s">
        <v>4</v>
      </c>
      <c r="K4" s="3"/>
      <c r="L4" s="2"/>
      <c r="M4" s="2"/>
      <c r="N4" s="2"/>
    </row>
    <row r="5" spans="2:14" ht="30" customHeight="1">
      <c r="B5" s="255"/>
      <c r="C5" s="256"/>
      <c r="D5" s="155" t="s">
        <v>5</v>
      </c>
      <c r="E5" s="155" t="s">
        <v>6</v>
      </c>
      <c r="F5" s="155" t="s">
        <v>7</v>
      </c>
      <c r="G5" s="155" t="s">
        <v>5</v>
      </c>
      <c r="H5" s="155" t="s">
        <v>6</v>
      </c>
      <c r="I5" s="155" t="s">
        <v>8</v>
      </c>
      <c r="J5" s="261"/>
      <c r="K5" s="4"/>
      <c r="L5" s="2"/>
      <c r="M5" s="2"/>
      <c r="N5" s="2"/>
    </row>
    <row r="6" spans="2:14" ht="21.75" customHeight="1" thickBot="1">
      <c r="B6" s="257"/>
      <c r="C6" s="258"/>
      <c r="D6" s="106" t="s">
        <v>9</v>
      </c>
      <c r="E6" s="106" t="s">
        <v>10</v>
      </c>
      <c r="F6" s="106" t="s">
        <v>11</v>
      </c>
      <c r="G6" s="106" t="s">
        <v>9</v>
      </c>
      <c r="H6" s="106" t="s">
        <v>10</v>
      </c>
      <c r="I6" s="106" t="s">
        <v>11</v>
      </c>
      <c r="J6" s="262"/>
      <c r="K6" s="4"/>
      <c r="L6" s="2"/>
      <c r="M6" s="2"/>
      <c r="N6" s="2"/>
    </row>
    <row r="7" spans="2:14" ht="13.5">
      <c r="B7" s="107" t="s">
        <v>12</v>
      </c>
      <c r="C7" s="108" t="s">
        <v>13</v>
      </c>
      <c r="D7" s="109">
        <v>1547.9</v>
      </c>
      <c r="E7" s="109">
        <v>617.5</v>
      </c>
      <c r="F7" s="109">
        <v>930.4000000000001</v>
      </c>
      <c r="G7" s="109">
        <v>1664</v>
      </c>
      <c r="H7" s="109">
        <v>663.8</v>
      </c>
      <c r="I7" s="109">
        <v>1000.2</v>
      </c>
      <c r="J7" s="110">
        <v>107.5</v>
      </c>
      <c r="K7" s="6"/>
      <c r="L7" s="10"/>
      <c r="M7" s="10"/>
      <c r="N7" s="10"/>
    </row>
    <row r="8" spans="2:14" ht="13.5">
      <c r="B8" s="111" t="s">
        <v>14</v>
      </c>
      <c r="C8" s="105" t="s">
        <v>15</v>
      </c>
      <c r="D8" s="11">
        <v>2967.8</v>
      </c>
      <c r="E8" s="11">
        <v>491.3</v>
      </c>
      <c r="F8" s="11">
        <v>2476.5</v>
      </c>
      <c r="G8" s="11">
        <v>4819.3</v>
      </c>
      <c r="H8" s="11">
        <v>599.3</v>
      </c>
      <c r="I8" s="11">
        <v>4220</v>
      </c>
      <c r="J8" s="112">
        <v>170.4</v>
      </c>
      <c r="K8" s="6"/>
      <c r="L8" s="235"/>
      <c r="M8" s="10"/>
      <c r="N8" s="10"/>
    </row>
    <row r="9" spans="2:14" ht="13.5">
      <c r="B9" s="111" t="s">
        <v>16</v>
      </c>
      <c r="C9" s="105" t="s">
        <v>17</v>
      </c>
      <c r="D9" s="103">
        <v>2549.7</v>
      </c>
      <c r="E9" s="11">
        <v>1843.1</v>
      </c>
      <c r="F9" s="11">
        <v>706.5999999999999</v>
      </c>
      <c r="G9" s="11">
        <v>2904.1</v>
      </c>
      <c r="H9" s="11">
        <v>2082</v>
      </c>
      <c r="I9" s="11">
        <v>822.0999999999999</v>
      </c>
      <c r="J9" s="112">
        <v>116.3</v>
      </c>
      <c r="K9" s="6"/>
      <c r="L9" s="10"/>
      <c r="M9" s="10"/>
      <c r="N9" s="10"/>
    </row>
    <row r="10" spans="2:14" ht="27">
      <c r="B10" s="111" t="s">
        <v>18</v>
      </c>
      <c r="C10" s="105" t="s">
        <v>19</v>
      </c>
      <c r="D10" s="103">
        <v>413.2</v>
      </c>
      <c r="E10" s="11">
        <v>338</v>
      </c>
      <c r="F10" s="11">
        <v>75.19999999999999</v>
      </c>
      <c r="G10" s="11">
        <v>435.1</v>
      </c>
      <c r="H10" s="11">
        <v>355.9</v>
      </c>
      <c r="I10" s="11">
        <v>79.20000000000005</v>
      </c>
      <c r="J10" s="112">
        <v>105.3</v>
      </c>
      <c r="K10" s="6"/>
      <c r="L10" s="10"/>
      <c r="M10" s="10"/>
      <c r="N10" s="10"/>
    </row>
    <row r="11" spans="2:14" ht="13.5">
      <c r="B11" s="111" t="s">
        <v>20</v>
      </c>
      <c r="C11" s="105" t="s">
        <v>21</v>
      </c>
      <c r="D11" s="103">
        <v>46.5</v>
      </c>
      <c r="E11" s="11">
        <v>35.4</v>
      </c>
      <c r="F11" s="11">
        <v>11.100000000000001</v>
      </c>
      <c r="G11" s="11">
        <v>41.1</v>
      </c>
      <c r="H11" s="11">
        <v>31.3</v>
      </c>
      <c r="I11" s="11">
        <v>9.8</v>
      </c>
      <c r="J11" s="112">
        <v>88.4</v>
      </c>
      <c r="K11" s="6"/>
      <c r="L11" s="10"/>
      <c r="M11" s="10"/>
      <c r="N11" s="10"/>
    </row>
    <row r="12" spans="2:14" ht="13.5">
      <c r="B12" s="111" t="s">
        <v>22</v>
      </c>
      <c r="C12" s="105" t="s">
        <v>23</v>
      </c>
      <c r="D12" s="11">
        <v>2847.4</v>
      </c>
      <c r="E12" s="11">
        <v>1785.3</v>
      </c>
      <c r="F12" s="11">
        <v>1062.1000000000001</v>
      </c>
      <c r="G12" s="11">
        <v>2918.6</v>
      </c>
      <c r="H12" s="11">
        <v>1830</v>
      </c>
      <c r="I12" s="11">
        <v>1088.6</v>
      </c>
      <c r="J12" s="112">
        <v>102.5</v>
      </c>
      <c r="K12" s="6"/>
      <c r="L12" s="10"/>
      <c r="M12" s="10"/>
      <c r="N12" s="10"/>
    </row>
    <row r="13" spans="2:14" ht="13.5">
      <c r="B13" s="111" t="s">
        <v>24</v>
      </c>
      <c r="C13" s="105" t="s">
        <v>25</v>
      </c>
      <c r="D13" s="11">
        <v>1000.3</v>
      </c>
      <c r="E13" s="11">
        <v>397.1</v>
      </c>
      <c r="F13" s="11">
        <v>603.1999999999999</v>
      </c>
      <c r="G13" s="11">
        <v>1128.3</v>
      </c>
      <c r="H13" s="11">
        <v>448</v>
      </c>
      <c r="I13" s="11">
        <v>680.3</v>
      </c>
      <c r="J13" s="112">
        <v>112.8</v>
      </c>
      <c r="K13" s="6"/>
      <c r="L13" s="10"/>
      <c r="M13" s="235"/>
      <c r="N13" s="10"/>
    </row>
    <row r="14" spans="2:14" ht="13.5">
      <c r="B14" s="111" t="s">
        <v>26</v>
      </c>
      <c r="C14" s="105" t="s">
        <v>27</v>
      </c>
      <c r="D14" s="11">
        <v>1079</v>
      </c>
      <c r="E14" s="11">
        <v>466.30000000000007</v>
      </c>
      <c r="F14" s="11">
        <v>612.6999999999999</v>
      </c>
      <c r="G14" s="11">
        <v>1191.9</v>
      </c>
      <c r="H14" s="11">
        <v>515.4</v>
      </c>
      <c r="I14" s="11">
        <v>676.5000000000001</v>
      </c>
      <c r="J14" s="112">
        <v>110.4</v>
      </c>
      <c r="K14" s="6"/>
      <c r="L14" s="10"/>
      <c r="M14" s="235"/>
      <c r="N14" s="10"/>
    </row>
    <row r="15" spans="2:14" ht="13.5">
      <c r="B15" s="111" t="s">
        <v>28</v>
      </c>
      <c r="C15" s="105" t="s">
        <v>29</v>
      </c>
      <c r="D15" s="11">
        <v>77</v>
      </c>
      <c r="E15" s="11">
        <v>25.200000000000003</v>
      </c>
      <c r="F15" s="11">
        <v>51.8</v>
      </c>
      <c r="G15" s="11">
        <v>97.1</v>
      </c>
      <c r="H15" s="11">
        <v>31.8</v>
      </c>
      <c r="I15" s="11">
        <v>65.3</v>
      </c>
      <c r="J15" s="112">
        <v>126.1</v>
      </c>
      <c r="K15" s="6"/>
      <c r="L15" s="10"/>
      <c r="M15" s="10"/>
      <c r="N15" s="10"/>
    </row>
    <row r="16" spans="2:14" ht="13.5">
      <c r="B16" s="111" t="s">
        <v>30</v>
      </c>
      <c r="C16" s="105" t="s">
        <v>31</v>
      </c>
      <c r="D16" s="11">
        <v>332.6</v>
      </c>
      <c r="E16" s="11">
        <v>131.7</v>
      </c>
      <c r="F16" s="11">
        <v>200.90000000000003</v>
      </c>
      <c r="G16" s="11">
        <v>452.3</v>
      </c>
      <c r="H16" s="11">
        <v>179.1</v>
      </c>
      <c r="I16" s="11">
        <v>273.20000000000005</v>
      </c>
      <c r="J16" s="112">
        <v>136</v>
      </c>
      <c r="K16" s="6"/>
      <c r="L16" s="10"/>
      <c r="M16" s="10"/>
      <c r="N16" s="10"/>
    </row>
    <row r="17" spans="2:14" ht="13.5">
      <c r="B17" s="111" t="s">
        <v>32</v>
      </c>
      <c r="C17" s="105" t="s">
        <v>33</v>
      </c>
      <c r="D17" s="11">
        <v>183.6</v>
      </c>
      <c r="E17" s="11">
        <v>67.6</v>
      </c>
      <c r="F17" s="11">
        <v>116</v>
      </c>
      <c r="G17" s="11">
        <v>186.5</v>
      </c>
      <c r="H17" s="11">
        <v>68.6</v>
      </c>
      <c r="I17" s="11">
        <v>117.9</v>
      </c>
      <c r="J17" s="112">
        <v>101.6</v>
      </c>
      <c r="K17" s="6"/>
      <c r="L17" s="10"/>
      <c r="M17" s="235"/>
      <c r="N17" s="10"/>
    </row>
    <row r="18" spans="2:14" ht="13.5">
      <c r="B18" s="111" t="s">
        <v>34</v>
      </c>
      <c r="C18" s="105" t="s">
        <v>35</v>
      </c>
      <c r="D18" s="11">
        <v>214.3</v>
      </c>
      <c r="E18" s="11">
        <v>103</v>
      </c>
      <c r="F18" s="11">
        <v>111.30000000000001</v>
      </c>
      <c r="G18" s="11">
        <v>219.7</v>
      </c>
      <c r="H18" s="11">
        <v>105.7</v>
      </c>
      <c r="I18" s="11">
        <v>113.99999999999999</v>
      </c>
      <c r="J18" s="112">
        <v>102.5</v>
      </c>
      <c r="K18" s="6"/>
      <c r="L18" s="10"/>
      <c r="M18" s="10"/>
      <c r="N18" s="10"/>
    </row>
    <row r="19" spans="2:14" ht="13.5">
      <c r="B19" s="111" t="s">
        <v>36</v>
      </c>
      <c r="C19" s="105" t="s">
        <v>37</v>
      </c>
      <c r="D19" s="11">
        <v>168.8</v>
      </c>
      <c r="E19" s="11">
        <v>60.599999999999994</v>
      </c>
      <c r="F19" s="11">
        <v>108.20000000000002</v>
      </c>
      <c r="G19" s="11">
        <v>170.7</v>
      </c>
      <c r="H19" s="11">
        <v>61.3</v>
      </c>
      <c r="I19" s="11">
        <v>109.39999999999999</v>
      </c>
      <c r="J19" s="112">
        <v>101.1</v>
      </c>
      <c r="K19" s="6"/>
      <c r="L19" s="10"/>
      <c r="M19" s="10"/>
      <c r="N19" s="10"/>
    </row>
    <row r="20" spans="2:14" ht="13.5">
      <c r="B20" s="111" t="s">
        <v>38</v>
      </c>
      <c r="C20" s="105" t="s">
        <v>39</v>
      </c>
      <c r="D20" s="11">
        <v>81</v>
      </c>
      <c r="E20" s="11">
        <v>30.799999999999997</v>
      </c>
      <c r="F20" s="11">
        <v>50.2</v>
      </c>
      <c r="G20" s="11">
        <v>82.1</v>
      </c>
      <c r="H20" s="11">
        <v>31.2</v>
      </c>
      <c r="I20" s="11">
        <v>50.89999999999999</v>
      </c>
      <c r="J20" s="112">
        <v>101.3</v>
      </c>
      <c r="K20" s="6"/>
      <c r="L20" s="10"/>
      <c r="M20" s="10"/>
      <c r="N20" s="10"/>
    </row>
    <row r="21" spans="2:14" ht="13.5">
      <c r="B21" s="111" t="s">
        <v>40</v>
      </c>
      <c r="C21" s="105" t="s">
        <v>41</v>
      </c>
      <c r="D21" s="11">
        <v>539.9</v>
      </c>
      <c r="E21" s="11">
        <v>207.3</v>
      </c>
      <c r="F21" s="11">
        <v>332.59999999999997</v>
      </c>
      <c r="G21" s="11">
        <v>550.7</v>
      </c>
      <c r="H21" s="11">
        <v>211.5</v>
      </c>
      <c r="I21" s="11">
        <v>339.20000000000005</v>
      </c>
      <c r="J21" s="112">
        <v>102</v>
      </c>
      <c r="K21" s="6"/>
      <c r="L21" s="10"/>
      <c r="M21" s="10"/>
      <c r="N21" s="10"/>
    </row>
    <row r="22" spans="2:14" ht="13.5">
      <c r="B22" s="111" t="s">
        <v>42</v>
      </c>
      <c r="C22" s="105" t="s">
        <v>43</v>
      </c>
      <c r="D22" s="11">
        <v>372.6</v>
      </c>
      <c r="E22" s="11">
        <v>77.10000000000001</v>
      </c>
      <c r="F22" s="11">
        <v>295.5</v>
      </c>
      <c r="G22" s="11">
        <v>378.2</v>
      </c>
      <c r="H22" s="11">
        <v>78.3</v>
      </c>
      <c r="I22" s="11">
        <v>299.9</v>
      </c>
      <c r="J22" s="112">
        <v>101.5</v>
      </c>
      <c r="K22" s="6"/>
      <c r="L22" s="10"/>
      <c r="M22" s="10"/>
      <c r="N22" s="10"/>
    </row>
    <row r="23" spans="2:14" ht="13.5">
      <c r="B23" s="111" t="s">
        <v>44</v>
      </c>
      <c r="C23" s="105" t="s">
        <v>45</v>
      </c>
      <c r="D23" s="11">
        <v>201.9</v>
      </c>
      <c r="E23" s="11">
        <v>84.5</v>
      </c>
      <c r="F23" s="11">
        <v>117.4</v>
      </c>
      <c r="G23" s="11">
        <v>205.7</v>
      </c>
      <c r="H23" s="11">
        <v>86.1</v>
      </c>
      <c r="I23" s="11">
        <v>119.6</v>
      </c>
      <c r="J23" s="112">
        <v>101.9</v>
      </c>
      <c r="K23" s="8"/>
      <c r="L23" s="10"/>
      <c r="M23" s="10"/>
      <c r="N23" s="10"/>
    </row>
    <row r="24" spans="2:14" ht="13.5">
      <c r="B24" s="111" t="s">
        <v>46</v>
      </c>
      <c r="C24" s="105" t="s">
        <v>47</v>
      </c>
      <c r="D24" s="11">
        <v>76.5</v>
      </c>
      <c r="E24" s="11">
        <v>30</v>
      </c>
      <c r="F24" s="11">
        <v>46.5</v>
      </c>
      <c r="G24" s="11">
        <v>77.3</v>
      </c>
      <c r="H24" s="11">
        <v>30.3</v>
      </c>
      <c r="I24" s="11">
        <v>47</v>
      </c>
      <c r="J24" s="112">
        <v>101.1</v>
      </c>
      <c r="K24" s="6"/>
      <c r="L24" s="10"/>
      <c r="M24" s="10"/>
      <c r="N24" s="10"/>
    </row>
    <row r="25" spans="2:14" ht="13.5">
      <c r="B25" s="111" t="s">
        <v>48</v>
      </c>
      <c r="C25" s="105" t="s">
        <v>49</v>
      </c>
      <c r="D25" s="11">
        <v>111</v>
      </c>
      <c r="E25" s="11">
        <v>38.699999999999996</v>
      </c>
      <c r="F25" s="11">
        <v>72.30000000000001</v>
      </c>
      <c r="G25" s="11">
        <v>112.4</v>
      </c>
      <c r="H25" s="11">
        <v>39.2</v>
      </c>
      <c r="I25" s="11">
        <v>73.2</v>
      </c>
      <c r="J25" s="112">
        <v>101.3</v>
      </c>
      <c r="K25" s="7"/>
      <c r="L25" s="10"/>
      <c r="M25" s="10"/>
      <c r="N25" s="10"/>
    </row>
    <row r="26" spans="2:14" ht="27">
      <c r="B26" s="160"/>
      <c r="C26" s="158" t="s">
        <v>50</v>
      </c>
      <c r="D26" s="159"/>
      <c r="E26" s="159">
        <v>66</v>
      </c>
      <c r="F26" s="159">
        <v>-66</v>
      </c>
      <c r="G26" s="159"/>
      <c r="H26" s="159">
        <v>66.9</v>
      </c>
      <c r="I26" s="159">
        <v>-66.9</v>
      </c>
      <c r="J26" s="112">
        <v>101.4</v>
      </c>
      <c r="K26" s="9"/>
      <c r="L26" s="10"/>
      <c r="M26" s="10"/>
      <c r="N26" s="10"/>
    </row>
    <row r="27" spans="2:14" ht="13.5">
      <c r="B27" s="115" t="s">
        <v>16</v>
      </c>
      <c r="C27" s="25" t="s">
        <v>51</v>
      </c>
      <c r="D27" s="26">
        <v>14810.999999999998</v>
      </c>
      <c r="E27" s="26">
        <v>6896.500000000001</v>
      </c>
      <c r="F27" s="26">
        <v>7914.499999999997</v>
      </c>
      <c r="G27" s="26">
        <v>17635.100000000002</v>
      </c>
      <c r="H27" s="26">
        <v>7515.700000000001</v>
      </c>
      <c r="I27" s="26">
        <v>10119.400000000001</v>
      </c>
      <c r="J27" s="116">
        <v>127.9</v>
      </c>
      <c r="K27" s="5"/>
      <c r="L27" s="2"/>
      <c r="M27" s="2"/>
      <c r="N27" s="2"/>
    </row>
    <row r="28" spans="2:14" ht="13.5">
      <c r="B28" s="113" t="s">
        <v>52</v>
      </c>
      <c r="C28" s="23" t="s">
        <v>53</v>
      </c>
      <c r="D28" s="24"/>
      <c r="E28" s="24"/>
      <c r="F28" s="24">
        <v>643</v>
      </c>
      <c r="G28" s="24"/>
      <c r="H28" s="24"/>
      <c r="I28" s="24">
        <v>693.8</v>
      </c>
      <c r="J28" s="114">
        <v>107.9</v>
      </c>
      <c r="K28" s="5"/>
      <c r="L28" s="2"/>
      <c r="M28" s="2"/>
      <c r="N28" s="2"/>
    </row>
    <row r="29" spans="2:14" ht="13.5">
      <c r="B29" s="113" t="s">
        <v>54</v>
      </c>
      <c r="C29" s="23" t="s">
        <v>55</v>
      </c>
      <c r="D29" s="24"/>
      <c r="E29" s="24"/>
      <c r="F29" s="24">
        <v>27.3</v>
      </c>
      <c r="G29" s="24"/>
      <c r="H29" s="24"/>
      <c r="I29" s="24">
        <v>29.5</v>
      </c>
      <c r="J29" s="114">
        <v>107.9</v>
      </c>
      <c r="K29" s="2"/>
      <c r="L29" s="2"/>
      <c r="M29" s="2"/>
      <c r="N29" s="2"/>
    </row>
    <row r="30" spans="2:14" ht="22.5" customHeight="1" thickBot="1">
      <c r="B30" s="117" t="s">
        <v>56</v>
      </c>
      <c r="C30" s="118" t="s">
        <v>57</v>
      </c>
      <c r="D30" s="119"/>
      <c r="E30" s="119"/>
      <c r="F30" s="120">
        <v>8530.199999999997</v>
      </c>
      <c r="G30" s="120"/>
      <c r="H30" s="120"/>
      <c r="I30" s="120">
        <v>10783.7</v>
      </c>
      <c r="J30" s="121">
        <v>126.4</v>
      </c>
      <c r="K30" s="2"/>
      <c r="L30" s="2"/>
      <c r="M30" s="2"/>
      <c r="N30" s="2"/>
    </row>
    <row r="31" spans="2:7" ht="13.5">
      <c r="B31" s="104"/>
      <c r="C31" s="2"/>
      <c r="D31" s="2"/>
      <c r="E31" s="2"/>
      <c r="F31" s="2"/>
      <c r="G31" s="10"/>
    </row>
    <row r="32" spans="2:7" ht="13.5">
      <c r="B32" s="104"/>
      <c r="C32" s="2"/>
      <c r="D32" s="2"/>
      <c r="E32" s="2"/>
      <c r="F32" s="2"/>
      <c r="G32" s="10"/>
    </row>
    <row r="33" spans="2:7" ht="13.5">
      <c r="B33" s="104"/>
      <c r="C33" s="2"/>
      <c r="D33" s="2"/>
      <c r="E33" s="2"/>
      <c r="F33" s="2"/>
      <c r="G33" s="10"/>
    </row>
    <row r="34" spans="2:7" ht="13.5">
      <c r="B34" s="104"/>
      <c r="C34" s="2"/>
      <c r="D34" s="2"/>
      <c r="E34" s="2"/>
      <c r="F34" s="2"/>
      <c r="G34" s="10"/>
    </row>
    <row r="35" spans="2:7" ht="13.5">
      <c r="B35" s="104"/>
      <c r="C35" s="2"/>
      <c r="D35" s="2"/>
      <c r="E35" s="2"/>
      <c r="F35" s="2"/>
      <c r="G35" s="10"/>
    </row>
    <row r="36" spans="2:7" ht="13.5">
      <c r="B36" s="104"/>
      <c r="C36" s="2"/>
      <c r="D36" s="2"/>
      <c r="E36" s="2"/>
      <c r="F36" s="2"/>
      <c r="G36" s="10"/>
    </row>
    <row r="37" spans="2:7" ht="13.5">
      <c r="B37" s="104"/>
      <c r="C37" s="2"/>
      <c r="D37" s="2"/>
      <c r="E37" s="2"/>
      <c r="F37" s="2"/>
      <c r="G37" s="10"/>
    </row>
    <row r="38" spans="2:7" ht="13.5">
      <c r="B38" s="104"/>
      <c r="C38" s="2"/>
      <c r="D38" s="2"/>
      <c r="E38" s="2"/>
      <c r="F38" s="2"/>
      <c r="G38" s="10"/>
    </row>
    <row r="39" spans="2:7" ht="13.5">
      <c r="B39" s="104"/>
      <c r="C39" s="2"/>
      <c r="D39" s="2"/>
      <c r="E39" s="2"/>
      <c r="F39" s="2"/>
      <c r="G39" s="10"/>
    </row>
    <row r="40" spans="2:7" ht="13.5">
      <c r="B40" s="104"/>
      <c r="C40" s="2"/>
      <c r="D40" s="2"/>
      <c r="E40" s="2"/>
      <c r="F40" s="2"/>
      <c r="G40" s="10"/>
    </row>
    <row r="41" spans="2:7" ht="13.5">
      <c r="B41" s="104"/>
      <c r="C41" s="2"/>
      <c r="D41" s="2"/>
      <c r="E41" s="2"/>
      <c r="F41" s="2"/>
      <c r="G41" s="10"/>
    </row>
    <row r="42" spans="2:7" ht="13.5">
      <c r="B42" s="104"/>
      <c r="C42" s="2"/>
      <c r="D42" s="2"/>
      <c r="E42" s="2"/>
      <c r="F42" s="2"/>
      <c r="G42" s="10"/>
    </row>
    <row r="43" spans="2:7" ht="13.5">
      <c r="B43" s="104"/>
      <c r="C43" s="2"/>
      <c r="D43" s="2"/>
      <c r="E43" s="2"/>
      <c r="F43" s="2"/>
      <c r="G43" s="10"/>
    </row>
    <row r="44" spans="2:7" ht="13.5">
      <c r="B44" s="104"/>
      <c r="C44" s="2"/>
      <c r="D44" s="2"/>
      <c r="E44" s="2"/>
      <c r="F44" s="2"/>
      <c r="G44" s="10"/>
    </row>
    <row r="45" spans="2:7" ht="13.5">
      <c r="B45" s="104"/>
      <c r="C45" s="2"/>
      <c r="D45" s="2"/>
      <c r="E45" s="2"/>
      <c r="F45" s="2"/>
      <c r="G45" s="10"/>
    </row>
    <row r="46" spans="2:7" ht="13.5">
      <c r="B46" s="104"/>
      <c r="C46" s="2"/>
      <c r="D46" s="2"/>
      <c r="E46" s="2"/>
      <c r="F46" s="2"/>
      <c r="G46" s="10"/>
    </row>
    <row r="47" ht="13.5">
      <c r="G47" s="10"/>
    </row>
    <row r="48" ht="13.5">
      <c r="G48" s="10"/>
    </row>
    <row r="49" ht="13.5">
      <c r="G49" s="10"/>
    </row>
  </sheetData>
  <sheetProtection/>
  <mergeCells count="6">
    <mergeCell ref="B2:J2"/>
    <mergeCell ref="B4:C6"/>
    <mergeCell ref="D4:F4"/>
    <mergeCell ref="G4:I4"/>
    <mergeCell ref="J4:J6"/>
    <mergeCell ref="B3:C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O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7109375" style="1" customWidth="1"/>
    <col min="2" max="2" width="6.57421875" style="1" bestFit="1" customWidth="1"/>
    <col min="3" max="3" width="46.8515625" style="1" customWidth="1"/>
    <col min="4" max="10" width="14.7109375" style="1" customWidth="1"/>
    <col min="11" max="15" width="11.7109375" style="1" customWidth="1"/>
    <col min="16" max="16384" width="9.140625" style="1" customWidth="1"/>
  </cols>
  <sheetData>
    <row r="1" spans="2:10" ht="13.5">
      <c r="B1" s="252"/>
      <c r="C1" s="252"/>
      <c r="D1" s="252"/>
      <c r="E1" s="252"/>
      <c r="F1" s="252"/>
      <c r="G1" s="252"/>
      <c r="H1" s="252"/>
      <c r="I1" s="252"/>
      <c r="J1" s="252"/>
    </row>
    <row r="2" spans="2:3" ht="14.25" thickBot="1">
      <c r="B2" s="263" t="s">
        <v>58</v>
      </c>
      <c r="C2" s="263"/>
    </row>
    <row r="3" spans="2:15" ht="22.5" customHeight="1">
      <c r="B3" s="327" t="s">
        <v>78</v>
      </c>
      <c r="C3" s="328"/>
      <c r="D3" s="325" t="s">
        <v>85</v>
      </c>
      <c r="E3" s="325"/>
      <c r="F3" s="325"/>
      <c r="G3" s="325" t="s">
        <v>86</v>
      </c>
      <c r="H3" s="325"/>
      <c r="I3" s="325"/>
      <c r="J3" s="321" t="s">
        <v>4</v>
      </c>
      <c r="K3" s="81"/>
      <c r="L3" s="80"/>
      <c r="M3" s="80"/>
      <c r="N3" s="80"/>
      <c r="O3" s="80"/>
    </row>
    <row r="4" spans="2:15" ht="30.75" customHeight="1">
      <c r="B4" s="329"/>
      <c r="C4" s="330"/>
      <c r="D4" s="102" t="s">
        <v>5</v>
      </c>
      <c r="E4" s="102" t="s">
        <v>6</v>
      </c>
      <c r="F4" s="102" t="s">
        <v>7</v>
      </c>
      <c r="G4" s="102" t="s">
        <v>5</v>
      </c>
      <c r="H4" s="102" t="s">
        <v>6</v>
      </c>
      <c r="I4" s="102" t="s">
        <v>7</v>
      </c>
      <c r="J4" s="322"/>
      <c r="K4" s="82"/>
      <c r="L4" s="80"/>
      <c r="M4" s="80"/>
      <c r="N4" s="80"/>
      <c r="O4" s="80"/>
    </row>
    <row r="5" spans="2:15" ht="22.5" customHeight="1" thickBot="1">
      <c r="B5" s="331"/>
      <c r="C5" s="332"/>
      <c r="D5" s="138" t="s">
        <v>9</v>
      </c>
      <c r="E5" s="138" t="s">
        <v>10</v>
      </c>
      <c r="F5" s="138" t="s">
        <v>11</v>
      </c>
      <c r="G5" s="138" t="s">
        <v>9</v>
      </c>
      <c r="H5" s="138" t="s">
        <v>10</v>
      </c>
      <c r="I5" s="138" t="s">
        <v>11</v>
      </c>
      <c r="J5" s="323"/>
      <c r="K5" s="82"/>
      <c r="L5" s="80"/>
      <c r="M5" s="80"/>
      <c r="N5" s="80"/>
      <c r="O5" s="80"/>
    </row>
    <row r="6" spans="2:15" ht="13.5">
      <c r="B6" s="139" t="s">
        <v>12</v>
      </c>
      <c r="C6" s="140" t="s">
        <v>13</v>
      </c>
      <c r="D6" s="141">
        <v>5836.7</v>
      </c>
      <c r="E6" s="141">
        <v>2714.5</v>
      </c>
      <c r="F6" s="142">
        <v>3122.2</v>
      </c>
      <c r="G6" s="141">
        <v>5684.9</v>
      </c>
      <c r="H6" s="141">
        <v>2643.9</v>
      </c>
      <c r="I6" s="141">
        <v>3040.9999999999995</v>
      </c>
      <c r="J6" s="143">
        <v>97.39926974569212</v>
      </c>
      <c r="K6" s="85"/>
      <c r="L6" s="86"/>
      <c r="M6" s="87"/>
      <c r="N6" s="87"/>
      <c r="O6" s="84"/>
    </row>
    <row r="7" spans="2:15" ht="13.5">
      <c r="B7" s="144" t="s">
        <v>14</v>
      </c>
      <c r="C7" s="95" t="s">
        <v>15</v>
      </c>
      <c r="D7" s="96">
        <v>24656.5</v>
      </c>
      <c r="E7" s="96">
        <v>1866.3</v>
      </c>
      <c r="F7" s="97">
        <v>22790.2</v>
      </c>
      <c r="G7" s="96">
        <v>24036.1</v>
      </c>
      <c r="H7" s="96">
        <v>1870.2</v>
      </c>
      <c r="I7" s="96">
        <v>22165.899999999998</v>
      </c>
      <c r="J7" s="145">
        <v>97.26066467165711</v>
      </c>
      <c r="K7" s="6"/>
      <c r="L7" s="235"/>
      <c r="M7" s="10"/>
      <c r="N7" s="87"/>
      <c r="O7" s="84"/>
    </row>
    <row r="8" spans="2:15" ht="13.5">
      <c r="B8" s="144" t="s">
        <v>16</v>
      </c>
      <c r="C8" s="95" t="s">
        <v>17</v>
      </c>
      <c r="D8" s="98">
        <v>7243.8</v>
      </c>
      <c r="E8" s="96">
        <v>4791</v>
      </c>
      <c r="F8" s="97">
        <v>2452.8</v>
      </c>
      <c r="G8" s="96">
        <v>7560.8</v>
      </c>
      <c r="H8" s="96">
        <v>5016.9</v>
      </c>
      <c r="I8" s="96">
        <v>2543.9000000000005</v>
      </c>
      <c r="J8" s="145">
        <v>103.71412263535554</v>
      </c>
      <c r="K8" s="6"/>
      <c r="L8" s="10"/>
      <c r="M8" s="10"/>
      <c r="N8" s="87"/>
      <c r="O8" s="84"/>
    </row>
    <row r="9" spans="2:15" ht="27">
      <c r="B9" s="144" t="s">
        <v>18</v>
      </c>
      <c r="C9" s="95" t="s">
        <v>19</v>
      </c>
      <c r="D9" s="98">
        <v>1773.9</v>
      </c>
      <c r="E9" s="96">
        <v>666.3</v>
      </c>
      <c r="F9" s="97">
        <v>1107.6000000000001</v>
      </c>
      <c r="G9" s="96">
        <v>1880.3</v>
      </c>
      <c r="H9" s="96">
        <v>706.3</v>
      </c>
      <c r="I9" s="96">
        <v>1174</v>
      </c>
      <c r="J9" s="145">
        <v>105.99494402311302</v>
      </c>
      <c r="K9" s="6"/>
      <c r="L9" s="10"/>
      <c r="M9" s="10"/>
      <c r="N9" s="87"/>
      <c r="O9" s="84"/>
    </row>
    <row r="10" spans="2:15" ht="13.5">
      <c r="B10" s="144" t="s">
        <v>20</v>
      </c>
      <c r="C10" s="95" t="s">
        <v>21</v>
      </c>
      <c r="D10" s="98">
        <v>225.1</v>
      </c>
      <c r="E10" s="96">
        <v>134</v>
      </c>
      <c r="F10" s="97">
        <v>91.1</v>
      </c>
      <c r="G10" s="96">
        <v>240.9</v>
      </c>
      <c r="H10" s="96">
        <v>143.4</v>
      </c>
      <c r="I10" s="96">
        <v>97.5</v>
      </c>
      <c r="J10" s="145">
        <v>107.0252469813392</v>
      </c>
      <c r="K10" s="6"/>
      <c r="L10" s="10"/>
      <c r="M10" s="10"/>
      <c r="N10" s="87"/>
      <c r="O10" s="84"/>
    </row>
    <row r="11" spans="2:15" ht="13.5">
      <c r="B11" s="144" t="s">
        <v>22</v>
      </c>
      <c r="C11" s="95" t="s">
        <v>23</v>
      </c>
      <c r="D11" s="96">
        <v>14442.2</v>
      </c>
      <c r="E11" s="96">
        <v>7688.5</v>
      </c>
      <c r="F11" s="97">
        <v>6753.700000000001</v>
      </c>
      <c r="G11" s="96">
        <v>15714.5</v>
      </c>
      <c r="H11" s="96">
        <v>8365.9</v>
      </c>
      <c r="I11" s="96">
        <v>7348.6</v>
      </c>
      <c r="J11" s="145">
        <v>108.80850496764735</v>
      </c>
      <c r="K11" s="6"/>
      <c r="L11" s="10"/>
      <c r="M11" s="10"/>
      <c r="N11" s="87"/>
      <c r="O11" s="84"/>
    </row>
    <row r="12" spans="2:15" ht="13.5">
      <c r="B12" s="144" t="s">
        <v>24</v>
      </c>
      <c r="C12" s="95" t="s">
        <v>25</v>
      </c>
      <c r="D12" s="96">
        <v>6392.7</v>
      </c>
      <c r="E12" s="96">
        <v>2243.8</v>
      </c>
      <c r="F12" s="97">
        <v>4148.9</v>
      </c>
      <c r="G12" s="96">
        <v>7032</v>
      </c>
      <c r="H12" s="96">
        <v>2468.2</v>
      </c>
      <c r="I12" s="96">
        <v>4563.8</v>
      </c>
      <c r="J12" s="145">
        <v>110.0002410277423</v>
      </c>
      <c r="K12" s="6"/>
      <c r="L12" s="10"/>
      <c r="M12" s="235"/>
      <c r="N12" s="87"/>
      <c r="O12" s="84"/>
    </row>
    <row r="13" spans="2:15" ht="13.5">
      <c r="B13" s="144" t="s">
        <v>26</v>
      </c>
      <c r="C13" s="95" t="s">
        <v>27</v>
      </c>
      <c r="D13" s="96">
        <v>3905.2</v>
      </c>
      <c r="E13" s="96">
        <v>1336.3</v>
      </c>
      <c r="F13" s="97">
        <v>2568.8999999999996</v>
      </c>
      <c r="G13" s="96">
        <v>4091.8</v>
      </c>
      <c r="H13" s="96">
        <v>1401.1</v>
      </c>
      <c r="I13" s="96">
        <v>2690.7000000000003</v>
      </c>
      <c r="J13" s="145">
        <v>104.74132897349062</v>
      </c>
      <c r="K13" s="6"/>
      <c r="L13" s="10"/>
      <c r="M13" s="235"/>
      <c r="N13" s="87"/>
      <c r="O13" s="84"/>
    </row>
    <row r="14" spans="2:15" ht="13.5">
      <c r="B14" s="144" t="s">
        <v>28</v>
      </c>
      <c r="C14" s="95" t="s">
        <v>29</v>
      </c>
      <c r="D14" s="96">
        <v>1622.5</v>
      </c>
      <c r="E14" s="96">
        <v>553.3</v>
      </c>
      <c r="F14" s="97">
        <v>1069.2</v>
      </c>
      <c r="G14" s="96">
        <v>1917.8</v>
      </c>
      <c r="H14" s="96">
        <v>654</v>
      </c>
      <c r="I14" s="96">
        <v>1263.8</v>
      </c>
      <c r="J14" s="145">
        <v>118.2005237560793</v>
      </c>
      <c r="K14" s="6"/>
      <c r="L14" s="10"/>
      <c r="M14" s="10"/>
      <c r="N14" s="87"/>
      <c r="O14" s="83"/>
    </row>
    <row r="15" spans="2:15" ht="13.5">
      <c r="B15" s="144" t="s">
        <v>30</v>
      </c>
      <c r="C15" s="95" t="s">
        <v>31</v>
      </c>
      <c r="D15" s="96">
        <v>1535.5</v>
      </c>
      <c r="E15" s="96">
        <v>523.6</v>
      </c>
      <c r="F15" s="97">
        <v>1011.9</v>
      </c>
      <c r="G15" s="96">
        <v>1767.3</v>
      </c>
      <c r="H15" s="96">
        <v>602.7</v>
      </c>
      <c r="I15" s="96">
        <v>1164.6</v>
      </c>
      <c r="J15" s="145">
        <v>115.09042395493626</v>
      </c>
      <c r="K15" s="6"/>
      <c r="L15" s="10"/>
      <c r="M15" s="10"/>
      <c r="N15" s="87"/>
      <c r="O15" s="83"/>
    </row>
    <row r="16" spans="2:15" ht="13.5">
      <c r="B16" s="144" t="s">
        <v>32</v>
      </c>
      <c r="C16" s="95" t="s">
        <v>33</v>
      </c>
      <c r="D16" s="96">
        <v>1546.6</v>
      </c>
      <c r="E16" s="96">
        <v>284.6</v>
      </c>
      <c r="F16" s="97">
        <v>1262</v>
      </c>
      <c r="G16" s="96">
        <v>1820.4</v>
      </c>
      <c r="H16" s="96">
        <v>335</v>
      </c>
      <c r="I16" s="96">
        <v>1485.4</v>
      </c>
      <c r="J16" s="145">
        <v>117.70206022187007</v>
      </c>
      <c r="K16" s="6"/>
      <c r="L16" s="10"/>
      <c r="M16" s="235"/>
      <c r="N16" s="87"/>
      <c r="O16" s="84"/>
    </row>
    <row r="17" spans="2:15" ht="13.5">
      <c r="B17" s="144" t="s">
        <v>34</v>
      </c>
      <c r="C17" s="95" t="s">
        <v>35</v>
      </c>
      <c r="D17" s="96">
        <v>1931.2</v>
      </c>
      <c r="E17" s="96">
        <v>720.8</v>
      </c>
      <c r="F17" s="97">
        <v>1210.4</v>
      </c>
      <c r="G17" s="96">
        <v>2145.6</v>
      </c>
      <c r="H17" s="96">
        <v>800.8</v>
      </c>
      <c r="I17" s="96">
        <v>1344.8</v>
      </c>
      <c r="J17" s="145">
        <v>111.10376734963647</v>
      </c>
      <c r="K17" s="85"/>
      <c r="L17" s="86"/>
      <c r="M17" s="87"/>
      <c r="N17" s="87"/>
      <c r="O17" s="84"/>
    </row>
    <row r="18" spans="2:15" ht="13.5">
      <c r="B18" s="144" t="s">
        <v>36</v>
      </c>
      <c r="C18" s="95" t="s">
        <v>37</v>
      </c>
      <c r="D18" s="96">
        <v>1241.8</v>
      </c>
      <c r="E18" s="96">
        <v>449.5</v>
      </c>
      <c r="F18" s="97">
        <v>792.3</v>
      </c>
      <c r="G18" s="96">
        <v>1258</v>
      </c>
      <c r="H18" s="96">
        <v>455.4</v>
      </c>
      <c r="I18" s="96">
        <v>802.6</v>
      </c>
      <c r="J18" s="145">
        <v>101.30001262148176</v>
      </c>
      <c r="K18" s="85"/>
      <c r="L18" s="86"/>
      <c r="M18" s="87"/>
      <c r="N18" s="87"/>
      <c r="O18" s="84"/>
    </row>
    <row r="19" spans="2:15" ht="13.5">
      <c r="B19" s="144" t="s">
        <v>38</v>
      </c>
      <c r="C19" s="95" t="s">
        <v>39</v>
      </c>
      <c r="D19" s="96">
        <v>518.2</v>
      </c>
      <c r="E19" s="96">
        <v>157.5</v>
      </c>
      <c r="F19" s="97">
        <v>360.70000000000005</v>
      </c>
      <c r="G19" s="96">
        <v>538.4</v>
      </c>
      <c r="H19" s="96">
        <v>163.6</v>
      </c>
      <c r="I19" s="96">
        <v>374.79999999999995</v>
      </c>
      <c r="J19" s="145">
        <v>103.90906570557247</v>
      </c>
      <c r="K19" s="85"/>
      <c r="L19" s="86"/>
      <c r="M19" s="87"/>
      <c r="N19" s="87"/>
      <c r="O19" s="84"/>
    </row>
    <row r="20" spans="2:15" ht="13.5">
      <c r="B20" s="144" t="s">
        <v>40</v>
      </c>
      <c r="C20" s="95" t="s">
        <v>41</v>
      </c>
      <c r="D20" s="96">
        <v>2720.4</v>
      </c>
      <c r="E20" s="96">
        <v>1248.7</v>
      </c>
      <c r="F20" s="97">
        <v>1471.7</v>
      </c>
      <c r="G20" s="96">
        <v>2796.6</v>
      </c>
      <c r="H20" s="96">
        <v>1283.6</v>
      </c>
      <c r="I20" s="96">
        <v>1513</v>
      </c>
      <c r="J20" s="145">
        <v>102.80627845348916</v>
      </c>
      <c r="K20" s="85"/>
      <c r="L20" s="86"/>
      <c r="M20" s="87"/>
      <c r="N20" s="87"/>
      <c r="O20" s="84"/>
    </row>
    <row r="21" spans="2:15" ht="13.5">
      <c r="B21" s="144" t="s">
        <v>42</v>
      </c>
      <c r="C21" s="95" t="s">
        <v>43</v>
      </c>
      <c r="D21" s="96">
        <v>2321.2</v>
      </c>
      <c r="E21" s="97">
        <v>424.3</v>
      </c>
      <c r="F21" s="97">
        <v>1896.8999999999999</v>
      </c>
      <c r="G21" s="96">
        <v>2317</v>
      </c>
      <c r="H21" s="96">
        <v>423.9</v>
      </c>
      <c r="I21" s="96">
        <v>1893.1</v>
      </c>
      <c r="J21" s="145">
        <v>99.79967315093047</v>
      </c>
      <c r="K21" s="85"/>
      <c r="L21" s="86"/>
      <c r="M21" s="87"/>
      <c r="N21" s="87"/>
      <c r="O21" s="84"/>
    </row>
    <row r="22" spans="2:15" ht="13.5">
      <c r="B22" s="144" t="s">
        <v>44</v>
      </c>
      <c r="C22" s="95" t="s">
        <v>45</v>
      </c>
      <c r="D22" s="96">
        <v>1559.1</v>
      </c>
      <c r="E22" s="96">
        <v>528.5</v>
      </c>
      <c r="F22" s="97">
        <v>1030.6</v>
      </c>
      <c r="G22" s="96">
        <v>1629.1</v>
      </c>
      <c r="H22" s="96">
        <v>560.1</v>
      </c>
      <c r="I22" s="96">
        <v>1069</v>
      </c>
      <c r="J22" s="145">
        <v>103.7259848631865</v>
      </c>
      <c r="K22" s="89"/>
      <c r="L22" s="86"/>
      <c r="M22" s="87"/>
      <c r="N22" s="87"/>
      <c r="O22" s="84"/>
    </row>
    <row r="23" spans="2:15" ht="13.5">
      <c r="B23" s="144" t="s">
        <v>46</v>
      </c>
      <c r="C23" s="95" t="s">
        <v>47</v>
      </c>
      <c r="D23" s="96">
        <v>750</v>
      </c>
      <c r="E23" s="96">
        <v>216.8</v>
      </c>
      <c r="F23" s="97">
        <v>533.2</v>
      </c>
      <c r="G23" s="96">
        <v>777.8</v>
      </c>
      <c r="H23" s="96">
        <v>224.5</v>
      </c>
      <c r="I23" s="96">
        <v>553.3</v>
      </c>
      <c r="J23" s="145">
        <v>103.76969242310577</v>
      </c>
      <c r="K23" s="85"/>
      <c r="L23" s="86"/>
      <c r="M23" s="87"/>
      <c r="N23" s="87"/>
      <c r="O23" s="84"/>
    </row>
    <row r="24" spans="2:15" ht="13.5">
      <c r="B24" s="144" t="s">
        <v>48</v>
      </c>
      <c r="C24" s="95" t="s">
        <v>49</v>
      </c>
      <c r="D24" s="96">
        <v>944.2</v>
      </c>
      <c r="E24" s="96">
        <v>314.5</v>
      </c>
      <c r="F24" s="97">
        <v>629.7</v>
      </c>
      <c r="G24" s="96">
        <v>938.6</v>
      </c>
      <c r="H24" s="96">
        <v>312.6</v>
      </c>
      <c r="I24" s="96">
        <v>626</v>
      </c>
      <c r="J24" s="145">
        <v>99.41241861203747</v>
      </c>
      <c r="K24" s="85"/>
      <c r="L24" s="86"/>
      <c r="M24" s="87"/>
      <c r="N24" s="87"/>
      <c r="O24" s="84"/>
    </row>
    <row r="25" spans="2:15" ht="13.5">
      <c r="B25" s="146" t="s">
        <v>16</v>
      </c>
      <c r="C25" s="99" t="s">
        <v>51</v>
      </c>
      <c r="D25" s="100">
        <v>81166.79999999999</v>
      </c>
      <c r="E25" s="100">
        <v>26862.799999999992</v>
      </c>
      <c r="F25" s="100">
        <v>54303.99999999999</v>
      </c>
      <c r="G25" s="100">
        <v>84147.90000000002</v>
      </c>
      <c r="H25" s="100">
        <v>28432.099999999995</v>
      </c>
      <c r="I25" s="100">
        <v>55715.80000000001</v>
      </c>
      <c r="J25" s="147">
        <v>102.59980848556279</v>
      </c>
      <c r="K25" s="90"/>
      <c r="L25" s="86"/>
      <c r="M25" s="87"/>
      <c r="N25" s="91"/>
      <c r="O25" s="88"/>
    </row>
    <row r="26" spans="2:15" ht="13.5">
      <c r="B26" s="148" t="s">
        <v>52</v>
      </c>
      <c r="C26" s="95" t="s">
        <v>53</v>
      </c>
      <c r="D26" s="97"/>
      <c r="E26" s="97"/>
      <c r="F26" s="101">
        <v>4036.8</v>
      </c>
      <c r="G26" s="97"/>
      <c r="H26" s="97"/>
      <c r="I26" s="97">
        <v>4233.1</v>
      </c>
      <c r="J26" s="145">
        <v>104.86276258422514</v>
      </c>
      <c r="K26" s="92"/>
      <c r="L26" s="86"/>
      <c r="M26" s="87"/>
      <c r="N26" s="87"/>
      <c r="O26" s="84"/>
    </row>
    <row r="27" spans="2:15" ht="13.5">
      <c r="B27" s="148" t="s">
        <v>54</v>
      </c>
      <c r="C27" s="95" t="s">
        <v>55</v>
      </c>
      <c r="D27" s="97"/>
      <c r="E27" s="97"/>
      <c r="F27" s="97">
        <v>158.8</v>
      </c>
      <c r="G27" s="97"/>
      <c r="H27" s="97"/>
      <c r="I27" s="97">
        <v>166.6</v>
      </c>
      <c r="J27" s="145">
        <v>104.91183879093198</v>
      </c>
      <c r="K27" s="80"/>
      <c r="L27" s="86"/>
      <c r="M27" s="87"/>
      <c r="N27" s="87"/>
      <c r="O27" s="84"/>
    </row>
    <row r="28" spans="2:15" ht="17.25" customHeight="1" thickBot="1">
      <c r="B28" s="149" t="s">
        <v>56</v>
      </c>
      <c r="C28" s="150" t="s">
        <v>76</v>
      </c>
      <c r="D28" s="151"/>
      <c r="E28" s="151"/>
      <c r="F28" s="152">
        <v>58181.99999999999</v>
      </c>
      <c r="G28" s="152"/>
      <c r="H28" s="152"/>
      <c r="I28" s="152">
        <v>59782.30000000001</v>
      </c>
      <c r="J28" s="153">
        <v>102.75050702966557</v>
      </c>
      <c r="K28" s="80"/>
      <c r="L28" s="86"/>
      <c r="M28" s="87"/>
      <c r="N28" s="91"/>
      <c r="O28" s="88"/>
    </row>
    <row r="29" spans="2:15" ht="13.5">
      <c r="B29" s="83"/>
      <c r="C29" s="88"/>
      <c r="D29" s="92"/>
      <c r="E29" s="92"/>
      <c r="F29" s="92"/>
      <c r="G29" s="93"/>
      <c r="H29" s="92"/>
      <c r="I29" s="92"/>
      <c r="J29" s="92"/>
      <c r="K29" s="92"/>
      <c r="L29" s="94"/>
      <c r="M29" s="80"/>
      <c r="N29" s="87"/>
      <c r="O29" s="80"/>
    </row>
    <row r="30" spans="2:14" ht="13.5">
      <c r="B30" s="320"/>
      <c r="C30" s="320"/>
      <c r="D30" s="320"/>
      <c r="E30" s="320"/>
      <c r="F30" s="320"/>
      <c r="G30" s="320"/>
      <c r="H30" s="320"/>
      <c r="I30" s="320"/>
      <c r="J30" s="320"/>
      <c r="K30" s="84"/>
      <c r="L30" s="94"/>
      <c r="M30" s="80"/>
      <c r="N30" s="80"/>
    </row>
    <row r="31" spans="2:14" ht="15" customHeight="1">
      <c r="B31" s="319" t="s">
        <v>77</v>
      </c>
      <c r="C31" s="319"/>
      <c r="D31" s="319"/>
      <c r="E31" s="319"/>
      <c r="F31" s="319"/>
      <c r="G31" s="319"/>
      <c r="H31" s="319"/>
      <c r="I31" s="319"/>
      <c r="J31" s="319"/>
      <c r="K31" s="173"/>
      <c r="L31" s="173"/>
      <c r="M31" s="173"/>
      <c r="N31" s="80"/>
    </row>
    <row r="32" spans="2:14" ht="13.5">
      <c r="B32" s="80"/>
      <c r="C32" s="80"/>
      <c r="D32" s="80"/>
      <c r="E32" s="80"/>
      <c r="F32" s="80"/>
      <c r="G32" s="87"/>
      <c r="H32" s="80"/>
      <c r="I32" s="80"/>
      <c r="J32" s="80"/>
      <c r="K32" s="80"/>
      <c r="L32" s="94"/>
      <c r="M32" s="80"/>
      <c r="N32" s="80"/>
    </row>
    <row r="33" spans="2:14" ht="13.5">
      <c r="B33" s="80"/>
      <c r="C33" s="80"/>
      <c r="D33" s="80"/>
      <c r="E33" s="80"/>
      <c r="F33" s="80"/>
      <c r="G33" s="87"/>
      <c r="H33" s="80"/>
      <c r="I33" s="80"/>
      <c r="J33" s="80"/>
      <c r="K33" s="80"/>
      <c r="L33" s="80"/>
      <c r="M33" s="80"/>
      <c r="N33" s="80"/>
    </row>
    <row r="34" spans="2:14" ht="13.5">
      <c r="B34" s="80"/>
      <c r="C34" s="80"/>
      <c r="D34" s="80"/>
      <c r="E34" s="80"/>
      <c r="F34" s="80"/>
      <c r="G34" s="87"/>
      <c r="H34" s="80"/>
      <c r="I34" s="80"/>
      <c r="J34" s="80"/>
      <c r="K34" s="80"/>
      <c r="L34" s="80"/>
      <c r="M34" s="80"/>
      <c r="N34" s="80"/>
    </row>
    <row r="35" spans="2:14" ht="13.5">
      <c r="B35" s="80"/>
      <c r="C35" s="80"/>
      <c r="D35" s="80"/>
      <c r="E35" s="80"/>
      <c r="F35" s="80"/>
      <c r="G35" s="87"/>
      <c r="H35" s="80"/>
      <c r="I35" s="80"/>
      <c r="J35" s="80"/>
      <c r="K35" s="80"/>
      <c r="L35" s="80"/>
      <c r="M35" s="80"/>
      <c r="N35" s="80"/>
    </row>
    <row r="36" spans="2:14" ht="13.5">
      <c r="B36" s="80"/>
      <c r="C36" s="80"/>
      <c r="D36" s="80"/>
      <c r="E36" s="80"/>
      <c r="F36" s="80"/>
      <c r="G36" s="87"/>
      <c r="H36" s="80"/>
      <c r="I36" s="80"/>
      <c r="J36" s="80"/>
      <c r="K36" s="80"/>
      <c r="L36" s="80"/>
      <c r="M36" s="80"/>
      <c r="N36" s="80"/>
    </row>
    <row r="37" spans="2:14" ht="13.5">
      <c r="B37" s="80"/>
      <c r="C37" s="80"/>
      <c r="D37" s="80"/>
      <c r="E37" s="80"/>
      <c r="F37" s="80"/>
      <c r="G37" s="87"/>
      <c r="H37" s="80"/>
      <c r="I37" s="80"/>
      <c r="J37" s="80"/>
      <c r="K37" s="80"/>
      <c r="L37" s="80"/>
      <c r="M37" s="80"/>
      <c r="N37" s="80"/>
    </row>
    <row r="38" spans="11:14" ht="13.5">
      <c r="K38" s="80"/>
      <c r="L38" s="80"/>
      <c r="M38" s="80"/>
      <c r="N38" s="80"/>
    </row>
    <row r="39" spans="2:14" ht="13.5">
      <c r="B39" s="80"/>
      <c r="C39" s="80"/>
      <c r="D39" s="80"/>
      <c r="E39" s="80"/>
      <c r="F39" s="80"/>
      <c r="G39" s="87"/>
      <c r="H39" s="80"/>
      <c r="I39" s="80"/>
      <c r="J39" s="80"/>
      <c r="K39" s="80"/>
      <c r="L39" s="80"/>
      <c r="M39" s="80"/>
      <c r="N39" s="80"/>
    </row>
    <row r="40" spans="2:14" ht="13.5">
      <c r="B40" s="80"/>
      <c r="C40" s="80"/>
      <c r="D40" s="80"/>
      <c r="E40" s="80"/>
      <c r="F40" s="80"/>
      <c r="G40" s="87"/>
      <c r="H40" s="80"/>
      <c r="I40" s="80"/>
      <c r="J40" s="80"/>
      <c r="K40" s="80"/>
      <c r="L40" s="80"/>
      <c r="M40" s="80"/>
      <c r="N40" s="80"/>
    </row>
    <row r="41" spans="2:14" ht="13.5">
      <c r="B41" s="80"/>
      <c r="C41" s="80"/>
      <c r="D41" s="80"/>
      <c r="E41" s="80"/>
      <c r="F41" s="80"/>
      <c r="G41" s="87"/>
      <c r="H41" s="80"/>
      <c r="I41" s="80"/>
      <c r="J41" s="80"/>
      <c r="K41" s="80"/>
      <c r="L41" s="80"/>
      <c r="M41" s="80"/>
      <c r="N41" s="80"/>
    </row>
    <row r="42" spans="2:14" ht="13.5">
      <c r="B42" s="80"/>
      <c r="C42" s="80"/>
      <c r="D42" s="80"/>
      <c r="E42" s="80"/>
      <c r="F42" s="80"/>
      <c r="G42" s="87"/>
      <c r="H42" s="80"/>
      <c r="I42" s="80"/>
      <c r="J42" s="80"/>
      <c r="K42" s="80"/>
      <c r="L42" s="80"/>
      <c r="M42" s="80"/>
      <c r="N42" s="80"/>
    </row>
    <row r="43" spans="11:14" ht="13.5">
      <c r="K43" s="80"/>
      <c r="L43" s="80"/>
      <c r="M43" s="80"/>
      <c r="N43" s="80"/>
    </row>
    <row r="44" spans="2:14" ht="13.5">
      <c r="B44" s="80"/>
      <c r="C44" s="80"/>
      <c r="D44" s="80"/>
      <c r="E44" s="80"/>
      <c r="F44" s="80"/>
      <c r="G44" s="87"/>
      <c r="H44" s="80"/>
      <c r="I44" s="80"/>
      <c r="J44" s="80"/>
      <c r="K44" s="80"/>
      <c r="L44" s="80"/>
      <c r="M44" s="80"/>
      <c r="N44" s="80"/>
    </row>
    <row r="45" ht="13.5">
      <c r="G45" s="87"/>
    </row>
    <row r="46" ht="13.5">
      <c r="G46" s="87"/>
    </row>
    <row r="47" ht="13.5">
      <c r="G47" s="87"/>
    </row>
    <row r="48" ht="13.5">
      <c r="G48" s="87"/>
    </row>
  </sheetData>
  <sheetProtection/>
  <mergeCells count="8">
    <mergeCell ref="B31:J31"/>
    <mergeCell ref="B30:J30"/>
    <mergeCell ref="B1:J1"/>
    <mergeCell ref="B2:C2"/>
    <mergeCell ref="B3:C5"/>
    <mergeCell ref="D3:F3"/>
    <mergeCell ref="G3:I3"/>
    <mergeCell ref="J3:J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M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7109375" style="1" customWidth="1"/>
    <col min="2" max="2" width="6.57421875" style="1" bestFit="1" customWidth="1"/>
    <col min="3" max="3" width="46.8515625" style="1" customWidth="1"/>
    <col min="4" max="10" width="14.7109375" style="1" customWidth="1"/>
    <col min="11" max="11" width="11.7109375" style="1" customWidth="1"/>
  </cols>
  <sheetData>
    <row r="2" spans="2:3" ht="15" thickBot="1">
      <c r="B2" s="263" t="s">
        <v>58</v>
      </c>
      <c r="C2" s="263"/>
    </row>
    <row r="3" spans="2:11" ht="14.25">
      <c r="B3" s="327" t="s">
        <v>78</v>
      </c>
      <c r="C3" s="328"/>
      <c r="D3" s="325" t="s">
        <v>87</v>
      </c>
      <c r="E3" s="325"/>
      <c r="F3" s="325"/>
      <c r="G3" s="325" t="s">
        <v>88</v>
      </c>
      <c r="H3" s="325"/>
      <c r="I3" s="325"/>
      <c r="J3" s="321" t="s">
        <v>4</v>
      </c>
      <c r="K3" s="81"/>
    </row>
    <row r="4" spans="2:11" ht="27">
      <c r="B4" s="329"/>
      <c r="C4" s="330"/>
      <c r="D4" s="102" t="s">
        <v>5</v>
      </c>
      <c r="E4" s="102" t="s">
        <v>6</v>
      </c>
      <c r="F4" s="102" t="s">
        <v>7</v>
      </c>
      <c r="G4" s="102" t="s">
        <v>5</v>
      </c>
      <c r="H4" s="102" t="s">
        <v>6</v>
      </c>
      <c r="I4" s="102" t="s">
        <v>7</v>
      </c>
      <c r="J4" s="322"/>
      <c r="K4" s="82"/>
    </row>
    <row r="5" spans="2:11" ht="15" thickBot="1">
      <c r="B5" s="331"/>
      <c r="C5" s="332"/>
      <c r="D5" s="138" t="s">
        <v>9</v>
      </c>
      <c r="E5" s="138" t="s">
        <v>10</v>
      </c>
      <c r="F5" s="138" t="s">
        <v>11</v>
      </c>
      <c r="G5" s="138" t="s">
        <v>9</v>
      </c>
      <c r="H5" s="138" t="s">
        <v>10</v>
      </c>
      <c r="I5" s="138" t="s">
        <v>11</v>
      </c>
      <c r="J5" s="323"/>
      <c r="K5" s="82"/>
    </row>
    <row r="6" spans="2:11" ht="14.25">
      <c r="B6" s="139" t="s">
        <v>12</v>
      </c>
      <c r="C6" s="140" t="s">
        <v>13</v>
      </c>
      <c r="D6" s="141">
        <v>5814.9</v>
      </c>
      <c r="E6" s="141">
        <v>2675.7</v>
      </c>
      <c r="F6" s="142">
        <v>3139.2</v>
      </c>
      <c r="G6" s="141">
        <v>6198.7</v>
      </c>
      <c r="H6" s="141">
        <v>2852.3</v>
      </c>
      <c r="I6" s="141">
        <v>3346.3999999999996</v>
      </c>
      <c r="J6" s="143">
        <v>106.60040774719673</v>
      </c>
      <c r="K6" s="85"/>
    </row>
    <row r="7" spans="2:13" ht="14.25">
      <c r="B7" s="144" t="s">
        <v>14</v>
      </c>
      <c r="C7" s="95" t="s">
        <v>15</v>
      </c>
      <c r="D7" s="96">
        <v>21981</v>
      </c>
      <c r="E7" s="96">
        <v>1758.7</v>
      </c>
      <c r="F7" s="97">
        <v>20222.3</v>
      </c>
      <c r="G7" s="96">
        <v>22652.3</v>
      </c>
      <c r="H7" s="96">
        <v>2246</v>
      </c>
      <c r="I7" s="96">
        <v>20406.3</v>
      </c>
      <c r="J7" s="145">
        <v>100.90988661032623</v>
      </c>
      <c r="K7" s="6"/>
      <c r="L7" s="235"/>
      <c r="M7" s="10"/>
    </row>
    <row r="8" spans="2:13" ht="14.25">
      <c r="B8" s="144" t="s">
        <v>16</v>
      </c>
      <c r="C8" s="95" t="s">
        <v>17</v>
      </c>
      <c r="D8" s="98">
        <v>8071.5</v>
      </c>
      <c r="E8" s="96">
        <v>5293.7</v>
      </c>
      <c r="F8" s="97">
        <v>2777.8</v>
      </c>
      <c r="G8" s="96">
        <v>8622.8</v>
      </c>
      <c r="H8" s="96">
        <v>5629.9</v>
      </c>
      <c r="I8" s="96">
        <v>2992.8999999999996</v>
      </c>
      <c r="J8" s="145">
        <v>107.74353805169557</v>
      </c>
      <c r="K8" s="6"/>
      <c r="L8" s="10"/>
      <c r="M8" s="10"/>
    </row>
    <row r="9" spans="2:13" ht="27.75">
      <c r="B9" s="144" t="s">
        <v>18</v>
      </c>
      <c r="C9" s="95" t="s">
        <v>19</v>
      </c>
      <c r="D9" s="98">
        <v>1824.4</v>
      </c>
      <c r="E9" s="96">
        <v>746.2</v>
      </c>
      <c r="F9" s="97">
        <v>1078.2</v>
      </c>
      <c r="G9" s="96">
        <v>1817.1</v>
      </c>
      <c r="H9" s="96">
        <v>743.2</v>
      </c>
      <c r="I9" s="96">
        <v>1073.8999999999999</v>
      </c>
      <c r="J9" s="145">
        <v>99.60118716379148</v>
      </c>
      <c r="K9" s="6"/>
      <c r="L9" s="10"/>
      <c r="M9" s="10"/>
    </row>
    <row r="10" spans="2:13" ht="14.25">
      <c r="B10" s="144" t="s">
        <v>20</v>
      </c>
      <c r="C10" s="95" t="s">
        <v>21</v>
      </c>
      <c r="D10" s="98">
        <v>233.4</v>
      </c>
      <c r="E10" s="96">
        <v>142.3</v>
      </c>
      <c r="F10" s="97">
        <v>91.1</v>
      </c>
      <c r="G10" s="96">
        <v>237.6</v>
      </c>
      <c r="H10" s="96">
        <v>144.9</v>
      </c>
      <c r="I10" s="96">
        <v>92.69999999999999</v>
      </c>
      <c r="J10" s="145">
        <v>101.7563117453348</v>
      </c>
      <c r="K10" s="6"/>
      <c r="L10" s="10"/>
      <c r="M10" s="10"/>
    </row>
    <row r="11" spans="2:13" ht="14.25">
      <c r="B11" s="144" t="s">
        <v>22</v>
      </c>
      <c r="C11" s="95" t="s">
        <v>23</v>
      </c>
      <c r="D11" s="96">
        <v>15777.4</v>
      </c>
      <c r="E11" s="96">
        <v>8323</v>
      </c>
      <c r="F11" s="97">
        <v>7454.4</v>
      </c>
      <c r="G11" s="96">
        <v>13663.2</v>
      </c>
      <c r="H11" s="96">
        <v>7207.7</v>
      </c>
      <c r="I11" s="96">
        <v>6455.500000000001</v>
      </c>
      <c r="J11" s="145">
        <v>86.59986048508264</v>
      </c>
      <c r="K11" s="6"/>
      <c r="L11" s="10"/>
      <c r="M11" s="10"/>
    </row>
    <row r="12" spans="2:13" ht="14.25">
      <c r="B12" s="144" t="s">
        <v>24</v>
      </c>
      <c r="C12" s="95" t="s">
        <v>25</v>
      </c>
      <c r="D12" s="96">
        <v>7174.2</v>
      </c>
      <c r="E12" s="96">
        <v>2522.2</v>
      </c>
      <c r="F12" s="97">
        <v>4652</v>
      </c>
      <c r="G12" s="96">
        <v>7956.4</v>
      </c>
      <c r="H12" s="96">
        <v>2797.2</v>
      </c>
      <c r="I12" s="96">
        <v>5159.2</v>
      </c>
      <c r="J12" s="145">
        <v>110.90283748925194</v>
      </c>
      <c r="K12" s="6"/>
      <c r="L12" s="10"/>
      <c r="M12" s="235"/>
    </row>
    <row r="13" spans="2:13" ht="14.25">
      <c r="B13" s="144" t="s">
        <v>26</v>
      </c>
      <c r="C13" s="95" t="s">
        <v>27</v>
      </c>
      <c r="D13" s="96">
        <v>4066.3</v>
      </c>
      <c r="E13" s="96">
        <v>1410.4</v>
      </c>
      <c r="F13" s="97">
        <v>2655.9</v>
      </c>
      <c r="G13" s="96">
        <v>4004.4</v>
      </c>
      <c r="H13" s="96">
        <v>1394.5</v>
      </c>
      <c r="I13" s="96">
        <v>2609.9</v>
      </c>
      <c r="J13" s="145">
        <v>98.26800707857977</v>
      </c>
      <c r="K13" s="6"/>
      <c r="L13" s="10"/>
      <c r="M13" s="235"/>
    </row>
    <row r="14" spans="2:13" ht="14.25">
      <c r="B14" s="144" t="s">
        <v>28</v>
      </c>
      <c r="C14" s="95" t="s">
        <v>29</v>
      </c>
      <c r="D14" s="96">
        <v>1930.5</v>
      </c>
      <c r="E14" s="96">
        <v>661.4</v>
      </c>
      <c r="F14" s="97">
        <v>1269.1</v>
      </c>
      <c r="G14" s="96">
        <v>2200.8</v>
      </c>
      <c r="H14" s="96">
        <v>754</v>
      </c>
      <c r="I14" s="96">
        <v>1446.8000000000002</v>
      </c>
      <c r="J14" s="145">
        <v>114.00204869592628</v>
      </c>
      <c r="K14" s="6"/>
      <c r="L14" s="10"/>
      <c r="M14" s="10"/>
    </row>
    <row r="15" spans="2:13" ht="14.25">
      <c r="B15" s="144" t="s">
        <v>30</v>
      </c>
      <c r="C15" s="95" t="s">
        <v>31</v>
      </c>
      <c r="D15" s="96">
        <v>1623.5</v>
      </c>
      <c r="E15" s="96">
        <v>552.6</v>
      </c>
      <c r="F15" s="97">
        <v>1070.9</v>
      </c>
      <c r="G15" s="96">
        <v>1733.9</v>
      </c>
      <c r="H15" s="96">
        <v>590.2</v>
      </c>
      <c r="I15" s="96">
        <v>1143.7</v>
      </c>
      <c r="J15" s="145">
        <v>106.79802035670932</v>
      </c>
      <c r="K15" s="6"/>
      <c r="L15" s="10"/>
      <c r="M15" s="10"/>
    </row>
    <row r="16" spans="2:13" ht="14.25">
      <c r="B16" s="144" t="s">
        <v>32</v>
      </c>
      <c r="C16" s="95" t="s">
        <v>33</v>
      </c>
      <c r="D16" s="96">
        <v>1838.6</v>
      </c>
      <c r="E16" s="96">
        <v>301.9</v>
      </c>
      <c r="F16" s="97">
        <v>1536.6999999999998</v>
      </c>
      <c r="G16" s="96">
        <v>1924.3</v>
      </c>
      <c r="H16" s="96">
        <v>316</v>
      </c>
      <c r="I16" s="96">
        <v>1608.3</v>
      </c>
      <c r="J16" s="145">
        <v>104.65933493850459</v>
      </c>
      <c r="K16" s="6"/>
      <c r="L16" s="10"/>
      <c r="M16" s="235"/>
    </row>
    <row r="17" spans="2:11" ht="14.25">
      <c r="B17" s="144" t="s">
        <v>34</v>
      </c>
      <c r="C17" s="95" t="s">
        <v>35</v>
      </c>
      <c r="D17" s="96">
        <v>2320.8</v>
      </c>
      <c r="E17" s="96">
        <v>854.8</v>
      </c>
      <c r="F17" s="97">
        <v>1466.0000000000002</v>
      </c>
      <c r="G17" s="96">
        <v>2339.4</v>
      </c>
      <c r="H17" s="96">
        <v>861.6</v>
      </c>
      <c r="I17" s="96">
        <v>1477.8000000000002</v>
      </c>
      <c r="J17" s="145">
        <v>100.80491132332878</v>
      </c>
      <c r="K17" s="85"/>
    </row>
    <row r="18" spans="2:11" ht="14.25">
      <c r="B18" s="144" t="s">
        <v>36</v>
      </c>
      <c r="C18" s="95" t="s">
        <v>37</v>
      </c>
      <c r="D18" s="96">
        <v>1284.7</v>
      </c>
      <c r="E18" s="96">
        <v>451.1</v>
      </c>
      <c r="F18" s="97">
        <v>833.6</v>
      </c>
      <c r="G18" s="96">
        <v>1293.7</v>
      </c>
      <c r="H18" s="96">
        <v>454.3</v>
      </c>
      <c r="I18" s="96">
        <v>839.4000000000001</v>
      </c>
      <c r="J18" s="145">
        <v>100.69577735124761</v>
      </c>
      <c r="K18" s="85"/>
    </row>
    <row r="19" spans="2:11" ht="14.25">
      <c r="B19" s="144" t="s">
        <v>38</v>
      </c>
      <c r="C19" s="95" t="s">
        <v>39</v>
      </c>
      <c r="D19" s="96">
        <v>546.2</v>
      </c>
      <c r="E19" s="96">
        <v>161.3</v>
      </c>
      <c r="F19" s="97">
        <v>384.90000000000003</v>
      </c>
      <c r="G19" s="96">
        <v>566.4</v>
      </c>
      <c r="H19" s="96">
        <v>167.3</v>
      </c>
      <c r="I19" s="96">
        <v>399.09999999999997</v>
      </c>
      <c r="J19" s="145">
        <v>103.68926994024422</v>
      </c>
      <c r="K19" s="85"/>
    </row>
    <row r="20" spans="2:11" ht="14.25">
      <c r="B20" s="144" t="s">
        <v>40</v>
      </c>
      <c r="C20" s="95" t="s">
        <v>41</v>
      </c>
      <c r="D20" s="96">
        <v>2976.4</v>
      </c>
      <c r="E20" s="96">
        <v>1337.8</v>
      </c>
      <c r="F20" s="97">
        <v>1638.6000000000001</v>
      </c>
      <c r="G20" s="96">
        <v>3050.8</v>
      </c>
      <c r="H20" s="96">
        <v>1371.2</v>
      </c>
      <c r="I20" s="96">
        <v>1679.6000000000001</v>
      </c>
      <c r="J20" s="145">
        <v>102.50213596973026</v>
      </c>
      <c r="K20" s="85"/>
    </row>
    <row r="21" spans="2:11" ht="14.25">
      <c r="B21" s="144" t="s">
        <v>42</v>
      </c>
      <c r="C21" s="95" t="s">
        <v>43</v>
      </c>
      <c r="D21" s="96">
        <v>2356.8</v>
      </c>
      <c r="E21" s="97">
        <v>414</v>
      </c>
      <c r="F21" s="97">
        <v>1942.8000000000002</v>
      </c>
      <c r="G21" s="96">
        <v>2363.9</v>
      </c>
      <c r="H21" s="96">
        <v>415.2</v>
      </c>
      <c r="I21" s="96">
        <v>1948.7</v>
      </c>
      <c r="J21" s="145">
        <v>100.30368540251182</v>
      </c>
      <c r="K21" s="85"/>
    </row>
    <row r="22" spans="2:11" ht="14.25">
      <c r="B22" s="144" t="s">
        <v>44</v>
      </c>
      <c r="C22" s="95" t="s">
        <v>45</v>
      </c>
      <c r="D22" s="96">
        <v>1706.8</v>
      </c>
      <c r="E22" s="96">
        <v>573.6</v>
      </c>
      <c r="F22" s="97">
        <v>1133.1999999999998</v>
      </c>
      <c r="G22" s="96">
        <v>1711.9</v>
      </c>
      <c r="H22" s="96">
        <v>575.3</v>
      </c>
      <c r="I22" s="96">
        <v>1136.6000000000001</v>
      </c>
      <c r="J22" s="145">
        <v>100.3000352982704</v>
      </c>
      <c r="K22" s="89"/>
    </row>
    <row r="23" spans="2:11" ht="14.25">
      <c r="B23" s="144" t="s">
        <v>46</v>
      </c>
      <c r="C23" s="95" t="s">
        <v>47</v>
      </c>
      <c r="D23" s="96">
        <v>832.2</v>
      </c>
      <c r="E23" s="96">
        <v>237.5</v>
      </c>
      <c r="F23" s="97">
        <v>594.7</v>
      </c>
      <c r="G23" s="96">
        <v>843</v>
      </c>
      <c r="H23" s="96">
        <v>240.6</v>
      </c>
      <c r="I23" s="96">
        <v>602.4</v>
      </c>
      <c r="J23" s="145">
        <v>101.29477047250714</v>
      </c>
      <c r="K23" s="85"/>
    </row>
    <row r="24" spans="2:11" ht="14.25">
      <c r="B24" s="144" t="s">
        <v>48</v>
      </c>
      <c r="C24" s="95" t="s">
        <v>49</v>
      </c>
      <c r="D24" s="96">
        <v>951.8</v>
      </c>
      <c r="E24" s="96">
        <v>292.1</v>
      </c>
      <c r="F24" s="97">
        <v>659.6999999999999</v>
      </c>
      <c r="G24" s="96">
        <v>962.3</v>
      </c>
      <c r="H24" s="96">
        <v>295.3</v>
      </c>
      <c r="I24" s="96">
        <v>667</v>
      </c>
      <c r="J24" s="145">
        <v>101.1065635895104</v>
      </c>
      <c r="K24" s="85"/>
    </row>
    <row r="25" spans="2:11" ht="14.25">
      <c r="B25" s="146" t="s">
        <v>16</v>
      </c>
      <c r="C25" s="99" t="s">
        <v>51</v>
      </c>
      <c r="D25" s="100">
        <v>83311.40000000001</v>
      </c>
      <c r="E25" s="100">
        <v>28710.299999999996</v>
      </c>
      <c r="F25" s="100">
        <v>54601.09999999999</v>
      </c>
      <c r="G25" s="100">
        <v>84142.89999999998</v>
      </c>
      <c r="H25" s="100">
        <v>29056.699999999997</v>
      </c>
      <c r="I25" s="100">
        <v>55086.200000000004</v>
      </c>
      <c r="J25" s="147">
        <v>100.88844363941388</v>
      </c>
      <c r="K25" s="90"/>
    </row>
    <row r="26" spans="2:11" ht="14.25">
      <c r="B26" s="148" t="s">
        <v>52</v>
      </c>
      <c r="C26" s="95" t="s">
        <v>53</v>
      </c>
      <c r="D26" s="97"/>
      <c r="E26" s="97"/>
      <c r="F26" s="101">
        <v>4601.8</v>
      </c>
      <c r="G26" s="97"/>
      <c r="H26" s="97"/>
      <c r="I26" s="97">
        <v>4769.1</v>
      </c>
      <c r="J26" s="145">
        <v>103.63553392150897</v>
      </c>
      <c r="K26" s="92"/>
    </row>
    <row r="27" spans="2:11" ht="14.25">
      <c r="B27" s="148" t="s">
        <v>54</v>
      </c>
      <c r="C27" s="95" t="s">
        <v>55</v>
      </c>
      <c r="D27" s="97"/>
      <c r="E27" s="97"/>
      <c r="F27" s="97">
        <v>188.8</v>
      </c>
      <c r="G27" s="97"/>
      <c r="H27" s="97"/>
      <c r="I27" s="97">
        <v>195.6</v>
      </c>
      <c r="J27" s="145">
        <v>103.60169491525424</v>
      </c>
      <c r="K27" s="80"/>
    </row>
    <row r="28" spans="2:11" ht="15" thickBot="1">
      <c r="B28" s="149" t="s">
        <v>56</v>
      </c>
      <c r="C28" s="150" t="s">
        <v>76</v>
      </c>
      <c r="D28" s="151"/>
      <c r="E28" s="151"/>
      <c r="F28" s="152">
        <v>59014.09999999999</v>
      </c>
      <c r="G28" s="152"/>
      <c r="H28" s="152"/>
      <c r="I28" s="152">
        <v>59659.700000000004</v>
      </c>
      <c r="J28" s="153">
        <v>101.09397584645028</v>
      </c>
      <c r="K28" s="80"/>
    </row>
    <row r="29" spans="2:11" ht="14.25">
      <c r="B29" s="83"/>
      <c r="C29" s="88"/>
      <c r="D29" s="92"/>
      <c r="E29" s="92"/>
      <c r="F29" s="92"/>
      <c r="G29" s="93"/>
      <c r="H29" s="92"/>
      <c r="I29" s="92"/>
      <c r="J29" s="92"/>
      <c r="K29" s="92"/>
    </row>
    <row r="30" spans="2:11" ht="14.25">
      <c r="B30" s="320"/>
      <c r="C30" s="320"/>
      <c r="D30" s="320"/>
      <c r="E30" s="320"/>
      <c r="F30" s="320"/>
      <c r="G30" s="320"/>
      <c r="H30" s="320"/>
      <c r="I30" s="320"/>
      <c r="J30" s="320"/>
      <c r="K30" s="84"/>
    </row>
    <row r="31" spans="2:13" ht="15" customHeight="1">
      <c r="B31" s="319" t="s">
        <v>77</v>
      </c>
      <c r="C31" s="319"/>
      <c r="D31" s="319"/>
      <c r="E31" s="319"/>
      <c r="F31" s="319"/>
      <c r="G31" s="319"/>
      <c r="H31" s="319"/>
      <c r="I31" s="319"/>
      <c r="J31" s="319"/>
      <c r="K31" s="173"/>
      <c r="L31" s="173"/>
      <c r="M31" s="173"/>
    </row>
    <row r="32" spans="2:11" ht="14.25">
      <c r="B32" s="80"/>
      <c r="C32" s="80"/>
      <c r="D32" s="80"/>
      <c r="E32" s="80"/>
      <c r="F32" s="80"/>
      <c r="G32" s="87"/>
      <c r="H32" s="80"/>
      <c r="I32" s="80"/>
      <c r="J32" s="80"/>
      <c r="K32" s="80"/>
    </row>
    <row r="33" spans="2:11" ht="14.25">
      <c r="B33" s="80"/>
      <c r="C33" s="80"/>
      <c r="D33" s="80"/>
      <c r="E33" s="80"/>
      <c r="F33" s="80"/>
      <c r="G33" s="87"/>
      <c r="H33" s="80"/>
      <c r="I33" s="80"/>
      <c r="J33" s="80"/>
      <c r="K33" s="80"/>
    </row>
    <row r="34" spans="2:11" ht="14.25">
      <c r="B34" s="80"/>
      <c r="C34" s="80"/>
      <c r="D34" s="80"/>
      <c r="E34" s="80"/>
      <c r="F34" s="80"/>
      <c r="G34" s="87"/>
      <c r="H34" s="80"/>
      <c r="I34" s="80"/>
      <c r="J34" s="80"/>
      <c r="K34" s="80"/>
    </row>
    <row r="35" spans="2:11" ht="14.25">
      <c r="B35" s="80"/>
      <c r="C35" s="80"/>
      <c r="D35" s="80"/>
      <c r="E35" s="80"/>
      <c r="F35" s="80"/>
      <c r="G35" s="87"/>
      <c r="H35" s="80"/>
      <c r="I35" s="80"/>
      <c r="J35" s="80"/>
      <c r="K35" s="80"/>
    </row>
    <row r="36" spans="2:11" ht="14.25">
      <c r="B36" s="80"/>
      <c r="C36" s="80"/>
      <c r="D36" s="80"/>
      <c r="E36" s="80"/>
      <c r="F36" s="80"/>
      <c r="G36" s="87"/>
      <c r="H36" s="80"/>
      <c r="I36" s="80"/>
      <c r="J36" s="80"/>
      <c r="K36" s="80"/>
    </row>
    <row r="37" spans="2:11" ht="14.25">
      <c r="B37" s="80"/>
      <c r="C37" s="80"/>
      <c r="D37" s="80"/>
      <c r="E37" s="80"/>
      <c r="F37" s="80"/>
      <c r="G37" s="87"/>
      <c r="H37" s="80"/>
      <c r="I37" s="80"/>
      <c r="J37" s="80"/>
      <c r="K37" s="80"/>
    </row>
    <row r="38" ht="14.25">
      <c r="K38" s="80"/>
    </row>
    <row r="39" spans="2:11" ht="14.25">
      <c r="B39" s="80"/>
      <c r="C39" s="80"/>
      <c r="D39" s="80"/>
      <c r="E39" s="80"/>
      <c r="F39" s="80"/>
      <c r="G39" s="87"/>
      <c r="H39" s="80"/>
      <c r="I39" s="80"/>
      <c r="J39" s="80"/>
      <c r="K39" s="80"/>
    </row>
    <row r="40" spans="2:11" ht="14.25">
      <c r="B40" s="80"/>
      <c r="C40" s="80"/>
      <c r="D40" s="80"/>
      <c r="E40" s="80"/>
      <c r="F40" s="80"/>
      <c r="G40" s="87"/>
      <c r="H40" s="80"/>
      <c r="I40" s="80"/>
      <c r="J40" s="80"/>
      <c r="K40" s="80"/>
    </row>
    <row r="41" spans="2:11" ht="14.25">
      <c r="B41" s="80"/>
      <c r="C41" s="80"/>
      <c r="D41" s="80"/>
      <c r="E41" s="80"/>
      <c r="F41" s="80"/>
      <c r="G41" s="87"/>
      <c r="H41" s="80"/>
      <c r="I41" s="80"/>
      <c r="J41" s="80"/>
      <c r="K41" s="80"/>
    </row>
    <row r="42" spans="2:11" ht="14.25">
      <c r="B42" s="80"/>
      <c r="C42" s="80"/>
      <c r="D42" s="80"/>
      <c r="E42" s="80"/>
      <c r="F42" s="80"/>
      <c r="G42" s="87"/>
      <c r="H42" s="80"/>
      <c r="I42" s="80"/>
      <c r="J42" s="80"/>
      <c r="K42" s="80"/>
    </row>
    <row r="43" ht="14.25">
      <c r="K43" s="80"/>
    </row>
    <row r="44" spans="2:11" ht="14.25">
      <c r="B44" s="80"/>
      <c r="C44" s="80"/>
      <c r="D44" s="80"/>
      <c r="E44" s="80"/>
      <c r="F44" s="80"/>
      <c r="G44" s="87"/>
      <c r="H44" s="80"/>
      <c r="I44" s="80"/>
      <c r="J44" s="80"/>
      <c r="K44" s="80"/>
    </row>
    <row r="45" ht="14.25">
      <c r="G45" s="87"/>
    </row>
    <row r="46" ht="14.25">
      <c r="G46" s="87"/>
    </row>
    <row r="47" ht="14.25">
      <c r="G47" s="87"/>
    </row>
    <row r="48" ht="14.25">
      <c r="G48" s="87"/>
    </row>
  </sheetData>
  <sheetProtection/>
  <mergeCells count="7">
    <mergeCell ref="B31:J31"/>
    <mergeCell ref="B30:J30"/>
    <mergeCell ref="B2:C2"/>
    <mergeCell ref="B3:C5"/>
    <mergeCell ref="D3:F3"/>
    <mergeCell ref="G3:I3"/>
    <mergeCell ref="J3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M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7109375" style="1" customWidth="1"/>
    <col min="2" max="2" width="6.57421875" style="1" bestFit="1" customWidth="1"/>
    <col min="3" max="3" width="46.8515625" style="1" customWidth="1"/>
    <col min="4" max="10" width="14.7109375" style="1" customWidth="1"/>
    <col min="11" max="11" width="11.7109375" style="1" customWidth="1"/>
  </cols>
  <sheetData>
    <row r="1" spans="2:10" ht="14.25">
      <c r="B1" s="252"/>
      <c r="C1" s="252"/>
      <c r="D1" s="252"/>
      <c r="E1" s="252"/>
      <c r="F1" s="252"/>
      <c r="G1" s="252"/>
      <c r="H1" s="252"/>
      <c r="I1" s="252"/>
      <c r="J1" s="252"/>
    </row>
    <row r="2" spans="2:3" ht="15" thickBot="1">
      <c r="B2" s="263" t="s">
        <v>58</v>
      </c>
      <c r="C2" s="263"/>
    </row>
    <row r="3" spans="2:11" ht="14.25">
      <c r="B3" s="327" t="s">
        <v>78</v>
      </c>
      <c r="C3" s="328"/>
      <c r="D3" s="325" t="s">
        <v>89</v>
      </c>
      <c r="E3" s="325"/>
      <c r="F3" s="325"/>
      <c r="G3" s="325" t="s">
        <v>90</v>
      </c>
      <c r="H3" s="325"/>
      <c r="I3" s="325"/>
      <c r="J3" s="321" t="s">
        <v>4</v>
      </c>
      <c r="K3" s="81"/>
    </row>
    <row r="4" spans="2:11" ht="27">
      <c r="B4" s="329"/>
      <c r="C4" s="330"/>
      <c r="D4" s="102" t="s">
        <v>5</v>
      </c>
      <c r="E4" s="102" t="s">
        <v>6</v>
      </c>
      <c r="F4" s="102" t="s">
        <v>7</v>
      </c>
      <c r="G4" s="102" t="s">
        <v>5</v>
      </c>
      <c r="H4" s="102" t="s">
        <v>6</v>
      </c>
      <c r="I4" s="102" t="s">
        <v>7</v>
      </c>
      <c r="J4" s="322"/>
      <c r="K4" s="82"/>
    </row>
    <row r="5" spans="2:11" ht="15" thickBot="1">
      <c r="B5" s="331"/>
      <c r="C5" s="332"/>
      <c r="D5" s="138" t="s">
        <v>9</v>
      </c>
      <c r="E5" s="138" t="s">
        <v>10</v>
      </c>
      <c r="F5" s="138" t="s">
        <v>11</v>
      </c>
      <c r="G5" s="138" t="s">
        <v>9</v>
      </c>
      <c r="H5" s="138" t="s">
        <v>10</v>
      </c>
      <c r="I5" s="138" t="s">
        <v>11</v>
      </c>
      <c r="J5" s="323"/>
      <c r="K5" s="82"/>
    </row>
    <row r="6" spans="2:11" ht="14.25">
      <c r="B6" s="139" t="s">
        <v>12</v>
      </c>
      <c r="C6" s="140" t="s">
        <v>13</v>
      </c>
      <c r="D6" s="141">
        <v>6196.5</v>
      </c>
      <c r="E6" s="141">
        <v>2837.1</v>
      </c>
      <c r="F6" s="142">
        <v>3359.4</v>
      </c>
      <c r="G6" s="141">
        <v>6357.6</v>
      </c>
      <c r="H6" s="141">
        <v>2911</v>
      </c>
      <c r="I6" s="141">
        <v>3446.6</v>
      </c>
      <c r="J6" s="143">
        <v>102.6</v>
      </c>
      <c r="K6" s="85"/>
    </row>
    <row r="7" spans="2:13" ht="14.25">
      <c r="B7" s="144" t="s">
        <v>14</v>
      </c>
      <c r="C7" s="95" t="s">
        <v>15</v>
      </c>
      <c r="D7" s="96">
        <v>16432.2</v>
      </c>
      <c r="E7" s="96">
        <v>2062</v>
      </c>
      <c r="F7" s="97">
        <v>14370.2</v>
      </c>
      <c r="G7" s="96">
        <v>16709.2</v>
      </c>
      <c r="H7" s="96">
        <v>2233.2</v>
      </c>
      <c r="I7" s="96">
        <v>14476</v>
      </c>
      <c r="J7" s="145">
        <v>100.7</v>
      </c>
      <c r="K7" s="6"/>
      <c r="L7" s="235"/>
      <c r="M7" s="10"/>
    </row>
    <row r="8" spans="2:13" ht="14.25">
      <c r="B8" s="144" t="s">
        <v>16</v>
      </c>
      <c r="C8" s="95" t="s">
        <v>17</v>
      </c>
      <c r="D8" s="98">
        <v>7909.9</v>
      </c>
      <c r="E8" s="96">
        <v>5195.9</v>
      </c>
      <c r="F8" s="97">
        <v>2714</v>
      </c>
      <c r="G8" s="96">
        <v>7903.2</v>
      </c>
      <c r="H8" s="96">
        <v>5223</v>
      </c>
      <c r="I8" s="96">
        <v>2680.2</v>
      </c>
      <c r="J8" s="145">
        <v>98.8</v>
      </c>
      <c r="K8" s="6"/>
      <c r="L8" s="10"/>
      <c r="M8" s="10"/>
    </row>
    <row r="9" spans="2:13" ht="27.75">
      <c r="B9" s="144" t="s">
        <v>18</v>
      </c>
      <c r="C9" s="95" t="s">
        <v>19</v>
      </c>
      <c r="D9" s="98">
        <v>1887.2</v>
      </c>
      <c r="E9" s="96">
        <v>1152.5</v>
      </c>
      <c r="F9" s="97">
        <v>734.7</v>
      </c>
      <c r="G9" s="96">
        <v>1877.8</v>
      </c>
      <c r="H9" s="96">
        <v>1146.7</v>
      </c>
      <c r="I9" s="96">
        <v>731.1</v>
      </c>
      <c r="J9" s="145">
        <v>99.5</v>
      </c>
      <c r="K9" s="6"/>
      <c r="L9" s="10"/>
      <c r="M9" s="10"/>
    </row>
    <row r="10" spans="2:13" ht="14.25">
      <c r="B10" s="144" t="s">
        <v>20</v>
      </c>
      <c r="C10" s="95" t="s">
        <v>21</v>
      </c>
      <c r="D10" s="98">
        <v>239.5</v>
      </c>
      <c r="E10" s="96">
        <v>146</v>
      </c>
      <c r="F10" s="97">
        <v>93.5</v>
      </c>
      <c r="G10" s="96">
        <v>237.8</v>
      </c>
      <c r="H10" s="96">
        <v>145</v>
      </c>
      <c r="I10" s="96">
        <v>92.8</v>
      </c>
      <c r="J10" s="145">
        <v>99.3</v>
      </c>
      <c r="K10" s="6"/>
      <c r="L10" s="10"/>
      <c r="M10" s="10"/>
    </row>
    <row r="11" spans="2:13" ht="14.25">
      <c r="B11" s="144" t="s">
        <v>22</v>
      </c>
      <c r="C11" s="95" t="s">
        <v>23</v>
      </c>
      <c r="D11" s="96">
        <v>13917.7</v>
      </c>
      <c r="E11" s="96">
        <v>7418.2</v>
      </c>
      <c r="F11" s="97">
        <v>6499.5</v>
      </c>
      <c r="G11" s="96">
        <v>10772.3</v>
      </c>
      <c r="H11" s="96">
        <v>5741.7</v>
      </c>
      <c r="I11" s="96">
        <v>5030.6</v>
      </c>
      <c r="J11" s="145">
        <v>77.4</v>
      </c>
      <c r="K11" s="6"/>
      <c r="L11" s="10"/>
      <c r="M11" s="10"/>
    </row>
    <row r="12" spans="2:13" ht="14.25">
      <c r="B12" s="144" t="s">
        <v>24</v>
      </c>
      <c r="C12" s="95" t="s">
        <v>25</v>
      </c>
      <c r="D12" s="96">
        <v>8336.3</v>
      </c>
      <c r="E12" s="96">
        <v>2948.5</v>
      </c>
      <c r="F12" s="97">
        <v>5387.8</v>
      </c>
      <c r="G12" s="96">
        <v>8461.3</v>
      </c>
      <c r="H12" s="96">
        <v>2992.7</v>
      </c>
      <c r="I12" s="96">
        <v>5468.7</v>
      </c>
      <c r="J12" s="145">
        <v>101.5</v>
      </c>
      <c r="K12" s="6"/>
      <c r="L12" s="10"/>
      <c r="M12" s="235"/>
    </row>
    <row r="13" spans="2:13" ht="14.25">
      <c r="B13" s="144" t="s">
        <v>26</v>
      </c>
      <c r="C13" s="95" t="s">
        <v>27</v>
      </c>
      <c r="D13" s="96">
        <v>4867.2</v>
      </c>
      <c r="E13" s="96">
        <v>1625.3</v>
      </c>
      <c r="F13" s="97">
        <v>3241.9</v>
      </c>
      <c r="G13" s="96">
        <v>4847.8</v>
      </c>
      <c r="H13" s="96">
        <v>1628.1</v>
      </c>
      <c r="I13" s="96">
        <v>3219.7</v>
      </c>
      <c r="J13" s="145">
        <v>99.3</v>
      </c>
      <c r="K13" s="6"/>
      <c r="L13" s="10"/>
      <c r="M13" s="235"/>
    </row>
    <row r="14" spans="2:13" ht="14.25">
      <c r="B14" s="144" t="s">
        <v>28</v>
      </c>
      <c r="C14" s="95" t="s">
        <v>29</v>
      </c>
      <c r="D14" s="96">
        <v>2017.4</v>
      </c>
      <c r="E14" s="96">
        <v>704.6</v>
      </c>
      <c r="F14" s="97">
        <v>1312.8</v>
      </c>
      <c r="G14" s="96">
        <v>2059.8</v>
      </c>
      <c r="H14" s="96">
        <v>719.4</v>
      </c>
      <c r="I14" s="96">
        <v>1340.4</v>
      </c>
      <c r="J14" s="145">
        <v>102.1</v>
      </c>
      <c r="K14" s="6"/>
      <c r="L14" s="10"/>
      <c r="M14" s="10"/>
    </row>
    <row r="15" spans="2:13" ht="14.25">
      <c r="B15" s="144" t="s">
        <v>30</v>
      </c>
      <c r="C15" s="95" t="s">
        <v>31</v>
      </c>
      <c r="D15" s="96">
        <v>1644.2</v>
      </c>
      <c r="E15" s="96">
        <v>556.5</v>
      </c>
      <c r="F15" s="97">
        <v>1087.7</v>
      </c>
      <c r="G15" s="96">
        <v>1721.5</v>
      </c>
      <c r="H15" s="96">
        <v>582.7</v>
      </c>
      <c r="I15" s="96">
        <v>1138.8</v>
      </c>
      <c r="J15" s="145">
        <v>104.7</v>
      </c>
      <c r="K15" s="6"/>
      <c r="L15" s="10"/>
      <c r="M15" s="10"/>
    </row>
    <row r="16" spans="2:13" ht="14.25">
      <c r="B16" s="144" t="s">
        <v>32</v>
      </c>
      <c r="C16" s="95" t="s">
        <v>33</v>
      </c>
      <c r="D16" s="96">
        <v>1924.2</v>
      </c>
      <c r="E16" s="96">
        <v>343.5</v>
      </c>
      <c r="F16" s="97">
        <v>1580.7</v>
      </c>
      <c r="G16" s="96">
        <v>1705</v>
      </c>
      <c r="H16" s="96">
        <v>302.9</v>
      </c>
      <c r="I16" s="96">
        <v>1402.1</v>
      </c>
      <c r="J16" s="174">
        <v>88.7</v>
      </c>
      <c r="K16" s="6"/>
      <c r="L16" s="10"/>
      <c r="M16" s="235"/>
    </row>
    <row r="17" spans="2:11" ht="14.25">
      <c r="B17" s="144" t="s">
        <v>34</v>
      </c>
      <c r="C17" s="95" t="s">
        <v>35</v>
      </c>
      <c r="D17" s="96">
        <v>2343.1</v>
      </c>
      <c r="E17" s="96">
        <v>492.4</v>
      </c>
      <c r="F17" s="97">
        <v>1850.7</v>
      </c>
      <c r="G17" s="96">
        <v>2349.3</v>
      </c>
      <c r="H17" s="96">
        <v>493.7</v>
      </c>
      <c r="I17" s="96">
        <v>1855.6</v>
      </c>
      <c r="J17" s="174">
        <v>100.3</v>
      </c>
      <c r="K17" s="85"/>
    </row>
    <row r="18" spans="2:11" ht="14.25">
      <c r="B18" s="144" t="s">
        <v>36</v>
      </c>
      <c r="C18" s="95" t="s">
        <v>37</v>
      </c>
      <c r="D18" s="96">
        <v>1621.3</v>
      </c>
      <c r="E18" s="96">
        <v>762.9</v>
      </c>
      <c r="F18" s="97">
        <v>858.4</v>
      </c>
      <c r="G18" s="96">
        <v>1622.1</v>
      </c>
      <c r="H18" s="96">
        <v>764.1</v>
      </c>
      <c r="I18" s="96">
        <v>858</v>
      </c>
      <c r="J18" s="174">
        <v>100</v>
      </c>
      <c r="K18" s="85"/>
    </row>
    <row r="19" spans="2:11" ht="14.25">
      <c r="B19" s="144" t="s">
        <v>38</v>
      </c>
      <c r="C19" s="95" t="s">
        <v>39</v>
      </c>
      <c r="D19" s="96">
        <v>576.4</v>
      </c>
      <c r="E19" s="96">
        <v>203.4</v>
      </c>
      <c r="F19" s="97">
        <v>373</v>
      </c>
      <c r="G19" s="96">
        <v>549.4</v>
      </c>
      <c r="H19" s="96">
        <v>193.9</v>
      </c>
      <c r="I19" s="96">
        <v>355.5</v>
      </c>
      <c r="J19" s="174">
        <v>95.3</v>
      </c>
      <c r="K19" s="85"/>
    </row>
    <row r="20" spans="2:11" ht="14.25">
      <c r="B20" s="144" t="s">
        <v>40</v>
      </c>
      <c r="C20" s="95" t="s">
        <v>41</v>
      </c>
      <c r="D20" s="96">
        <v>3119.9</v>
      </c>
      <c r="E20" s="96">
        <v>1424.2</v>
      </c>
      <c r="F20" s="97">
        <v>1695.7</v>
      </c>
      <c r="G20" s="96">
        <v>3299.3</v>
      </c>
      <c r="H20" s="96">
        <v>1506.1</v>
      </c>
      <c r="I20" s="96">
        <v>1793.2</v>
      </c>
      <c r="J20" s="174">
        <v>105.8</v>
      </c>
      <c r="K20" s="85"/>
    </row>
    <row r="21" spans="2:12" ht="14.25">
      <c r="B21" s="144" t="s">
        <v>42</v>
      </c>
      <c r="C21" s="95" t="s">
        <v>43</v>
      </c>
      <c r="D21" s="96">
        <v>2384.9</v>
      </c>
      <c r="E21" s="97">
        <v>437.8</v>
      </c>
      <c r="F21" s="97">
        <v>1947.1</v>
      </c>
      <c r="G21" s="96">
        <v>2219.4</v>
      </c>
      <c r="H21" s="96">
        <v>417.8</v>
      </c>
      <c r="I21" s="96">
        <v>1801.6</v>
      </c>
      <c r="J21" s="174">
        <v>92.5</v>
      </c>
      <c r="K21" s="85"/>
      <c r="L21" s="170"/>
    </row>
    <row r="22" spans="2:12" ht="14.25">
      <c r="B22" s="144" t="s">
        <v>44</v>
      </c>
      <c r="C22" s="95" t="s">
        <v>45</v>
      </c>
      <c r="D22" s="96">
        <v>1731.7</v>
      </c>
      <c r="E22" s="96">
        <v>593.8</v>
      </c>
      <c r="F22" s="97">
        <v>1137.9</v>
      </c>
      <c r="G22" s="96">
        <v>1683.4</v>
      </c>
      <c r="H22" s="96">
        <v>583.1</v>
      </c>
      <c r="I22" s="96">
        <v>1100.3</v>
      </c>
      <c r="J22" s="174">
        <v>96.7</v>
      </c>
      <c r="K22" s="89"/>
      <c r="L22" s="170"/>
    </row>
    <row r="23" spans="2:12" ht="14.25">
      <c r="B23" s="144" t="s">
        <v>46</v>
      </c>
      <c r="C23" s="95" t="s">
        <v>47</v>
      </c>
      <c r="D23" s="96">
        <v>859.7</v>
      </c>
      <c r="E23" s="96">
        <v>249.2</v>
      </c>
      <c r="F23" s="97">
        <v>610.5</v>
      </c>
      <c r="G23" s="96">
        <v>770.7</v>
      </c>
      <c r="H23" s="96">
        <v>210.5</v>
      </c>
      <c r="I23" s="96">
        <v>560.2</v>
      </c>
      <c r="J23" s="174">
        <v>91.8</v>
      </c>
      <c r="K23" s="85"/>
      <c r="L23" s="170"/>
    </row>
    <row r="24" spans="2:12" ht="14.25">
      <c r="B24" s="144" t="s">
        <v>48</v>
      </c>
      <c r="C24" s="95" t="s">
        <v>49</v>
      </c>
      <c r="D24" s="96">
        <v>981.8</v>
      </c>
      <c r="E24" s="96">
        <v>316.3</v>
      </c>
      <c r="F24" s="97">
        <v>665.5</v>
      </c>
      <c r="G24" s="96">
        <v>1001.2</v>
      </c>
      <c r="H24" s="96">
        <v>322.4</v>
      </c>
      <c r="I24" s="96">
        <v>678.7</v>
      </c>
      <c r="J24" s="174">
        <v>102</v>
      </c>
      <c r="K24" s="85"/>
      <c r="L24" s="170"/>
    </row>
    <row r="25" spans="2:12" ht="14.25">
      <c r="B25" s="146" t="s">
        <v>16</v>
      </c>
      <c r="C25" s="99" t="s">
        <v>51</v>
      </c>
      <c r="D25" s="100">
        <v>78991.1</v>
      </c>
      <c r="E25" s="100">
        <v>29470.1</v>
      </c>
      <c r="F25" s="100">
        <v>49521</v>
      </c>
      <c r="G25" s="100">
        <v>76148.1</v>
      </c>
      <c r="H25" s="100">
        <v>28118</v>
      </c>
      <c r="I25" s="100">
        <v>48030.1</v>
      </c>
      <c r="J25" s="147">
        <v>97</v>
      </c>
      <c r="K25" s="90"/>
      <c r="L25" s="170"/>
    </row>
    <row r="26" spans="2:12" ht="14.25">
      <c r="B26" s="148" t="s">
        <v>52</v>
      </c>
      <c r="C26" s="95" t="s">
        <v>53</v>
      </c>
      <c r="D26" s="97"/>
      <c r="E26" s="97"/>
      <c r="F26" s="101">
        <v>5036.9</v>
      </c>
      <c r="G26" s="97"/>
      <c r="H26" s="97"/>
      <c r="I26" s="97">
        <v>4814.1</v>
      </c>
      <c r="J26" s="145">
        <v>95.6</v>
      </c>
      <c r="K26" s="92"/>
      <c r="L26" s="170"/>
    </row>
    <row r="27" spans="2:12" ht="14.25">
      <c r="B27" s="148" t="s">
        <v>54</v>
      </c>
      <c r="C27" s="95" t="s">
        <v>55</v>
      </c>
      <c r="D27" s="97"/>
      <c r="E27" s="97"/>
      <c r="F27" s="97">
        <v>177.9</v>
      </c>
      <c r="G27" s="97"/>
      <c r="H27" s="97"/>
      <c r="I27" s="97">
        <v>170.1</v>
      </c>
      <c r="J27" s="145">
        <v>95.6</v>
      </c>
      <c r="K27" s="80"/>
      <c r="L27" s="170"/>
    </row>
    <row r="28" spans="2:12" ht="15" thickBot="1">
      <c r="B28" s="149" t="s">
        <v>56</v>
      </c>
      <c r="C28" s="150" t="s">
        <v>76</v>
      </c>
      <c r="D28" s="151"/>
      <c r="E28" s="151"/>
      <c r="F28" s="152">
        <v>54380</v>
      </c>
      <c r="G28" s="152"/>
      <c r="H28" s="152"/>
      <c r="I28" s="152">
        <v>52674.1</v>
      </c>
      <c r="J28" s="153">
        <v>96.9</v>
      </c>
      <c r="K28" s="80"/>
      <c r="L28" s="170"/>
    </row>
    <row r="29" spans="2:12" ht="14.25">
      <c r="B29" s="83"/>
      <c r="C29" s="88"/>
      <c r="D29" s="92"/>
      <c r="E29" s="92"/>
      <c r="F29" s="92"/>
      <c r="G29" s="93"/>
      <c r="H29" s="92"/>
      <c r="I29" s="92"/>
      <c r="J29" s="92"/>
      <c r="K29" s="92"/>
      <c r="L29" s="170"/>
    </row>
    <row r="30" spans="2:11" ht="14.25">
      <c r="B30" s="320"/>
      <c r="C30" s="320"/>
      <c r="D30" s="320"/>
      <c r="E30" s="320"/>
      <c r="F30" s="320"/>
      <c r="G30" s="320"/>
      <c r="H30" s="320"/>
      <c r="I30" s="320"/>
      <c r="J30" s="320"/>
      <c r="K30" s="84"/>
    </row>
    <row r="31" spans="2:13" ht="15" customHeight="1">
      <c r="B31" s="319" t="s">
        <v>77</v>
      </c>
      <c r="C31" s="319"/>
      <c r="D31" s="319"/>
      <c r="E31" s="319"/>
      <c r="F31" s="319"/>
      <c r="G31" s="319"/>
      <c r="H31" s="319"/>
      <c r="I31" s="319"/>
      <c r="J31" s="319"/>
      <c r="K31" s="173"/>
      <c r="L31" s="173"/>
      <c r="M31" s="173"/>
    </row>
    <row r="32" spans="2:11" ht="14.25">
      <c r="B32" s="80"/>
      <c r="C32" s="80"/>
      <c r="D32" s="80"/>
      <c r="E32" s="80"/>
      <c r="F32" s="80"/>
      <c r="G32" s="87"/>
      <c r="H32" s="80"/>
      <c r="I32" s="80"/>
      <c r="J32" s="80"/>
      <c r="K32" s="80"/>
    </row>
    <row r="33" spans="2:11" ht="14.25">
      <c r="B33" s="80"/>
      <c r="C33" s="80"/>
      <c r="D33" s="80"/>
      <c r="E33" s="80"/>
      <c r="F33" s="80"/>
      <c r="G33" s="87"/>
      <c r="H33" s="80"/>
      <c r="I33" s="80"/>
      <c r="J33" s="80"/>
      <c r="K33" s="80"/>
    </row>
    <row r="34" spans="2:11" ht="14.25">
      <c r="B34" s="80"/>
      <c r="C34" s="80"/>
      <c r="D34" s="80"/>
      <c r="E34" s="80"/>
      <c r="F34" s="80"/>
      <c r="G34" s="87"/>
      <c r="H34" s="80"/>
      <c r="I34" s="80"/>
      <c r="J34" s="80"/>
      <c r="K34" s="80"/>
    </row>
    <row r="35" spans="2:11" ht="14.25">
      <c r="B35" s="80"/>
      <c r="C35" s="80"/>
      <c r="D35" s="80"/>
      <c r="E35" s="80"/>
      <c r="F35" s="80"/>
      <c r="G35" s="87"/>
      <c r="H35" s="80"/>
      <c r="I35" s="80"/>
      <c r="J35" s="80"/>
      <c r="K35" s="80"/>
    </row>
    <row r="36" spans="2:11" ht="14.25">
      <c r="B36" s="80"/>
      <c r="C36" s="80"/>
      <c r="D36" s="80"/>
      <c r="E36" s="80"/>
      <c r="F36" s="80"/>
      <c r="G36" s="87"/>
      <c r="H36" s="80"/>
      <c r="I36" s="80"/>
      <c r="J36" s="80"/>
      <c r="K36" s="80"/>
    </row>
    <row r="37" spans="2:11" ht="14.25">
      <c r="B37" s="80"/>
      <c r="C37" s="80"/>
      <c r="D37" s="80"/>
      <c r="E37" s="80"/>
      <c r="F37" s="80"/>
      <c r="G37" s="87"/>
      <c r="H37" s="80"/>
      <c r="I37" s="80"/>
      <c r="J37" s="80"/>
      <c r="K37" s="80"/>
    </row>
    <row r="38" ht="14.25">
      <c r="K38" s="80"/>
    </row>
    <row r="39" spans="2:11" ht="14.25">
      <c r="B39" s="80"/>
      <c r="C39" s="80"/>
      <c r="D39" s="80"/>
      <c r="E39" s="80"/>
      <c r="F39" s="80"/>
      <c r="G39" s="87"/>
      <c r="H39" s="80"/>
      <c r="I39" s="80"/>
      <c r="J39" s="80"/>
      <c r="K39" s="80"/>
    </row>
    <row r="40" spans="2:11" ht="14.25">
      <c r="B40" s="80"/>
      <c r="C40" s="80"/>
      <c r="D40" s="80"/>
      <c r="E40" s="80"/>
      <c r="F40" s="80"/>
      <c r="G40" s="87"/>
      <c r="H40" s="80"/>
      <c r="I40" s="80"/>
      <c r="J40" s="80"/>
      <c r="K40" s="80"/>
    </row>
    <row r="41" spans="2:11" ht="14.25">
      <c r="B41" s="80"/>
      <c r="C41" s="80"/>
      <c r="D41" s="80"/>
      <c r="E41" s="80"/>
      <c r="F41" s="80"/>
      <c r="G41" s="87"/>
      <c r="H41" s="80"/>
      <c r="I41" s="80"/>
      <c r="J41" s="80"/>
      <c r="K41" s="80"/>
    </row>
    <row r="42" spans="2:11" ht="14.25">
      <c r="B42" s="80"/>
      <c r="C42" s="80"/>
      <c r="D42" s="80"/>
      <c r="E42" s="80"/>
      <c r="F42" s="80"/>
      <c r="G42" s="87"/>
      <c r="H42" s="80"/>
      <c r="I42" s="80"/>
      <c r="J42" s="80"/>
      <c r="K42" s="80"/>
    </row>
    <row r="43" ht="14.25">
      <c r="K43" s="80"/>
    </row>
    <row r="44" spans="2:11" ht="14.25">
      <c r="B44" s="80"/>
      <c r="C44" s="80"/>
      <c r="D44" s="80"/>
      <c r="E44" s="80"/>
      <c r="F44" s="80"/>
      <c r="G44" s="87"/>
      <c r="H44" s="80"/>
      <c r="I44" s="80"/>
      <c r="J44" s="80"/>
      <c r="K44" s="80"/>
    </row>
    <row r="45" ht="14.25">
      <c r="G45" s="87"/>
    </row>
    <row r="46" ht="14.25">
      <c r="G46" s="87"/>
    </row>
    <row r="47" ht="14.25">
      <c r="G47" s="87"/>
    </row>
    <row r="48" ht="14.25">
      <c r="G48" s="87"/>
    </row>
  </sheetData>
  <sheetProtection/>
  <mergeCells count="8">
    <mergeCell ref="B31:J31"/>
    <mergeCell ref="B30:J30"/>
    <mergeCell ref="B1:J1"/>
    <mergeCell ref="B2:C2"/>
    <mergeCell ref="B3:C5"/>
    <mergeCell ref="D3:F3"/>
    <mergeCell ref="G3:I3"/>
    <mergeCell ref="J3:J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M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7109375" style="1" customWidth="1"/>
    <col min="2" max="2" width="6.57421875" style="1" bestFit="1" customWidth="1"/>
    <col min="3" max="3" width="46.8515625" style="1" customWidth="1"/>
    <col min="4" max="10" width="14.7109375" style="1" customWidth="1"/>
    <col min="11" max="11" width="11.7109375" style="1" customWidth="1"/>
  </cols>
  <sheetData>
    <row r="1" spans="2:10" ht="14.25">
      <c r="B1" s="252"/>
      <c r="C1" s="252"/>
      <c r="D1" s="252"/>
      <c r="E1" s="252"/>
      <c r="F1" s="252"/>
      <c r="G1" s="252"/>
      <c r="H1" s="252"/>
      <c r="I1" s="252"/>
      <c r="J1" s="252"/>
    </row>
    <row r="2" spans="2:3" ht="15" thickBot="1">
      <c r="B2" s="263" t="s">
        <v>58</v>
      </c>
      <c r="C2" s="263"/>
    </row>
    <row r="3" spans="2:11" ht="14.25">
      <c r="B3" s="327" t="s">
        <v>78</v>
      </c>
      <c r="C3" s="328"/>
      <c r="D3" s="325" t="s">
        <v>91</v>
      </c>
      <c r="E3" s="325"/>
      <c r="F3" s="325"/>
      <c r="G3" s="325" t="s">
        <v>92</v>
      </c>
      <c r="H3" s="325"/>
      <c r="I3" s="325"/>
      <c r="J3" s="321" t="s">
        <v>4</v>
      </c>
      <c r="K3" s="81"/>
    </row>
    <row r="4" spans="2:11" ht="27">
      <c r="B4" s="329"/>
      <c r="C4" s="330"/>
      <c r="D4" s="102" t="s">
        <v>5</v>
      </c>
      <c r="E4" s="102" t="s">
        <v>6</v>
      </c>
      <c r="F4" s="102" t="s">
        <v>7</v>
      </c>
      <c r="G4" s="102" t="s">
        <v>5</v>
      </c>
      <c r="H4" s="102" t="s">
        <v>6</v>
      </c>
      <c r="I4" s="102" t="s">
        <v>7</v>
      </c>
      <c r="J4" s="322"/>
      <c r="K4" s="82"/>
    </row>
    <row r="5" spans="2:11" ht="15" thickBot="1">
      <c r="B5" s="331"/>
      <c r="C5" s="332"/>
      <c r="D5" s="138" t="s">
        <v>9</v>
      </c>
      <c r="E5" s="138" t="s">
        <v>10</v>
      </c>
      <c r="F5" s="138" t="s">
        <v>11</v>
      </c>
      <c r="G5" s="138" t="s">
        <v>9</v>
      </c>
      <c r="H5" s="138" t="s">
        <v>10</v>
      </c>
      <c r="I5" s="138" t="s">
        <v>11</v>
      </c>
      <c r="J5" s="323"/>
      <c r="K5" s="82"/>
    </row>
    <row r="6" spans="2:11" ht="14.25">
      <c r="B6" s="139" t="s">
        <v>12</v>
      </c>
      <c r="C6" s="140" t="s">
        <v>13</v>
      </c>
      <c r="D6" s="141">
        <v>6222.4</v>
      </c>
      <c r="E6" s="141">
        <v>2835.6</v>
      </c>
      <c r="F6" s="142">
        <v>3386.8</v>
      </c>
      <c r="G6" s="141">
        <v>6481</v>
      </c>
      <c r="H6" s="141">
        <v>2953.2</v>
      </c>
      <c r="I6" s="141">
        <v>3527.8</v>
      </c>
      <c r="J6" s="143">
        <v>104.2</v>
      </c>
      <c r="K6" s="85"/>
    </row>
    <row r="7" spans="2:13" ht="14.25">
      <c r="B7" s="144" t="s">
        <v>14</v>
      </c>
      <c r="C7" s="95" t="s">
        <v>15</v>
      </c>
      <c r="D7" s="96">
        <v>21186.23</v>
      </c>
      <c r="E7" s="96">
        <v>2629.2</v>
      </c>
      <c r="F7" s="97">
        <v>18557</v>
      </c>
      <c r="G7" s="96">
        <v>20699.2</v>
      </c>
      <c r="H7" s="96">
        <v>3000.4</v>
      </c>
      <c r="I7" s="96">
        <v>17698.7</v>
      </c>
      <c r="J7" s="145">
        <v>95.4</v>
      </c>
      <c r="K7" s="6"/>
      <c r="L7" s="235"/>
      <c r="M7" s="10"/>
    </row>
    <row r="8" spans="2:13" ht="14.25">
      <c r="B8" s="144" t="s">
        <v>16</v>
      </c>
      <c r="C8" s="95" t="s">
        <v>17</v>
      </c>
      <c r="D8" s="98">
        <v>8890.8</v>
      </c>
      <c r="E8" s="96">
        <v>5934.4</v>
      </c>
      <c r="F8" s="97">
        <v>2956.4</v>
      </c>
      <c r="G8" s="96">
        <v>8850.6</v>
      </c>
      <c r="H8" s="96">
        <v>5927.5</v>
      </c>
      <c r="I8" s="96">
        <v>2923.1</v>
      </c>
      <c r="J8" s="145">
        <v>98.9</v>
      </c>
      <c r="K8" s="6"/>
      <c r="L8" s="10"/>
      <c r="M8" s="10"/>
    </row>
    <row r="9" spans="2:13" ht="27.75">
      <c r="B9" s="144" t="s">
        <v>18</v>
      </c>
      <c r="C9" s="95" t="s">
        <v>19</v>
      </c>
      <c r="D9" s="98">
        <v>1956.1</v>
      </c>
      <c r="E9" s="96">
        <v>1193.2</v>
      </c>
      <c r="F9" s="97">
        <v>762.9</v>
      </c>
      <c r="G9" s="96">
        <v>1905.2</v>
      </c>
      <c r="H9" s="96">
        <v>1162.2</v>
      </c>
      <c r="I9" s="96">
        <v>743</v>
      </c>
      <c r="J9" s="145">
        <v>97.4</v>
      </c>
      <c r="K9" s="6"/>
      <c r="L9" s="10"/>
      <c r="M9" s="10"/>
    </row>
    <row r="10" spans="2:13" ht="14.25">
      <c r="B10" s="144" t="s">
        <v>20</v>
      </c>
      <c r="C10" s="95" t="s">
        <v>21</v>
      </c>
      <c r="D10" s="98">
        <v>276.1</v>
      </c>
      <c r="E10" s="96">
        <v>154.4</v>
      </c>
      <c r="F10" s="97">
        <v>121.7</v>
      </c>
      <c r="G10" s="96">
        <v>272.7</v>
      </c>
      <c r="H10" s="96">
        <v>152.5</v>
      </c>
      <c r="I10" s="96">
        <v>120.2</v>
      </c>
      <c r="J10" s="145">
        <v>98.8</v>
      </c>
      <c r="K10" s="6"/>
      <c r="L10" s="10"/>
      <c r="M10" s="10"/>
    </row>
    <row r="11" spans="2:13" ht="14.25">
      <c r="B11" s="144" t="s">
        <v>22</v>
      </c>
      <c r="C11" s="95" t="s">
        <v>23</v>
      </c>
      <c r="D11" s="96">
        <v>13691</v>
      </c>
      <c r="E11" s="96">
        <v>7352.1</v>
      </c>
      <c r="F11" s="97">
        <v>6338.9</v>
      </c>
      <c r="G11" s="96">
        <v>13718.4</v>
      </c>
      <c r="H11" s="96">
        <v>7366.8</v>
      </c>
      <c r="I11" s="96">
        <v>6351.6</v>
      </c>
      <c r="J11" s="145">
        <v>100.2</v>
      </c>
      <c r="K11" s="6"/>
      <c r="L11" s="10"/>
      <c r="M11" s="10"/>
    </row>
    <row r="12" spans="2:13" ht="14.25">
      <c r="B12" s="144" t="s">
        <v>24</v>
      </c>
      <c r="C12" s="95" t="s">
        <v>25</v>
      </c>
      <c r="D12" s="96">
        <v>9707.7</v>
      </c>
      <c r="E12" s="96">
        <v>3455.9</v>
      </c>
      <c r="F12" s="97">
        <v>6251.8</v>
      </c>
      <c r="G12" s="96">
        <v>9950.4</v>
      </c>
      <c r="H12" s="96">
        <v>3542.3</v>
      </c>
      <c r="I12" s="96">
        <v>6408.1</v>
      </c>
      <c r="J12" s="145">
        <v>102.5</v>
      </c>
      <c r="K12" s="6"/>
      <c r="L12" s="10"/>
      <c r="M12" s="235"/>
    </row>
    <row r="13" spans="2:13" ht="14.25">
      <c r="B13" s="144" t="s">
        <v>26</v>
      </c>
      <c r="C13" s="95" t="s">
        <v>27</v>
      </c>
      <c r="D13" s="96">
        <v>6119.3</v>
      </c>
      <c r="E13" s="96">
        <v>2043.6</v>
      </c>
      <c r="F13" s="97">
        <v>4075.7</v>
      </c>
      <c r="G13" s="96">
        <v>6640.4</v>
      </c>
      <c r="H13" s="96">
        <v>2217.7</v>
      </c>
      <c r="I13" s="96">
        <v>4422.7</v>
      </c>
      <c r="J13" s="145">
        <v>108.5</v>
      </c>
      <c r="K13" s="6"/>
      <c r="L13" s="10"/>
      <c r="M13" s="235"/>
    </row>
    <row r="14" spans="2:13" ht="14.25">
      <c r="B14" s="144" t="s">
        <v>28</v>
      </c>
      <c r="C14" s="95" t="s">
        <v>29</v>
      </c>
      <c r="D14" s="96">
        <v>2197.7</v>
      </c>
      <c r="E14" s="96">
        <v>773.6</v>
      </c>
      <c r="F14" s="97">
        <v>1424.1</v>
      </c>
      <c r="G14" s="96">
        <v>2349.3</v>
      </c>
      <c r="H14" s="96">
        <v>827</v>
      </c>
      <c r="I14" s="96">
        <v>1522.3</v>
      </c>
      <c r="J14" s="145">
        <v>106.9</v>
      </c>
      <c r="K14" s="6"/>
      <c r="L14" s="10"/>
      <c r="M14" s="10"/>
    </row>
    <row r="15" spans="2:13" ht="14.25">
      <c r="B15" s="144" t="s">
        <v>30</v>
      </c>
      <c r="C15" s="95" t="s">
        <v>31</v>
      </c>
      <c r="D15" s="96">
        <v>1603.2</v>
      </c>
      <c r="E15" s="96">
        <v>545.1</v>
      </c>
      <c r="F15" s="97">
        <v>1058.1</v>
      </c>
      <c r="G15" s="96">
        <v>1709</v>
      </c>
      <c r="H15" s="96">
        <v>581.1</v>
      </c>
      <c r="I15" s="96">
        <v>1127.9</v>
      </c>
      <c r="J15" s="145">
        <v>106.6</v>
      </c>
      <c r="K15" s="6"/>
      <c r="L15" s="10"/>
      <c r="M15" s="10"/>
    </row>
    <row r="16" spans="2:13" ht="14.25">
      <c r="B16" s="144" t="s">
        <v>32</v>
      </c>
      <c r="C16" s="95" t="s">
        <v>33</v>
      </c>
      <c r="D16" s="96">
        <v>1889.2</v>
      </c>
      <c r="E16" s="96">
        <v>340.1</v>
      </c>
      <c r="F16" s="97">
        <v>1549.1</v>
      </c>
      <c r="G16" s="96">
        <v>1848.1</v>
      </c>
      <c r="H16" s="96">
        <v>333.4</v>
      </c>
      <c r="I16" s="96">
        <v>1514.7</v>
      </c>
      <c r="J16" s="174">
        <v>97.8</v>
      </c>
      <c r="K16" s="6"/>
      <c r="L16" s="10"/>
      <c r="M16" s="235"/>
    </row>
    <row r="17" spans="2:11" ht="14.25">
      <c r="B17" s="144" t="s">
        <v>34</v>
      </c>
      <c r="C17" s="95" t="s">
        <v>35</v>
      </c>
      <c r="D17" s="96">
        <v>2358.5</v>
      </c>
      <c r="E17" s="96">
        <v>510.7</v>
      </c>
      <c r="F17" s="97">
        <v>1847.8</v>
      </c>
      <c r="G17" s="96">
        <v>2361.3</v>
      </c>
      <c r="H17" s="96">
        <v>511.3</v>
      </c>
      <c r="I17" s="96">
        <v>1850</v>
      </c>
      <c r="J17" s="174">
        <v>100.1</v>
      </c>
      <c r="K17" s="85"/>
    </row>
    <row r="18" spans="2:11" ht="14.25">
      <c r="B18" s="144" t="s">
        <v>36</v>
      </c>
      <c r="C18" s="95" t="s">
        <v>37</v>
      </c>
      <c r="D18" s="96">
        <v>1714.7</v>
      </c>
      <c r="E18" s="96">
        <v>860.1</v>
      </c>
      <c r="F18" s="97">
        <v>854.6</v>
      </c>
      <c r="G18" s="96">
        <v>1844.9</v>
      </c>
      <c r="H18" s="96">
        <v>932.9</v>
      </c>
      <c r="I18" s="96">
        <v>912</v>
      </c>
      <c r="J18" s="174">
        <v>106.7</v>
      </c>
      <c r="K18" s="85"/>
    </row>
    <row r="19" spans="2:11" ht="14.25">
      <c r="B19" s="144" t="s">
        <v>38</v>
      </c>
      <c r="C19" s="95" t="s">
        <v>39</v>
      </c>
      <c r="D19" s="96">
        <v>581.3</v>
      </c>
      <c r="E19" s="96">
        <v>208.5</v>
      </c>
      <c r="F19" s="97">
        <v>372.8</v>
      </c>
      <c r="G19" s="96">
        <v>621.3</v>
      </c>
      <c r="H19" s="96">
        <v>222.8</v>
      </c>
      <c r="I19" s="96">
        <v>398.5</v>
      </c>
      <c r="J19" s="174">
        <v>106.9</v>
      </c>
      <c r="K19" s="85"/>
    </row>
    <row r="20" spans="2:11" ht="14.25">
      <c r="B20" s="144" t="s">
        <v>40</v>
      </c>
      <c r="C20" s="95" t="s">
        <v>41</v>
      </c>
      <c r="D20" s="96">
        <v>3345.5</v>
      </c>
      <c r="E20" s="96">
        <v>1615.9</v>
      </c>
      <c r="F20" s="97">
        <v>1729.6</v>
      </c>
      <c r="G20" s="96">
        <v>3368.9</v>
      </c>
      <c r="H20" s="96">
        <v>1627.2</v>
      </c>
      <c r="I20" s="96">
        <v>1741.7</v>
      </c>
      <c r="J20" s="174">
        <v>100.7</v>
      </c>
      <c r="K20" s="85"/>
    </row>
    <row r="21" spans="2:12" ht="14.25">
      <c r="B21" s="144" t="s">
        <v>42</v>
      </c>
      <c r="C21" s="95" t="s">
        <v>43</v>
      </c>
      <c r="D21" s="96">
        <v>2405.2</v>
      </c>
      <c r="E21" s="97">
        <v>503.3</v>
      </c>
      <c r="F21" s="97">
        <v>1901.9</v>
      </c>
      <c r="G21" s="96">
        <v>2382.1</v>
      </c>
      <c r="H21" s="96">
        <v>497.9</v>
      </c>
      <c r="I21" s="96">
        <v>1884.2</v>
      </c>
      <c r="J21" s="174">
        <v>99.1</v>
      </c>
      <c r="K21" s="85"/>
      <c r="L21" s="170"/>
    </row>
    <row r="22" spans="2:12" ht="14.25">
      <c r="B22" s="144" t="s">
        <v>44</v>
      </c>
      <c r="C22" s="95" t="s">
        <v>45</v>
      </c>
      <c r="D22" s="96">
        <v>1713.9</v>
      </c>
      <c r="E22" s="96">
        <v>630.9</v>
      </c>
      <c r="F22" s="97">
        <v>1083</v>
      </c>
      <c r="G22" s="96">
        <v>1737.9</v>
      </c>
      <c r="H22" s="96">
        <v>631.6</v>
      </c>
      <c r="I22" s="96">
        <v>1106.3</v>
      </c>
      <c r="J22" s="174">
        <v>102.1</v>
      </c>
      <c r="K22" s="89"/>
      <c r="L22" s="170"/>
    </row>
    <row r="23" spans="2:12" ht="14.25">
      <c r="B23" s="144" t="s">
        <v>46</v>
      </c>
      <c r="C23" s="95" t="s">
        <v>47</v>
      </c>
      <c r="D23" s="96">
        <v>797.1</v>
      </c>
      <c r="E23" s="96">
        <v>255.2</v>
      </c>
      <c r="F23" s="97">
        <v>541.9</v>
      </c>
      <c r="G23" s="96">
        <v>834.6</v>
      </c>
      <c r="H23" s="96">
        <v>269.3</v>
      </c>
      <c r="I23" s="96">
        <v>565.3</v>
      </c>
      <c r="J23" s="174">
        <v>104.3</v>
      </c>
      <c r="K23" s="85"/>
      <c r="L23" s="170"/>
    </row>
    <row r="24" spans="2:12" ht="14.25">
      <c r="B24" s="144" t="s">
        <v>48</v>
      </c>
      <c r="C24" s="95" t="s">
        <v>49</v>
      </c>
      <c r="D24" s="96">
        <v>1059.3</v>
      </c>
      <c r="E24" s="96">
        <v>369.7</v>
      </c>
      <c r="F24" s="97">
        <v>689.6</v>
      </c>
      <c r="G24" s="96">
        <v>1018.1</v>
      </c>
      <c r="H24" s="96">
        <v>355.3</v>
      </c>
      <c r="I24" s="96">
        <v>662.8</v>
      </c>
      <c r="J24" s="174">
        <v>96.1</v>
      </c>
      <c r="K24" s="85"/>
      <c r="L24" s="170"/>
    </row>
    <row r="25" spans="2:12" ht="14.25">
      <c r="B25" s="146" t="s">
        <v>16</v>
      </c>
      <c r="C25" s="99" t="s">
        <v>51</v>
      </c>
      <c r="D25" s="100">
        <v>87715.2</v>
      </c>
      <c r="E25" s="100">
        <v>32211.5</v>
      </c>
      <c r="F25" s="100">
        <v>55503.7</v>
      </c>
      <c r="G25" s="100">
        <v>88593.4</v>
      </c>
      <c r="H25" s="100">
        <v>33112.4</v>
      </c>
      <c r="I25" s="100">
        <v>55480.9</v>
      </c>
      <c r="J25" s="147">
        <v>100</v>
      </c>
      <c r="K25" s="90"/>
      <c r="L25" s="170"/>
    </row>
    <row r="26" spans="2:12" ht="14.25">
      <c r="B26" s="148" t="s">
        <v>52</v>
      </c>
      <c r="C26" s="95" t="s">
        <v>53</v>
      </c>
      <c r="D26" s="97"/>
      <c r="E26" s="97"/>
      <c r="F26" s="101">
        <v>5109.9</v>
      </c>
      <c r="G26" s="97"/>
      <c r="H26" s="97"/>
      <c r="I26" s="97">
        <v>5238.2</v>
      </c>
      <c r="J26" s="145">
        <v>102.5</v>
      </c>
      <c r="K26" s="92"/>
      <c r="L26" s="170"/>
    </row>
    <row r="27" spans="2:12" ht="14.25">
      <c r="B27" s="148" t="s">
        <v>54</v>
      </c>
      <c r="C27" s="95" t="s">
        <v>55</v>
      </c>
      <c r="D27" s="97"/>
      <c r="E27" s="97"/>
      <c r="F27" s="97">
        <v>188.4</v>
      </c>
      <c r="G27" s="97"/>
      <c r="H27" s="97"/>
      <c r="I27" s="97">
        <v>193</v>
      </c>
      <c r="J27" s="145">
        <v>102.5</v>
      </c>
      <c r="K27" s="80"/>
      <c r="L27" s="170"/>
    </row>
    <row r="28" spans="2:12" ht="15" thickBot="1">
      <c r="B28" s="149" t="s">
        <v>56</v>
      </c>
      <c r="C28" s="150" t="s">
        <v>76</v>
      </c>
      <c r="D28" s="151"/>
      <c r="E28" s="151"/>
      <c r="F28" s="152">
        <v>60425.2</v>
      </c>
      <c r="G28" s="152"/>
      <c r="H28" s="152"/>
      <c r="I28" s="152">
        <v>60526.1</v>
      </c>
      <c r="J28" s="153">
        <v>100.2</v>
      </c>
      <c r="K28" s="172"/>
      <c r="L28" s="170"/>
    </row>
    <row r="29" spans="2:12" ht="14.25">
      <c r="B29" s="83"/>
      <c r="C29" s="88"/>
      <c r="D29" s="92"/>
      <c r="E29" s="92"/>
      <c r="F29" s="171"/>
      <c r="G29" s="93"/>
      <c r="H29" s="92"/>
      <c r="I29" s="171"/>
      <c r="J29" s="92"/>
      <c r="K29" s="92"/>
      <c r="L29" s="170"/>
    </row>
    <row r="30" spans="2:11" ht="14.25">
      <c r="B30" s="320"/>
      <c r="C30" s="320"/>
      <c r="D30" s="320"/>
      <c r="E30" s="320"/>
      <c r="F30" s="320"/>
      <c r="G30" s="320"/>
      <c r="H30" s="320"/>
      <c r="I30" s="320"/>
      <c r="J30" s="320"/>
      <c r="K30" s="84"/>
    </row>
    <row r="31" spans="2:13" ht="15" customHeight="1">
      <c r="B31" s="319" t="s">
        <v>77</v>
      </c>
      <c r="C31" s="319"/>
      <c r="D31" s="319"/>
      <c r="E31" s="319"/>
      <c r="F31" s="319"/>
      <c r="G31" s="319"/>
      <c r="H31" s="319"/>
      <c r="I31" s="319"/>
      <c r="J31" s="319"/>
      <c r="K31" s="173"/>
      <c r="L31" s="173"/>
      <c r="M31" s="173"/>
    </row>
    <row r="32" spans="2:11" ht="14.25">
      <c r="B32" s="80"/>
      <c r="C32" s="80"/>
      <c r="D32" s="80"/>
      <c r="E32" s="80"/>
      <c r="F32" s="80"/>
      <c r="G32" s="87"/>
      <c r="H32" s="80"/>
      <c r="I32" s="80"/>
      <c r="J32" s="80"/>
      <c r="K32" s="80"/>
    </row>
    <row r="33" spans="2:11" ht="14.25">
      <c r="B33" s="80"/>
      <c r="C33" s="80"/>
      <c r="D33" s="80"/>
      <c r="E33" s="80"/>
      <c r="F33" s="80"/>
      <c r="G33" s="87"/>
      <c r="H33" s="80"/>
      <c r="I33" s="80"/>
      <c r="J33" s="80"/>
      <c r="K33" s="80"/>
    </row>
    <row r="34" spans="2:11" ht="14.25">
      <c r="B34" s="80"/>
      <c r="C34" s="80"/>
      <c r="D34" s="80"/>
      <c r="E34" s="80"/>
      <c r="F34" s="80"/>
      <c r="G34" s="87"/>
      <c r="H34" s="80"/>
      <c r="I34" s="80"/>
      <c r="J34" s="80"/>
      <c r="K34" s="80"/>
    </row>
    <row r="35" spans="2:11" ht="14.25">
      <c r="B35" s="80"/>
      <c r="C35" s="80"/>
      <c r="D35" s="80"/>
      <c r="E35" s="80"/>
      <c r="F35" s="80"/>
      <c r="G35" s="87"/>
      <c r="H35" s="80"/>
      <c r="I35" s="80"/>
      <c r="J35" s="80"/>
      <c r="K35" s="80"/>
    </row>
    <row r="36" spans="2:11" ht="14.25">
      <c r="B36" s="80"/>
      <c r="C36" s="80"/>
      <c r="D36" s="80"/>
      <c r="E36" s="80"/>
      <c r="F36" s="80"/>
      <c r="G36" s="87"/>
      <c r="H36" s="80"/>
      <c r="I36" s="80"/>
      <c r="J36" s="80"/>
      <c r="K36" s="80"/>
    </row>
    <row r="37" spans="2:11" ht="14.25">
      <c r="B37" s="80"/>
      <c r="C37" s="80"/>
      <c r="D37" s="80"/>
      <c r="E37" s="80"/>
      <c r="F37" s="80"/>
      <c r="G37" s="87"/>
      <c r="H37" s="80"/>
      <c r="I37" s="80"/>
      <c r="J37" s="80"/>
      <c r="K37" s="80"/>
    </row>
    <row r="38" ht="14.25">
      <c r="K38" s="80"/>
    </row>
    <row r="39" spans="2:11" ht="14.25">
      <c r="B39" s="80"/>
      <c r="C39" s="80"/>
      <c r="D39" s="80"/>
      <c r="E39" s="80"/>
      <c r="F39" s="80"/>
      <c r="G39" s="87"/>
      <c r="H39" s="80"/>
      <c r="I39" s="80"/>
      <c r="J39" s="80"/>
      <c r="K39" s="80"/>
    </row>
    <row r="40" spans="2:11" ht="14.25">
      <c r="B40" s="80"/>
      <c r="C40" s="80"/>
      <c r="D40" s="80"/>
      <c r="E40" s="80"/>
      <c r="F40" s="80"/>
      <c r="G40" s="87"/>
      <c r="H40" s="80"/>
      <c r="I40" s="80"/>
      <c r="J40" s="80"/>
      <c r="K40" s="80"/>
    </row>
    <row r="41" spans="2:11" ht="14.25">
      <c r="B41" s="80"/>
      <c r="C41" s="80"/>
      <c r="D41" s="80"/>
      <c r="E41" s="80"/>
      <c r="F41" s="80"/>
      <c r="G41" s="87"/>
      <c r="H41" s="80"/>
      <c r="I41" s="80"/>
      <c r="J41" s="80"/>
      <c r="K41" s="80"/>
    </row>
    <row r="42" spans="2:11" ht="14.25">
      <c r="B42" s="80"/>
      <c r="C42" s="80"/>
      <c r="D42" s="80"/>
      <c r="E42" s="80"/>
      <c r="F42" s="80"/>
      <c r="G42" s="87"/>
      <c r="H42" s="80"/>
      <c r="I42" s="80"/>
      <c r="J42" s="80"/>
      <c r="K42" s="80"/>
    </row>
    <row r="43" ht="14.25">
      <c r="K43" s="80"/>
    </row>
    <row r="44" spans="2:11" ht="14.25">
      <c r="B44" s="80"/>
      <c r="C44" s="80"/>
      <c r="D44" s="80"/>
      <c r="E44" s="80"/>
      <c r="F44" s="80"/>
      <c r="G44" s="87"/>
      <c r="H44" s="80"/>
      <c r="I44" s="80"/>
      <c r="J44" s="80"/>
      <c r="K44" s="80"/>
    </row>
    <row r="45" ht="14.25">
      <c r="G45" s="87"/>
    </row>
    <row r="46" ht="14.25">
      <c r="G46" s="87"/>
    </row>
    <row r="47" ht="14.25">
      <c r="G47" s="87"/>
    </row>
    <row r="48" ht="14.25">
      <c r="G48" s="87"/>
    </row>
  </sheetData>
  <sheetProtection/>
  <mergeCells count="8">
    <mergeCell ref="B31:J31"/>
    <mergeCell ref="B30:J30"/>
    <mergeCell ref="B1:J1"/>
    <mergeCell ref="B2:C2"/>
    <mergeCell ref="B3:C5"/>
    <mergeCell ref="D3:F3"/>
    <mergeCell ref="G3:I3"/>
    <mergeCell ref="J3:J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M48"/>
  <sheetViews>
    <sheetView showGridLines="0" zoomScalePageLayoutView="0" workbookViewId="0" topLeftCell="A7">
      <selection activeCell="A1" sqref="A1"/>
    </sheetView>
  </sheetViews>
  <sheetFormatPr defaultColWidth="9.140625" defaultRowHeight="15"/>
  <cols>
    <col min="1" max="1" width="9.7109375" style="1" customWidth="1"/>
    <col min="2" max="2" width="6.57421875" style="1" bestFit="1" customWidth="1"/>
    <col min="3" max="3" width="46.8515625" style="1" customWidth="1"/>
    <col min="4" max="10" width="14.7109375" style="1" customWidth="1"/>
    <col min="11" max="11" width="11.7109375" style="1" customWidth="1"/>
  </cols>
  <sheetData>
    <row r="1" spans="2:10" ht="14.25">
      <c r="B1" s="176"/>
      <c r="C1" s="176"/>
      <c r="D1" s="176"/>
      <c r="E1" s="176"/>
      <c r="F1" s="176"/>
      <c r="G1" s="176"/>
      <c r="H1" s="176"/>
      <c r="I1" s="176"/>
      <c r="J1" s="176"/>
    </row>
    <row r="2" spans="2:3" ht="15" thickBot="1">
      <c r="B2" s="263" t="s">
        <v>58</v>
      </c>
      <c r="C2" s="263"/>
    </row>
    <row r="3" spans="2:11" ht="14.25">
      <c r="B3" s="327" t="s">
        <v>78</v>
      </c>
      <c r="C3" s="328"/>
      <c r="D3" s="325" t="s">
        <v>93</v>
      </c>
      <c r="E3" s="325"/>
      <c r="F3" s="325"/>
      <c r="G3" s="325" t="s">
        <v>94</v>
      </c>
      <c r="H3" s="325"/>
      <c r="I3" s="325"/>
      <c r="J3" s="321" t="s">
        <v>4</v>
      </c>
      <c r="K3" s="81"/>
    </row>
    <row r="4" spans="2:11" ht="27">
      <c r="B4" s="329"/>
      <c r="C4" s="330"/>
      <c r="D4" s="102" t="s">
        <v>5</v>
      </c>
      <c r="E4" s="102" t="s">
        <v>6</v>
      </c>
      <c r="F4" s="102" t="s">
        <v>7</v>
      </c>
      <c r="G4" s="102" t="s">
        <v>5</v>
      </c>
      <c r="H4" s="102" t="s">
        <v>6</v>
      </c>
      <c r="I4" s="102" t="s">
        <v>7</v>
      </c>
      <c r="J4" s="322"/>
      <c r="K4" s="82"/>
    </row>
    <row r="5" spans="2:11" ht="18" customHeight="1" thickBot="1">
      <c r="B5" s="331"/>
      <c r="C5" s="332"/>
      <c r="D5" s="138" t="s">
        <v>9</v>
      </c>
      <c r="E5" s="138" t="s">
        <v>10</v>
      </c>
      <c r="F5" s="138" t="s">
        <v>11</v>
      </c>
      <c r="G5" s="138" t="s">
        <v>9</v>
      </c>
      <c r="H5" s="138" t="s">
        <v>10</v>
      </c>
      <c r="I5" s="138" t="s">
        <v>11</v>
      </c>
      <c r="J5" s="323"/>
      <c r="K5" s="82"/>
    </row>
    <row r="6" spans="2:11" ht="14.25">
      <c r="B6" s="139" t="s">
        <v>12</v>
      </c>
      <c r="C6" s="140" t="s">
        <v>13</v>
      </c>
      <c r="D6" s="141">
        <v>7260.5</v>
      </c>
      <c r="E6" s="141">
        <v>3316.4</v>
      </c>
      <c r="F6" s="142">
        <v>3944.1</v>
      </c>
      <c r="G6" s="141">
        <v>7593.6</v>
      </c>
      <c r="H6" s="141">
        <v>3468.3</v>
      </c>
      <c r="I6" s="141">
        <v>4125.3</v>
      </c>
      <c r="J6" s="143">
        <v>104.6</v>
      </c>
      <c r="K6" s="85"/>
    </row>
    <row r="7" spans="2:13" ht="14.25">
      <c r="B7" s="144" t="s">
        <v>14</v>
      </c>
      <c r="C7" s="95" t="s">
        <v>15</v>
      </c>
      <c r="D7" s="96">
        <v>28026</v>
      </c>
      <c r="E7" s="96">
        <v>3986.6</v>
      </c>
      <c r="F7" s="97">
        <v>24039.4</v>
      </c>
      <c r="G7" s="96">
        <v>27944.3</v>
      </c>
      <c r="H7" s="96">
        <v>3817.7</v>
      </c>
      <c r="I7" s="96">
        <v>24126.6</v>
      </c>
      <c r="J7" s="145">
        <v>100.4</v>
      </c>
      <c r="K7" s="6"/>
      <c r="L7" s="235"/>
      <c r="M7" s="10"/>
    </row>
    <row r="8" spans="2:13" ht="14.25">
      <c r="B8" s="144" t="s">
        <v>16</v>
      </c>
      <c r="C8" s="95" t="s">
        <v>17</v>
      </c>
      <c r="D8" s="98">
        <v>9716.8</v>
      </c>
      <c r="E8" s="96">
        <v>6411.3</v>
      </c>
      <c r="F8" s="97">
        <v>3305.5</v>
      </c>
      <c r="G8" s="96">
        <v>10264.4</v>
      </c>
      <c r="H8" s="96">
        <v>6746.8</v>
      </c>
      <c r="I8" s="96">
        <v>3517.6</v>
      </c>
      <c r="J8" s="145">
        <v>106.4</v>
      </c>
      <c r="K8" s="6"/>
      <c r="L8" s="10"/>
      <c r="M8" s="10"/>
    </row>
    <row r="9" spans="2:13" ht="27.75">
      <c r="B9" s="144" t="s">
        <v>18</v>
      </c>
      <c r="C9" s="95" t="s">
        <v>19</v>
      </c>
      <c r="D9" s="98">
        <v>1872.6</v>
      </c>
      <c r="E9" s="96">
        <v>1143.2</v>
      </c>
      <c r="F9" s="97">
        <v>729.4</v>
      </c>
      <c r="G9" s="96">
        <v>2003.7</v>
      </c>
      <c r="H9" s="96">
        <v>1223.2</v>
      </c>
      <c r="I9" s="96">
        <v>780.5</v>
      </c>
      <c r="J9" s="145">
        <v>107</v>
      </c>
      <c r="K9" s="6"/>
      <c r="L9" s="10"/>
      <c r="M9" s="10"/>
    </row>
    <row r="10" spans="2:13" ht="14.25">
      <c r="B10" s="144" t="s">
        <v>20</v>
      </c>
      <c r="C10" s="95" t="s">
        <v>21</v>
      </c>
      <c r="D10" s="98">
        <v>303</v>
      </c>
      <c r="E10" s="96">
        <v>168.8</v>
      </c>
      <c r="F10" s="97">
        <v>134.2</v>
      </c>
      <c r="G10" s="96">
        <v>314.2</v>
      </c>
      <c r="H10" s="96">
        <v>175</v>
      </c>
      <c r="I10" s="96">
        <v>139.2</v>
      </c>
      <c r="J10" s="145">
        <v>103.7</v>
      </c>
      <c r="K10" s="6"/>
      <c r="L10" s="10"/>
      <c r="M10" s="10"/>
    </row>
    <row r="11" spans="2:13" ht="14.25">
      <c r="B11" s="144" t="s">
        <v>22</v>
      </c>
      <c r="C11" s="95" t="s">
        <v>23</v>
      </c>
      <c r="D11" s="96">
        <v>14605.4</v>
      </c>
      <c r="E11" s="96">
        <v>7854.8</v>
      </c>
      <c r="F11" s="97">
        <v>6750.6</v>
      </c>
      <c r="G11" s="96">
        <v>13320.1</v>
      </c>
      <c r="H11" s="96">
        <v>7163.6</v>
      </c>
      <c r="I11" s="96">
        <v>6156.5</v>
      </c>
      <c r="J11" s="145">
        <v>91.2</v>
      </c>
      <c r="K11" s="6"/>
      <c r="L11" s="10"/>
      <c r="M11" s="10"/>
    </row>
    <row r="12" spans="2:13" ht="14.25">
      <c r="B12" s="144" t="s">
        <v>24</v>
      </c>
      <c r="C12" s="95" t="s">
        <v>25</v>
      </c>
      <c r="D12" s="96">
        <v>11285.4</v>
      </c>
      <c r="E12" s="96">
        <v>3995</v>
      </c>
      <c r="F12" s="97">
        <v>7290.4</v>
      </c>
      <c r="G12" s="96">
        <v>11624</v>
      </c>
      <c r="H12" s="96">
        <v>4114.9</v>
      </c>
      <c r="I12" s="96">
        <v>7509.1</v>
      </c>
      <c r="J12" s="145">
        <v>103</v>
      </c>
      <c r="K12" s="6"/>
      <c r="L12" s="10"/>
      <c r="M12" s="235"/>
    </row>
    <row r="13" spans="2:13" ht="14.25">
      <c r="B13" s="144" t="s">
        <v>26</v>
      </c>
      <c r="C13" s="95" t="s">
        <v>27</v>
      </c>
      <c r="D13" s="96">
        <v>7096.4</v>
      </c>
      <c r="E13" s="96">
        <v>2377.8</v>
      </c>
      <c r="F13" s="97">
        <v>4718.6</v>
      </c>
      <c r="G13" s="96">
        <v>7632.7</v>
      </c>
      <c r="H13" s="96">
        <v>2549.4</v>
      </c>
      <c r="I13" s="96">
        <v>5083.3</v>
      </c>
      <c r="J13" s="145">
        <v>107.7</v>
      </c>
      <c r="K13" s="6"/>
      <c r="L13" s="10"/>
      <c r="M13" s="235"/>
    </row>
    <row r="14" spans="2:13" ht="14.25">
      <c r="B14" s="144" t="s">
        <v>28</v>
      </c>
      <c r="C14" s="95" t="s">
        <v>29</v>
      </c>
      <c r="D14" s="96">
        <v>2566.4</v>
      </c>
      <c r="E14" s="96">
        <v>901.6</v>
      </c>
      <c r="F14" s="97">
        <v>1664.8</v>
      </c>
      <c r="G14" s="96">
        <v>2761.8</v>
      </c>
      <c r="H14" s="96">
        <v>970.2</v>
      </c>
      <c r="I14" s="96">
        <v>1791.6</v>
      </c>
      <c r="J14" s="145">
        <v>107.6</v>
      </c>
      <c r="K14" s="6"/>
      <c r="L14" s="10"/>
      <c r="M14" s="10"/>
    </row>
    <row r="15" spans="2:13" ht="14.25">
      <c r="B15" s="144" t="s">
        <v>30</v>
      </c>
      <c r="C15" s="95" t="s">
        <v>31</v>
      </c>
      <c r="D15" s="96">
        <v>1731.8</v>
      </c>
      <c r="E15" s="96">
        <v>587.8</v>
      </c>
      <c r="F15" s="97">
        <v>1144</v>
      </c>
      <c r="G15" s="96">
        <v>1901.5</v>
      </c>
      <c r="H15" s="96">
        <v>645.4</v>
      </c>
      <c r="I15" s="96">
        <v>1256.1</v>
      </c>
      <c r="J15" s="145">
        <v>109.8</v>
      </c>
      <c r="K15" s="6"/>
      <c r="L15" s="10"/>
      <c r="M15" s="10"/>
    </row>
    <row r="16" spans="2:13" ht="14.25">
      <c r="B16" s="144" t="s">
        <v>32</v>
      </c>
      <c r="C16" s="95" t="s">
        <v>33</v>
      </c>
      <c r="D16" s="96">
        <v>1910.3</v>
      </c>
      <c r="E16" s="96">
        <v>348.6</v>
      </c>
      <c r="F16" s="97">
        <v>1561.7</v>
      </c>
      <c r="G16" s="96">
        <v>1907.7</v>
      </c>
      <c r="H16" s="96">
        <v>339.8</v>
      </c>
      <c r="I16" s="96">
        <v>1567.9</v>
      </c>
      <c r="J16" s="174">
        <v>100.4</v>
      </c>
      <c r="K16" s="6"/>
      <c r="L16" s="10"/>
      <c r="M16" s="235"/>
    </row>
    <row r="17" spans="2:11" ht="14.25">
      <c r="B17" s="144" t="s">
        <v>34</v>
      </c>
      <c r="C17" s="95" t="s">
        <v>35</v>
      </c>
      <c r="D17" s="96">
        <v>2665.9</v>
      </c>
      <c r="E17" s="96">
        <v>589.2</v>
      </c>
      <c r="F17" s="97">
        <v>2076.7</v>
      </c>
      <c r="G17" s="96">
        <v>2704.7</v>
      </c>
      <c r="H17" s="96">
        <v>597.7</v>
      </c>
      <c r="I17" s="96">
        <v>2107</v>
      </c>
      <c r="J17" s="174">
        <v>101.5</v>
      </c>
      <c r="K17" s="85"/>
    </row>
    <row r="18" spans="2:11" ht="14.25">
      <c r="B18" s="144" t="s">
        <v>36</v>
      </c>
      <c r="C18" s="95" t="s">
        <v>37</v>
      </c>
      <c r="D18" s="96">
        <v>2033.7</v>
      </c>
      <c r="E18" s="96">
        <v>989</v>
      </c>
      <c r="F18" s="97">
        <v>1044.7</v>
      </c>
      <c r="G18" s="96">
        <v>2144</v>
      </c>
      <c r="H18" s="96">
        <v>1044.6</v>
      </c>
      <c r="I18" s="96">
        <v>1099.3</v>
      </c>
      <c r="J18" s="174">
        <v>105.2</v>
      </c>
      <c r="K18" s="85"/>
    </row>
    <row r="19" spans="2:11" ht="14.25">
      <c r="B19" s="144" t="s">
        <v>38</v>
      </c>
      <c r="C19" s="95" t="s">
        <v>39</v>
      </c>
      <c r="D19" s="96">
        <v>701.4</v>
      </c>
      <c r="E19" s="96">
        <v>249</v>
      </c>
      <c r="F19" s="97">
        <v>452.4</v>
      </c>
      <c r="G19" s="96">
        <v>694</v>
      </c>
      <c r="H19" s="96">
        <v>246.3</v>
      </c>
      <c r="I19" s="96">
        <v>447.7</v>
      </c>
      <c r="J19" s="174">
        <v>99</v>
      </c>
      <c r="K19" s="85"/>
    </row>
    <row r="20" spans="2:11" ht="14.25">
      <c r="B20" s="144" t="s">
        <v>40</v>
      </c>
      <c r="C20" s="95" t="s">
        <v>41</v>
      </c>
      <c r="D20" s="96">
        <v>3887.5</v>
      </c>
      <c r="E20" s="96">
        <v>1858.2</v>
      </c>
      <c r="F20" s="97">
        <v>2029.3</v>
      </c>
      <c r="G20" s="96">
        <v>3879.7</v>
      </c>
      <c r="H20" s="96">
        <v>1854.5</v>
      </c>
      <c r="I20" s="96">
        <v>2025.2</v>
      </c>
      <c r="J20" s="174">
        <v>99.8</v>
      </c>
      <c r="K20" s="85"/>
    </row>
    <row r="21" spans="2:12" ht="14.25">
      <c r="B21" s="144" t="s">
        <v>42</v>
      </c>
      <c r="C21" s="95" t="s">
        <v>43</v>
      </c>
      <c r="D21" s="96">
        <v>2502.8</v>
      </c>
      <c r="E21" s="97">
        <v>517.8</v>
      </c>
      <c r="F21" s="97">
        <v>1985</v>
      </c>
      <c r="G21" s="96">
        <v>2610.6</v>
      </c>
      <c r="H21" s="96">
        <v>538.8</v>
      </c>
      <c r="I21" s="96">
        <v>2071.8</v>
      </c>
      <c r="J21" s="174">
        <v>104.4</v>
      </c>
      <c r="K21" s="85"/>
      <c r="L21" s="170"/>
    </row>
    <row r="22" spans="2:12" ht="14.25">
      <c r="B22" s="144" t="s">
        <v>44</v>
      </c>
      <c r="C22" s="95" t="s">
        <v>45</v>
      </c>
      <c r="D22" s="96">
        <v>1743.3</v>
      </c>
      <c r="E22" s="96">
        <v>635.3</v>
      </c>
      <c r="F22" s="97">
        <v>1108</v>
      </c>
      <c r="G22" s="96">
        <v>1790.4</v>
      </c>
      <c r="H22" s="96">
        <v>640.2</v>
      </c>
      <c r="I22" s="96">
        <v>1150.2</v>
      </c>
      <c r="J22" s="174">
        <v>103.8</v>
      </c>
      <c r="K22" s="89"/>
      <c r="L22" s="170"/>
    </row>
    <row r="23" spans="2:12" ht="14.25">
      <c r="B23" s="144" t="s">
        <v>46</v>
      </c>
      <c r="C23" s="95" t="s">
        <v>47</v>
      </c>
      <c r="D23" s="96">
        <v>904.6</v>
      </c>
      <c r="E23" s="96">
        <v>296</v>
      </c>
      <c r="F23" s="97">
        <v>608.6</v>
      </c>
      <c r="G23" s="96">
        <v>826.2</v>
      </c>
      <c r="H23" s="96">
        <v>273.6</v>
      </c>
      <c r="I23" s="96">
        <v>552.6</v>
      </c>
      <c r="J23" s="174">
        <v>90.8</v>
      </c>
      <c r="K23" s="85"/>
      <c r="L23" s="170"/>
    </row>
    <row r="24" spans="2:12" ht="14.25">
      <c r="B24" s="144" t="s">
        <v>48</v>
      </c>
      <c r="C24" s="95" t="s">
        <v>49</v>
      </c>
      <c r="D24" s="96">
        <v>1149.4</v>
      </c>
      <c r="E24" s="96">
        <v>403.4</v>
      </c>
      <c r="F24" s="97">
        <v>746</v>
      </c>
      <c r="G24" s="96">
        <v>1201.6</v>
      </c>
      <c r="H24" s="96">
        <v>421.7</v>
      </c>
      <c r="I24" s="96">
        <v>779.9</v>
      </c>
      <c r="J24" s="174">
        <v>104.5</v>
      </c>
      <c r="K24" s="85"/>
      <c r="L24" s="170"/>
    </row>
    <row r="25" spans="2:12" ht="14.25">
      <c r="B25" s="146" t="s">
        <v>16</v>
      </c>
      <c r="C25" s="99" t="s">
        <v>51</v>
      </c>
      <c r="D25" s="100">
        <v>101963.2</v>
      </c>
      <c r="E25" s="100">
        <v>36629.8</v>
      </c>
      <c r="F25" s="100">
        <v>65333.4</v>
      </c>
      <c r="G25" s="100">
        <v>103119.2</v>
      </c>
      <c r="H25" s="100">
        <v>36831.7</v>
      </c>
      <c r="I25" s="100">
        <v>66287.4</v>
      </c>
      <c r="J25" s="147">
        <v>101.5</v>
      </c>
      <c r="K25" s="90"/>
      <c r="L25" s="170"/>
    </row>
    <row r="26" spans="2:12" ht="14.25">
      <c r="B26" s="148" t="s">
        <v>52</v>
      </c>
      <c r="C26" s="95" t="s">
        <v>53</v>
      </c>
      <c r="D26" s="97"/>
      <c r="E26" s="97"/>
      <c r="F26" s="101">
        <v>5184.3</v>
      </c>
      <c r="G26" s="97"/>
      <c r="H26" s="97"/>
      <c r="I26" s="97">
        <v>5269.9</v>
      </c>
      <c r="J26" s="145">
        <v>101.7</v>
      </c>
      <c r="K26" s="92"/>
      <c r="L26" s="170"/>
    </row>
    <row r="27" spans="2:12" ht="14.25">
      <c r="B27" s="148" t="s">
        <v>54</v>
      </c>
      <c r="C27" s="95" t="s">
        <v>55</v>
      </c>
      <c r="D27" s="97"/>
      <c r="E27" s="97"/>
      <c r="F27" s="97">
        <v>179.9</v>
      </c>
      <c r="G27" s="97"/>
      <c r="H27" s="97"/>
      <c r="I27" s="97">
        <v>182.9</v>
      </c>
      <c r="J27" s="145">
        <v>101.7</v>
      </c>
      <c r="K27" s="80"/>
      <c r="L27" s="170"/>
    </row>
    <row r="28" spans="2:12" ht="15" thickBot="1">
      <c r="B28" s="149" t="s">
        <v>56</v>
      </c>
      <c r="C28" s="150" t="s">
        <v>76</v>
      </c>
      <c r="D28" s="151"/>
      <c r="E28" s="151"/>
      <c r="F28" s="152">
        <v>70337.8</v>
      </c>
      <c r="G28" s="152"/>
      <c r="H28" s="152"/>
      <c r="I28" s="152">
        <f>I25+I26-I27</f>
        <v>71374.4</v>
      </c>
      <c r="J28" s="153">
        <v>101.5</v>
      </c>
      <c r="K28" s="80"/>
      <c r="L28" s="170"/>
    </row>
    <row r="29" spans="2:12" ht="14.25">
      <c r="B29" s="83"/>
      <c r="C29" s="88"/>
      <c r="D29" s="92"/>
      <c r="E29" s="92"/>
      <c r="F29" s="171"/>
      <c r="G29" s="93"/>
      <c r="H29" s="92"/>
      <c r="I29" s="171"/>
      <c r="J29" s="92"/>
      <c r="K29" s="92"/>
      <c r="L29" s="170"/>
    </row>
    <row r="30" spans="2:11" ht="14.25">
      <c r="B30" s="320"/>
      <c r="C30" s="320"/>
      <c r="D30" s="320"/>
      <c r="E30" s="320"/>
      <c r="F30" s="320"/>
      <c r="G30" s="320"/>
      <c r="H30" s="320"/>
      <c r="I30" s="320"/>
      <c r="J30" s="320"/>
      <c r="K30" s="84"/>
    </row>
    <row r="31" spans="2:13" ht="15" customHeight="1">
      <c r="B31" s="319" t="s">
        <v>77</v>
      </c>
      <c r="C31" s="319"/>
      <c r="D31" s="319"/>
      <c r="E31" s="319"/>
      <c r="F31" s="319"/>
      <c r="G31" s="319"/>
      <c r="H31" s="319"/>
      <c r="I31" s="319"/>
      <c r="J31" s="319"/>
      <c r="K31" s="173"/>
      <c r="L31" s="173"/>
      <c r="M31" s="173"/>
    </row>
    <row r="32" spans="2:11" ht="14.25">
      <c r="B32" s="80"/>
      <c r="C32" s="80"/>
      <c r="D32" s="80"/>
      <c r="E32" s="80"/>
      <c r="F32" s="80"/>
      <c r="G32" s="87"/>
      <c r="H32" s="80"/>
      <c r="I32" s="80"/>
      <c r="J32" s="80"/>
      <c r="K32" s="80"/>
    </row>
    <row r="33" spans="2:11" ht="14.25">
      <c r="B33" s="80"/>
      <c r="C33" s="80"/>
      <c r="D33" s="80"/>
      <c r="E33" s="80"/>
      <c r="F33" s="80"/>
      <c r="G33" s="87"/>
      <c r="H33" s="80"/>
      <c r="I33" s="80"/>
      <c r="J33" s="80"/>
      <c r="K33" s="80"/>
    </row>
    <row r="34" spans="2:11" ht="14.25">
      <c r="B34" s="80"/>
      <c r="C34" s="80"/>
      <c r="D34" s="80"/>
      <c r="E34" s="80"/>
      <c r="F34" s="80"/>
      <c r="G34" s="87"/>
      <c r="H34" s="80"/>
      <c r="I34" s="80"/>
      <c r="J34" s="80"/>
      <c r="K34" s="80"/>
    </row>
    <row r="35" spans="2:11" ht="14.25">
      <c r="B35" s="80"/>
      <c r="C35" s="80"/>
      <c r="D35" s="80"/>
      <c r="E35" s="80"/>
      <c r="F35" s="80"/>
      <c r="G35" s="87"/>
      <c r="H35" s="80"/>
      <c r="I35" s="80"/>
      <c r="J35" s="80"/>
      <c r="K35" s="80"/>
    </row>
    <row r="36" spans="2:11" ht="14.25">
      <c r="B36" s="80"/>
      <c r="C36" s="80"/>
      <c r="D36" s="80"/>
      <c r="E36" s="80"/>
      <c r="F36" s="80"/>
      <c r="G36" s="87"/>
      <c r="H36" s="80"/>
      <c r="I36" s="80"/>
      <c r="J36" s="80"/>
      <c r="K36" s="80"/>
    </row>
    <row r="37" spans="2:11" ht="14.25">
      <c r="B37" s="80"/>
      <c r="C37" s="80"/>
      <c r="D37" s="80"/>
      <c r="E37" s="80"/>
      <c r="F37" s="80"/>
      <c r="G37" s="87"/>
      <c r="H37" s="80"/>
      <c r="I37" s="80"/>
      <c r="J37" s="80"/>
      <c r="K37" s="80"/>
    </row>
    <row r="38" ht="14.25">
      <c r="K38" s="80"/>
    </row>
    <row r="39" spans="2:11" ht="14.25">
      <c r="B39" s="80"/>
      <c r="C39" s="80"/>
      <c r="D39" s="80"/>
      <c r="E39" s="80"/>
      <c r="F39" s="80"/>
      <c r="G39" s="87"/>
      <c r="H39" s="80"/>
      <c r="I39" s="80"/>
      <c r="J39" s="80"/>
      <c r="K39" s="80"/>
    </row>
    <row r="40" spans="2:11" ht="14.25">
      <c r="B40" s="80"/>
      <c r="C40" s="80"/>
      <c r="D40" s="80"/>
      <c r="E40" s="80"/>
      <c r="F40" s="80"/>
      <c r="G40" s="87"/>
      <c r="H40" s="80"/>
      <c r="I40" s="80"/>
      <c r="J40" s="80"/>
      <c r="K40" s="80"/>
    </row>
    <row r="41" spans="2:11" ht="14.25">
      <c r="B41" s="80"/>
      <c r="C41" s="80"/>
      <c r="D41" s="80"/>
      <c r="E41" s="80"/>
      <c r="F41" s="80"/>
      <c r="G41" s="87"/>
      <c r="H41" s="80"/>
      <c r="I41" s="80"/>
      <c r="J41" s="80"/>
      <c r="K41" s="80"/>
    </row>
    <row r="42" spans="2:11" ht="14.25">
      <c r="B42" s="80"/>
      <c r="C42" s="80"/>
      <c r="D42" s="80"/>
      <c r="E42" s="80"/>
      <c r="F42" s="80"/>
      <c r="G42" s="87"/>
      <c r="H42" s="80"/>
      <c r="I42" s="80"/>
      <c r="J42" s="80"/>
      <c r="K42" s="80"/>
    </row>
    <row r="43" ht="14.25">
      <c r="K43" s="80"/>
    </row>
    <row r="44" spans="2:11" ht="14.25">
      <c r="B44" s="80"/>
      <c r="C44" s="80"/>
      <c r="D44" s="80"/>
      <c r="E44" s="80"/>
      <c r="F44" s="80"/>
      <c r="G44" s="87"/>
      <c r="H44" s="80"/>
      <c r="I44" s="80"/>
      <c r="J44" s="80"/>
      <c r="K44" s="80"/>
    </row>
    <row r="45" ht="14.25">
      <c r="G45" s="87"/>
    </row>
    <row r="46" ht="14.25">
      <c r="G46" s="87"/>
    </row>
    <row r="47" ht="14.25">
      <c r="G47" s="87"/>
    </row>
    <row r="48" ht="14.25">
      <c r="G48" s="87"/>
    </row>
  </sheetData>
  <sheetProtection/>
  <mergeCells count="7">
    <mergeCell ref="B31:J31"/>
    <mergeCell ref="B30:J30"/>
    <mergeCell ref="B2:C2"/>
    <mergeCell ref="B3:C5"/>
    <mergeCell ref="D3:F3"/>
    <mergeCell ref="G3:I3"/>
    <mergeCell ref="J3:J5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M32"/>
  <sheetViews>
    <sheetView showGridLines="0" zoomScalePageLayoutView="0" workbookViewId="0" topLeftCell="A7">
      <selection activeCell="A1" sqref="A1"/>
    </sheetView>
  </sheetViews>
  <sheetFormatPr defaultColWidth="9.140625" defaultRowHeight="15"/>
  <cols>
    <col min="1" max="1" width="9.7109375" style="1" customWidth="1"/>
    <col min="2" max="2" width="9.140625" style="1" customWidth="1"/>
    <col min="3" max="3" width="46.00390625" style="1" customWidth="1"/>
    <col min="4" max="10" width="14.7109375" style="1" customWidth="1"/>
    <col min="11" max="16384" width="9.140625" style="1" customWidth="1"/>
  </cols>
  <sheetData>
    <row r="2" spans="2:3" ht="14.25" thickBot="1">
      <c r="B2" s="263" t="s">
        <v>58</v>
      </c>
      <c r="C2" s="263"/>
    </row>
    <row r="3" spans="2:10" ht="31.5" customHeight="1">
      <c r="B3" s="327" t="s">
        <v>78</v>
      </c>
      <c r="C3" s="328"/>
      <c r="D3" s="325" t="s">
        <v>95</v>
      </c>
      <c r="E3" s="325"/>
      <c r="F3" s="325"/>
      <c r="G3" s="325" t="s">
        <v>96</v>
      </c>
      <c r="H3" s="325"/>
      <c r="I3" s="325"/>
      <c r="J3" s="321" t="s">
        <v>4</v>
      </c>
    </row>
    <row r="4" spans="2:10" ht="30" customHeight="1">
      <c r="B4" s="329"/>
      <c r="C4" s="330"/>
      <c r="D4" s="102" t="s">
        <v>5</v>
      </c>
      <c r="E4" s="102" t="s">
        <v>6</v>
      </c>
      <c r="F4" s="102" t="s">
        <v>7</v>
      </c>
      <c r="G4" s="102" t="s">
        <v>5</v>
      </c>
      <c r="H4" s="102" t="s">
        <v>6</v>
      </c>
      <c r="I4" s="102" t="s">
        <v>7</v>
      </c>
      <c r="J4" s="322"/>
    </row>
    <row r="5" spans="2:10" ht="18" customHeight="1" thickBot="1">
      <c r="B5" s="331"/>
      <c r="C5" s="332"/>
      <c r="D5" s="138" t="s">
        <v>9</v>
      </c>
      <c r="E5" s="138" t="s">
        <v>10</v>
      </c>
      <c r="F5" s="138" t="s">
        <v>11</v>
      </c>
      <c r="G5" s="138" t="s">
        <v>9</v>
      </c>
      <c r="H5" s="138" t="s">
        <v>10</v>
      </c>
      <c r="I5" s="138" t="s">
        <v>11</v>
      </c>
      <c r="J5" s="323"/>
    </row>
    <row r="6" spans="2:10" ht="15" customHeight="1">
      <c r="B6" s="139" t="s">
        <v>12</v>
      </c>
      <c r="C6" s="140" t="s">
        <v>13</v>
      </c>
      <c r="D6" s="141">
        <v>7693.4</v>
      </c>
      <c r="E6" s="141">
        <v>3518.6</v>
      </c>
      <c r="F6" s="142">
        <v>4174.799999999999</v>
      </c>
      <c r="G6" s="141">
        <v>8249</v>
      </c>
      <c r="H6" s="141">
        <v>3770.8</v>
      </c>
      <c r="I6" s="141">
        <v>4478.2</v>
      </c>
      <c r="J6" s="143">
        <v>107.26741400785669</v>
      </c>
    </row>
    <row r="7" spans="2:13" ht="15" customHeight="1">
      <c r="B7" s="144" t="s">
        <v>14</v>
      </c>
      <c r="C7" s="95" t="s">
        <v>15</v>
      </c>
      <c r="D7" s="96">
        <v>34935</v>
      </c>
      <c r="E7" s="96">
        <v>3893.6</v>
      </c>
      <c r="F7" s="97">
        <v>31041.4</v>
      </c>
      <c r="G7" s="96">
        <v>35348.5</v>
      </c>
      <c r="H7" s="96">
        <v>4122.4</v>
      </c>
      <c r="I7" s="96">
        <v>31226.1</v>
      </c>
      <c r="J7" s="145">
        <v>100.59501182292034</v>
      </c>
      <c r="K7" s="6"/>
      <c r="L7" s="235"/>
      <c r="M7" s="10"/>
    </row>
    <row r="8" spans="2:13" ht="15" customHeight="1">
      <c r="B8" s="144" t="s">
        <v>16</v>
      </c>
      <c r="C8" s="95" t="s">
        <v>17</v>
      </c>
      <c r="D8" s="98">
        <v>10485.4</v>
      </c>
      <c r="E8" s="96">
        <v>6785.3</v>
      </c>
      <c r="F8" s="97">
        <v>3700.0999999999995</v>
      </c>
      <c r="G8" s="96">
        <v>11761.3</v>
      </c>
      <c r="H8" s="96">
        <v>7676.6</v>
      </c>
      <c r="I8" s="96">
        <v>4084.7</v>
      </c>
      <c r="J8" s="145">
        <v>110.4</v>
      </c>
      <c r="K8" s="6"/>
      <c r="L8" s="10"/>
      <c r="M8" s="10"/>
    </row>
    <row r="9" spans="2:13" ht="30" customHeight="1">
      <c r="B9" s="144" t="s">
        <v>18</v>
      </c>
      <c r="C9" s="95" t="s">
        <v>19</v>
      </c>
      <c r="D9" s="98">
        <v>1994.1</v>
      </c>
      <c r="E9" s="96">
        <v>1216.2</v>
      </c>
      <c r="F9" s="97">
        <v>777.8999999999999</v>
      </c>
      <c r="G9" s="96">
        <v>2063.9</v>
      </c>
      <c r="H9" s="96">
        <v>1258.8</v>
      </c>
      <c r="I9" s="96">
        <v>805.1000000000001</v>
      </c>
      <c r="J9" s="145">
        <v>103.49659339246693</v>
      </c>
      <c r="K9" s="6"/>
      <c r="L9" s="10"/>
      <c r="M9" s="10"/>
    </row>
    <row r="10" spans="2:13" ht="15" customHeight="1">
      <c r="B10" s="144" t="s">
        <v>20</v>
      </c>
      <c r="C10" s="95" t="s">
        <v>21</v>
      </c>
      <c r="D10" s="98">
        <v>326.3</v>
      </c>
      <c r="E10" s="96">
        <v>180.6</v>
      </c>
      <c r="F10" s="97">
        <v>145.70000000000002</v>
      </c>
      <c r="G10" s="96">
        <v>345.9</v>
      </c>
      <c r="H10" s="96">
        <v>191.4</v>
      </c>
      <c r="I10" s="96">
        <v>154.49999999999997</v>
      </c>
      <c r="J10" s="145">
        <v>106.03980782429647</v>
      </c>
      <c r="K10" s="6"/>
      <c r="L10" s="10"/>
      <c r="M10" s="10"/>
    </row>
    <row r="11" spans="2:13" ht="15" customHeight="1">
      <c r="B11" s="144" t="s">
        <v>22</v>
      </c>
      <c r="C11" s="95" t="s">
        <v>23</v>
      </c>
      <c r="D11" s="96">
        <v>13773</v>
      </c>
      <c r="E11" s="96">
        <v>7589.6</v>
      </c>
      <c r="F11" s="97">
        <v>6183.4</v>
      </c>
      <c r="G11" s="96">
        <v>13783.7</v>
      </c>
      <c r="H11" s="96">
        <v>7774.9</v>
      </c>
      <c r="I11" s="96">
        <v>6008.8</v>
      </c>
      <c r="J11" s="145">
        <v>97.2</v>
      </c>
      <c r="K11" s="6"/>
      <c r="L11" s="10"/>
      <c r="M11" s="10"/>
    </row>
    <row r="12" spans="2:13" ht="15" customHeight="1">
      <c r="B12" s="144" t="s">
        <v>24</v>
      </c>
      <c r="C12" s="95" t="s">
        <v>25</v>
      </c>
      <c r="D12" s="96">
        <v>11875</v>
      </c>
      <c r="E12" s="96">
        <v>4207.9</v>
      </c>
      <c r="F12" s="97">
        <v>7667.1</v>
      </c>
      <c r="G12" s="96">
        <v>12302.5</v>
      </c>
      <c r="H12" s="96">
        <v>4359.4</v>
      </c>
      <c r="I12" s="96">
        <v>7943.1</v>
      </c>
      <c r="J12" s="145">
        <v>103.59979653323943</v>
      </c>
      <c r="K12" s="6"/>
      <c r="L12" s="10"/>
      <c r="M12" s="235"/>
    </row>
    <row r="13" spans="2:13" ht="15" customHeight="1">
      <c r="B13" s="144" t="s">
        <v>26</v>
      </c>
      <c r="C13" s="95" t="s">
        <v>27</v>
      </c>
      <c r="D13" s="96">
        <v>7587.1</v>
      </c>
      <c r="E13" s="96">
        <v>2659.2</v>
      </c>
      <c r="F13" s="97">
        <v>4927.900000000001</v>
      </c>
      <c r="G13" s="96">
        <v>7685.6</v>
      </c>
      <c r="H13" s="96">
        <v>2694.9</v>
      </c>
      <c r="I13" s="96">
        <v>4990.7</v>
      </c>
      <c r="J13" s="145">
        <v>101.3</v>
      </c>
      <c r="K13" s="6"/>
      <c r="L13" s="10"/>
      <c r="M13" s="235"/>
    </row>
    <row r="14" spans="2:13" ht="15" customHeight="1">
      <c r="B14" s="144" t="s">
        <v>28</v>
      </c>
      <c r="C14" s="95" t="s">
        <v>29</v>
      </c>
      <c r="D14" s="96">
        <v>2828.6</v>
      </c>
      <c r="E14" s="96">
        <v>994.4</v>
      </c>
      <c r="F14" s="97">
        <v>1834.1999999999998</v>
      </c>
      <c r="G14" s="96">
        <v>3009.2</v>
      </c>
      <c r="H14" s="96">
        <v>1057.9</v>
      </c>
      <c r="I14" s="96">
        <v>1951.2999999999997</v>
      </c>
      <c r="J14" s="145">
        <v>106.38425471595245</v>
      </c>
      <c r="K14" s="6"/>
      <c r="L14" s="10"/>
      <c r="M14" s="10"/>
    </row>
    <row r="15" spans="2:13" ht="15" customHeight="1">
      <c r="B15" s="144" t="s">
        <v>30</v>
      </c>
      <c r="C15" s="95" t="s">
        <v>31</v>
      </c>
      <c r="D15" s="96">
        <v>1897</v>
      </c>
      <c r="E15" s="96">
        <v>641.7</v>
      </c>
      <c r="F15" s="97">
        <v>1255.3</v>
      </c>
      <c r="G15" s="96">
        <v>2223.3</v>
      </c>
      <c r="H15" s="96">
        <v>752.1</v>
      </c>
      <c r="I15" s="96">
        <v>1471.2</v>
      </c>
      <c r="J15" s="145">
        <v>117.2</v>
      </c>
      <c r="K15" s="6"/>
      <c r="L15" s="10"/>
      <c r="M15" s="10"/>
    </row>
    <row r="16" spans="2:13" ht="15" customHeight="1">
      <c r="B16" s="144" t="s">
        <v>32</v>
      </c>
      <c r="C16" s="95" t="s">
        <v>33</v>
      </c>
      <c r="D16" s="96">
        <v>1926.8</v>
      </c>
      <c r="E16" s="96">
        <v>541.5</v>
      </c>
      <c r="F16" s="97">
        <v>1385.3</v>
      </c>
      <c r="G16" s="96">
        <v>2062.6</v>
      </c>
      <c r="H16" s="96">
        <v>579.3</v>
      </c>
      <c r="I16" s="96">
        <v>1483.3</v>
      </c>
      <c r="J16" s="174">
        <v>107.1</v>
      </c>
      <c r="K16" s="6"/>
      <c r="L16" s="10"/>
      <c r="M16" s="235"/>
    </row>
    <row r="17" spans="2:10" ht="15" customHeight="1">
      <c r="B17" s="144" t="s">
        <v>34</v>
      </c>
      <c r="C17" s="95" t="s">
        <v>35</v>
      </c>
      <c r="D17" s="96">
        <v>2766.9</v>
      </c>
      <c r="E17" s="96">
        <v>595.8</v>
      </c>
      <c r="F17" s="97">
        <v>2171.1000000000004</v>
      </c>
      <c r="G17" s="96">
        <v>2877</v>
      </c>
      <c r="H17" s="96">
        <v>619.5</v>
      </c>
      <c r="I17" s="96">
        <v>2257.5</v>
      </c>
      <c r="J17" s="174">
        <v>104</v>
      </c>
    </row>
    <row r="18" spans="2:10" ht="15" customHeight="1">
      <c r="B18" s="144" t="s">
        <v>36</v>
      </c>
      <c r="C18" s="95" t="s">
        <v>37</v>
      </c>
      <c r="D18" s="96">
        <v>2193.1</v>
      </c>
      <c r="E18" s="96">
        <v>1045</v>
      </c>
      <c r="F18" s="97">
        <v>1148.1</v>
      </c>
      <c r="G18" s="96">
        <v>2252</v>
      </c>
      <c r="H18" s="96">
        <v>1073.1</v>
      </c>
      <c r="I18" s="96">
        <v>1178.9</v>
      </c>
      <c r="J18" s="174">
        <v>102.7</v>
      </c>
    </row>
    <row r="19" spans="2:10" ht="15" customHeight="1">
      <c r="B19" s="144" t="s">
        <v>38</v>
      </c>
      <c r="C19" s="95" t="s">
        <v>39</v>
      </c>
      <c r="D19" s="96">
        <v>710</v>
      </c>
      <c r="E19" s="96">
        <v>273</v>
      </c>
      <c r="F19" s="97">
        <v>437</v>
      </c>
      <c r="G19" s="96">
        <v>758.5</v>
      </c>
      <c r="H19" s="96">
        <v>291.6</v>
      </c>
      <c r="I19" s="96">
        <v>466.8</v>
      </c>
      <c r="J19" s="174">
        <v>106.8</v>
      </c>
    </row>
    <row r="20" spans="2:10" ht="15" customHeight="1">
      <c r="B20" s="144" t="s">
        <v>40</v>
      </c>
      <c r="C20" s="95" t="s">
        <v>41</v>
      </c>
      <c r="D20" s="96">
        <v>4175.5</v>
      </c>
      <c r="E20" s="96">
        <v>1976.2</v>
      </c>
      <c r="F20" s="97">
        <v>2199.3</v>
      </c>
      <c r="G20" s="96">
        <v>4224.7</v>
      </c>
      <c r="H20" s="96">
        <v>1999.5</v>
      </c>
      <c r="I20" s="96">
        <v>2225.2</v>
      </c>
      <c r="J20" s="174">
        <v>101.2</v>
      </c>
    </row>
    <row r="21" spans="2:10" ht="15" customHeight="1">
      <c r="B21" s="144" t="s">
        <v>42</v>
      </c>
      <c r="C21" s="95" t="s">
        <v>43</v>
      </c>
      <c r="D21" s="96">
        <v>2788.8</v>
      </c>
      <c r="E21" s="97">
        <v>581.7</v>
      </c>
      <c r="F21" s="97">
        <v>2207.1000000000004</v>
      </c>
      <c r="G21" s="96">
        <v>2855.6</v>
      </c>
      <c r="H21" s="96">
        <v>593.7</v>
      </c>
      <c r="I21" s="96">
        <v>2262</v>
      </c>
      <c r="J21" s="174">
        <v>102.5</v>
      </c>
    </row>
    <row r="22" spans="2:10" ht="15" customHeight="1">
      <c r="B22" s="144" t="s">
        <v>44</v>
      </c>
      <c r="C22" s="95" t="s">
        <v>45</v>
      </c>
      <c r="D22" s="96">
        <v>1915.8</v>
      </c>
      <c r="E22" s="96">
        <v>646.6</v>
      </c>
      <c r="F22" s="97">
        <v>1269.1999999999998</v>
      </c>
      <c r="G22" s="96">
        <v>1981</v>
      </c>
      <c r="H22" s="96">
        <v>668.4</v>
      </c>
      <c r="I22" s="96">
        <v>1312.6</v>
      </c>
      <c r="J22" s="174">
        <v>103.4</v>
      </c>
    </row>
    <row r="23" spans="2:10" ht="15" customHeight="1">
      <c r="B23" s="144" t="s">
        <v>46</v>
      </c>
      <c r="C23" s="95" t="s">
        <v>47</v>
      </c>
      <c r="D23" s="96">
        <v>845.2</v>
      </c>
      <c r="E23" s="96">
        <v>296.4</v>
      </c>
      <c r="F23" s="97">
        <v>548.8000000000001</v>
      </c>
      <c r="G23" s="96">
        <v>851.3</v>
      </c>
      <c r="H23" s="96">
        <v>299</v>
      </c>
      <c r="I23" s="96">
        <v>552.3</v>
      </c>
      <c r="J23" s="174">
        <v>100.6</v>
      </c>
    </row>
    <row r="24" spans="2:10" ht="15" customHeight="1">
      <c r="B24" s="144" t="s">
        <v>48</v>
      </c>
      <c r="C24" s="95" t="s">
        <v>49</v>
      </c>
      <c r="D24" s="96">
        <v>1229.2</v>
      </c>
      <c r="E24" s="96">
        <v>409.2</v>
      </c>
      <c r="F24" s="97">
        <v>820</v>
      </c>
      <c r="G24" s="96">
        <v>1257.8</v>
      </c>
      <c r="H24" s="96">
        <v>418.7</v>
      </c>
      <c r="I24" s="96">
        <v>839.1</v>
      </c>
      <c r="J24" s="174">
        <v>102.3</v>
      </c>
    </row>
    <row r="25" spans="2:10" ht="15" customHeight="1">
      <c r="B25" s="146" t="s">
        <v>16</v>
      </c>
      <c r="C25" s="99" t="s">
        <v>51</v>
      </c>
      <c r="D25" s="100">
        <v>111946.20000000003</v>
      </c>
      <c r="E25" s="100">
        <v>38052.5</v>
      </c>
      <c r="F25" s="100">
        <v>73893.70000000003</v>
      </c>
      <c r="G25" s="100">
        <v>115893.5</v>
      </c>
      <c r="H25" s="100">
        <v>40202.1</v>
      </c>
      <c r="I25" s="100">
        <v>75691.4</v>
      </c>
      <c r="J25" s="147">
        <v>102.4</v>
      </c>
    </row>
    <row r="26" spans="2:12" ht="15" customHeight="1">
      <c r="B26" s="148" t="s">
        <v>52</v>
      </c>
      <c r="C26" s="95" t="s">
        <v>53</v>
      </c>
      <c r="D26" s="97"/>
      <c r="E26" s="97"/>
      <c r="F26" s="101">
        <v>6385.5</v>
      </c>
      <c r="G26" s="97"/>
      <c r="H26" s="97"/>
      <c r="I26" s="97">
        <v>6583.3</v>
      </c>
      <c r="J26" s="145">
        <v>103.1</v>
      </c>
      <c r="L26" s="175"/>
    </row>
    <row r="27" spans="2:12" ht="15" customHeight="1">
      <c r="B27" s="148" t="s">
        <v>54</v>
      </c>
      <c r="C27" s="95" t="s">
        <v>55</v>
      </c>
      <c r="D27" s="97"/>
      <c r="E27" s="97"/>
      <c r="F27" s="97">
        <v>187.2</v>
      </c>
      <c r="G27" s="97"/>
      <c r="H27" s="97"/>
      <c r="I27" s="97">
        <v>193</v>
      </c>
      <c r="J27" s="145">
        <v>103.1</v>
      </c>
      <c r="L27" s="175"/>
    </row>
    <row r="28" spans="2:10" ht="15" customHeight="1" thickBot="1">
      <c r="B28" s="149" t="s">
        <v>56</v>
      </c>
      <c r="C28" s="150" t="s">
        <v>76</v>
      </c>
      <c r="D28" s="151"/>
      <c r="E28" s="151"/>
      <c r="F28" s="152">
        <v>80092</v>
      </c>
      <c r="G28" s="152"/>
      <c r="H28" s="152"/>
      <c r="I28" s="152">
        <v>82081.7</v>
      </c>
      <c r="J28" s="153">
        <v>102.5</v>
      </c>
    </row>
    <row r="29" spans="2:10" ht="13.5">
      <c r="B29" s="83"/>
      <c r="C29" s="88"/>
      <c r="D29" s="92"/>
      <c r="E29" s="92"/>
      <c r="F29" s="171"/>
      <c r="G29" s="93"/>
      <c r="H29" s="92"/>
      <c r="I29" s="171"/>
      <c r="J29" s="92"/>
    </row>
    <row r="30" spans="2:10" ht="13.5">
      <c r="B30" s="83"/>
      <c r="C30" s="83"/>
      <c r="D30" s="83"/>
      <c r="E30" s="83"/>
      <c r="F30" s="83"/>
      <c r="G30" s="83"/>
      <c r="H30" s="83"/>
      <c r="I30" s="177"/>
      <c r="J30" s="83"/>
    </row>
    <row r="31" spans="2:10" ht="13.5">
      <c r="B31" s="333" t="s">
        <v>77</v>
      </c>
      <c r="C31" s="333"/>
      <c r="D31" s="333"/>
      <c r="E31" s="333"/>
      <c r="F31" s="333"/>
      <c r="G31" s="333"/>
      <c r="H31" s="333"/>
      <c r="I31" s="333"/>
      <c r="J31" s="333"/>
    </row>
    <row r="32" ht="13.5">
      <c r="J32" s="175"/>
    </row>
  </sheetData>
  <sheetProtection/>
  <mergeCells count="6">
    <mergeCell ref="B31:J31"/>
    <mergeCell ref="B2:C2"/>
    <mergeCell ref="B3:C5"/>
    <mergeCell ref="D3:F3"/>
    <mergeCell ref="G3:I3"/>
    <mergeCell ref="J3:J5"/>
  </mergeCell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M31"/>
  <sheetViews>
    <sheetView showGridLines="0" zoomScalePageLayoutView="0" workbookViewId="0" topLeftCell="A10">
      <selection activeCell="A1" sqref="A1"/>
    </sheetView>
  </sheetViews>
  <sheetFormatPr defaultColWidth="9.140625" defaultRowHeight="15"/>
  <cols>
    <col min="1" max="1" width="9.7109375" style="0" customWidth="1"/>
    <col min="3" max="3" width="46.00390625" style="0" customWidth="1"/>
    <col min="4" max="10" width="14.7109375" style="0" customWidth="1"/>
  </cols>
  <sheetData>
    <row r="2" spans="2:10" ht="15" thickBot="1">
      <c r="B2" s="335" t="s">
        <v>58</v>
      </c>
      <c r="C2" s="335"/>
      <c r="D2" s="1"/>
      <c r="E2" s="1"/>
      <c r="F2" s="1"/>
      <c r="G2" s="1"/>
      <c r="H2" s="1"/>
      <c r="I2" s="1"/>
      <c r="J2" s="1"/>
    </row>
    <row r="3" spans="2:10" ht="23.25" customHeight="1">
      <c r="B3" s="327" t="s">
        <v>78</v>
      </c>
      <c r="C3" s="328"/>
      <c r="D3" s="328" t="s">
        <v>97</v>
      </c>
      <c r="E3" s="328"/>
      <c r="F3" s="328"/>
      <c r="G3" s="328" t="s">
        <v>98</v>
      </c>
      <c r="H3" s="328"/>
      <c r="I3" s="328"/>
      <c r="J3" s="336" t="s">
        <v>4</v>
      </c>
    </row>
    <row r="4" spans="2:10" ht="30" customHeight="1">
      <c r="B4" s="329"/>
      <c r="C4" s="330"/>
      <c r="D4" s="180" t="s">
        <v>5</v>
      </c>
      <c r="E4" s="180" t="s">
        <v>6</v>
      </c>
      <c r="F4" s="180" t="s">
        <v>7</v>
      </c>
      <c r="G4" s="180" t="s">
        <v>5</v>
      </c>
      <c r="H4" s="180" t="s">
        <v>6</v>
      </c>
      <c r="I4" s="180" t="s">
        <v>7</v>
      </c>
      <c r="J4" s="337"/>
    </row>
    <row r="5" spans="2:10" ht="15" thickBot="1">
      <c r="B5" s="331"/>
      <c r="C5" s="332"/>
      <c r="D5" s="181" t="s">
        <v>9</v>
      </c>
      <c r="E5" s="181" t="s">
        <v>10</v>
      </c>
      <c r="F5" s="181" t="s">
        <v>11</v>
      </c>
      <c r="G5" s="181" t="s">
        <v>9</v>
      </c>
      <c r="H5" s="181" t="s">
        <v>10</v>
      </c>
      <c r="I5" s="181" t="s">
        <v>11</v>
      </c>
      <c r="J5" s="338"/>
    </row>
    <row r="6" spans="2:11" ht="15" customHeight="1">
      <c r="B6" s="139" t="s">
        <v>12</v>
      </c>
      <c r="C6" s="140" t="s">
        <v>13</v>
      </c>
      <c r="D6" s="141">
        <v>8608.8</v>
      </c>
      <c r="E6" s="141">
        <v>3944.6</v>
      </c>
      <c r="F6" s="142">
        <v>4664.2</v>
      </c>
      <c r="G6" s="141">
        <v>8777.5</v>
      </c>
      <c r="H6" s="141">
        <v>4023.2</v>
      </c>
      <c r="I6" s="141">
        <v>4754.3</v>
      </c>
      <c r="J6" s="143">
        <v>101.9</v>
      </c>
      <c r="K6" s="179"/>
    </row>
    <row r="7" spans="2:13" ht="15" customHeight="1">
      <c r="B7" s="144" t="s">
        <v>14</v>
      </c>
      <c r="C7" s="95" t="s">
        <v>15</v>
      </c>
      <c r="D7" s="96">
        <v>32863.9</v>
      </c>
      <c r="E7" s="96">
        <v>4017.2</v>
      </c>
      <c r="F7" s="97">
        <v>28846.7</v>
      </c>
      <c r="G7" s="96">
        <v>30454.6</v>
      </c>
      <c r="H7" s="96">
        <v>3531.2</v>
      </c>
      <c r="I7" s="96">
        <v>26923.4</v>
      </c>
      <c r="J7" s="145">
        <v>93.3</v>
      </c>
      <c r="K7" s="6"/>
      <c r="L7" s="235"/>
      <c r="M7" s="10"/>
    </row>
    <row r="8" spans="2:13" ht="15" customHeight="1">
      <c r="B8" s="144" t="s">
        <v>16</v>
      </c>
      <c r="C8" s="182" t="s">
        <v>17</v>
      </c>
      <c r="D8" s="98">
        <v>11808</v>
      </c>
      <c r="E8" s="96">
        <v>7710.2</v>
      </c>
      <c r="F8" s="97">
        <v>4097.8</v>
      </c>
      <c r="G8" s="96">
        <v>13746.4</v>
      </c>
      <c r="H8" s="96">
        <v>9254</v>
      </c>
      <c r="I8" s="96">
        <v>4492.4</v>
      </c>
      <c r="J8" s="145">
        <v>109.6</v>
      </c>
      <c r="K8" s="6"/>
      <c r="L8" s="10"/>
      <c r="M8" s="10"/>
    </row>
    <row r="9" spans="2:13" ht="30" customHeight="1">
      <c r="B9" s="144" t="s">
        <v>18</v>
      </c>
      <c r="C9" s="95" t="s">
        <v>19</v>
      </c>
      <c r="D9" s="98">
        <v>2028.2</v>
      </c>
      <c r="E9" s="96">
        <v>1236.5</v>
      </c>
      <c r="F9" s="97">
        <v>791.7</v>
      </c>
      <c r="G9" s="96">
        <v>2038.3</v>
      </c>
      <c r="H9" s="96">
        <v>1242.7</v>
      </c>
      <c r="I9" s="96">
        <v>795.6</v>
      </c>
      <c r="J9" s="145">
        <v>100.5</v>
      </c>
      <c r="K9" s="6"/>
      <c r="L9" s="10"/>
      <c r="M9" s="10"/>
    </row>
    <row r="10" spans="2:13" ht="15" customHeight="1">
      <c r="B10" s="144" t="s">
        <v>20</v>
      </c>
      <c r="C10" s="95" t="s">
        <v>21</v>
      </c>
      <c r="D10" s="98">
        <v>336.2</v>
      </c>
      <c r="E10" s="96">
        <v>186.6</v>
      </c>
      <c r="F10" s="97">
        <v>149.6</v>
      </c>
      <c r="G10" s="96">
        <v>321.1</v>
      </c>
      <c r="H10" s="96">
        <v>178.2</v>
      </c>
      <c r="I10" s="96">
        <v>142.9</v>
      </c>
      <c r="J10" s="145">
        <v>95.5</v>
      </c>
      <c r="K10" s="6"/>
      <c r="L10" s="10"/>
      <c r="M10" s="10"/>
    </row>
    <row r="11" spans="2:13" ht="15" customHeight="1">
      <c r="B11" s="144" t="s">
        <v>22</v>
      </c>
      <c r="C11" s="95" t="s">
        <v>23</v>
      </c>
      <c r="D11" s="96">
        <v>14052.5</v>
      </c>
      <c r="E11" s="96">
        <v>7953.7</v>
      </c>
      <c r="F11" s="97">
        <v>6098.8</v>
      </c>
      <c r="G11" s="96">
        <v>12970.5</v>
      </c>
      <c r="H11" s="96">
        <v>7341.3</v>
      </c>
      <c r="I11" s="96">
        <v>5629.2</v>
      </c>
      <c r="J11" s="145">
        <v>92.3</v>
      </c>
      <c r="K11" s="6"/>
      <c r="L11" s="10"/>
      <c r="M11" s="10"/>
    </row>
    <row r="12" spans="2:13" ht="15" customHeight="1">
      <c r="B12" s="144" t="s">
        <v>24</v>
      </c>
      <c r="C12" s="95" t="s">
        <v>25</v>
      </c>
      <c r="D12" s="96">
        <v>12693.5</v>
      </c>
      <c r="E12" s="96">
        <v>4507.6</v>
      </c>
      <c r="F12" s="97">
        <v>8185.9</v>
      </c>
      <c r="G12" s="96">
        <v>12528.5</v>
      </c>
      <c r="H12" s="96">
        <v>4449</v>
      </c>
      <c r="I12" s="96">
        <v>8079.5</v>
      </c>
      <c r="J12" s="145">
        <v>98.7</v>
      </c>
      <c r="K12" s="6"/>
      <c r="L12" s="10"/>
      <c r="M12" s="235"/>
    </row>
    <row r="13" spans="2:13" ht="15" customHeight="1">
      <c r="B13" s="144" t="s">
        <v>26</v>
      </c>
      <c r="C13" s="95" t="s">
        <v>27</v>
      </c>
      <c r="D13" s="96">
        <v>7624</v>
      </c>
      <c r="E13" s="96">
        <v>2756.8</v>
      </c>
      <c r="F13" s="97">
        <v>4867.2</v>
      </c>
      <c r="G13" s="96">
        <v>7936</v>
      </c>
      <c r="H13" s="96">
        <v>2831.4</v>
      </c>
      <c r="I13" s="96">
        <v>5104.6</v>
      </c>
      <c r="J13" s="145">
        <v>104.9</v>
      </c>
      <c r="K13" s="6"/>
      <c r="L13" s="10"/>
      <c r="M13" s="235"/>
    </row>
    <row r="14" spans="2:13" ht="15" customHeight="1">
      <c r="B14" s="144" t="s">
        <v>28</v>
      </c>
      <c r="C14" s="95" t="s">
        <v>29</v>
      </c>
      <c r="D14" s="96">
        <v>3046.5</v>
      </c>
      <c r="E14" s="96">
        <v>1066.3</v>
      </c>
      <c r="F14" s="97">
        <v>1980.2</v>
      </c>
      <c r="G14" s="96">
        <v>1250.7</v>
      </c>
      <c r="H14" s="96">
        <v>437.8</v>
      </c>
      <c r="I14" s="96">
        <v>812.9</v>
      </c>
      <c r="J14" s="145">
        <v>41.1</v>
      </c>
      <c r="K14" s="6"/>
      <c r="L14" s="10"/>
      <c r="M14" s="10"/>
    </row>
    <row r="15" spans="2:13" ht="15" customHeight="1">
      <c r="B15" s="144" t="s">
        <v>30</v>
      </c>
      <c r="C15" s="95" t="s">
        <v>31</v>
      </c>
      <c r="D15" s="96">
        <v>2223.6</v>
      </c>
      <c r="E15" s="96">
        <v>751.4</v>
      </c>
      <c r="F15" s="97">
        <v>1472.2</v>
      </c>
      <c r="G15" s="96">
        <v>2241.4</v>
      </c>
      <c r="H15" s="96">
        <v>757.4</v>
      </c>
      <c r="I15" s="96">
        <v>1484</v>
      </c>
      <c r="J15" s="145">
        <v>100.8</v>
      </c>
      <c r="K15" s="6"/>
      <c r="L15" s="10"/>
      <c r="M15" s="10"/>
    </row>
    <row r="16" spans="2:13" ht="15" customHeight="1">
      <c r="B16" s="144" t="s">
        <v>32</v>
      </c>
      <c r="C16" s="95" t="s">
        <v>33</v>
      </c>
      <c r="D16" s="96">
        <v>2094.9</v>
      </c>
      <c r="E16" s="96">
        <v>592.7</v>
      </c>
      <c r="F16" s="97">
        <v>1502.2</v>
      </c>
      <c r="G16" s="96">
        <v>2031.8</v>
      </c>
      <c r="H16" s="96">
        <v>578.4</v>
      </c>
      <c r="I16" s="96">
        <v>1453.5</v>
      </c>
      <c r="J16" s="174">
        <v>96.8</v>
      </c>
      <c r="K16" s="6"/>
      <c r="L16" s="10"/>
      <c r="M16" s="235"/>
    </row>
    <row r="17" spans="2:11" ht="15" customHeight="1">
      <c r="B17" s="144" t="s">
        <v>34</v>
      </c>
      <c r="C17" s="95" t="s">
        <v>35</v>
      </c>
      <c r="D17" s="96">
        <v>3055.4</v>
      </c>
      <c r="E17" s="96">
        <v>654.2</v>
      </c>
      <c r="F17" s="97">
        <v>2401.2</v>
      </c>
      <c r="G17" s="96">
        <v>3001.5</v>
      </c>
      <c r="H17" s="96">
        <v>642.7</v>
      </c>
      <c r="I17" s="96">
        <v>2358.8</v>
      </c>
      <c r="J17" s="174">
        <v>98.2</v>
      </c>
      <c r="K17" s="179"/>
    </row>
    <row r="18" spans="2:11" ht="15" customHeight="1">
      <c r="B18" s="144" t="s">
        <v>36</v>
      </c>
      <c r="C18" s="95" t="s">
        <v>37</v>
      </c>
      <c r="D18" s="96">
        <v>2321.7</v>
      </c>
      <c r="E18" s="96">
        <v>1048.9</v>
      </c>
      <c r="F18" s="97">
        <v>1272.8</v>
      </c>
      <c r="G18" s="96">
        <v>2133.3</v>
      </c>
      <c r="H18" s="96">
        <v>964.8</v>
      </c>
      <c r="I18" s="96">
        <v>1168.5</v>
      </c>
      <c r="J18" s="174">
        <v>91.8</v>
      </c>
      <c r="K18" s="179"/>
    </row>
    <row r="19" spans="2:11" ht="15" customHeight="1">
      <c r="B19" s="144" t="s">
        <v>38</v>
      </c>
      <c r="C19" s="95" t="s">
        <v>39</v>
      </c>
      <c r="D19" s="96">
        <v>778.2</v>
      </c>
      <c r="E19" s="96">
        <v>296.2</v>
      </c>
      <c r="F19" s="97">
        <v>482</v>
      </c>
      <c r="G19" s="96">
        <v>822</v>
      </c>
      <c r="H19" s="96">
        <v>312.9</v>
      </c>
      <c r="I19" s="96">
        <v>509.1</v>
      </c>
      <c r="J19" s="174">
        <v>105.6</v>
      </c>
      <c r="K19" s="179"/>
    </row>
    <row r="20" spans="2:11" ht="15" customHeight="1">
      <c r="B20" s="144" t="s">
        <v>40</v>
      </c>
      <c r="C20" s="95" t="s">
        <v>41</v>
      </c>
      <c r="D20" s="96">
        <v>4740.1</v>
      </c>
      <c r="E20" s="96">
        <v>2257.6</v>
      </c>
      <c r="F20" s="97">
        <v>2482.5</v>
      </c>
      <c r="G20" s="96">
        <v>4897.4</v>
      </c>
      <c r="H20" s="96">
        <v>2332.5</v>
      </c>
      <c r="I20" s="96">
        <v>2564.9</v>
      </c>
      <c r="J20" s="174">
        <v>103.3</v>
      </c>
      <c r="K20" s="179"/>
    </row>
    <row r="21" spans="2:11" ht="15" customHeight="1">
      <c r="B21" s="144" t="s">
        <v>42</v>
      </c>
      <c r="C21" s="95" t="s">
        <v>43</v>
      </c>
      <c r="D21" s="96">
        <v>3019.7</v>
      </c>
      <c r="E21" s="97">
        <v>627.9</v>
      </c>
      <c r="F21" s="97">
        <v>2391.8</v>
      </c>
      <c r="G21" s="96">
        <v>2928.6</v>
      </c>
      <c r="H21" s="96">
        <v>598.7</v>
      </c>
      <c r="I21" s="96">
        <v>2329.9</v>
      </c>
      <c r="J21" s="174">
        <v>97.4</v>
      </c>
      <c r="K21" s="179"/>
    </row>
    <row r="22" spans="2:11" ht="15" customHeight="1">
      <c r="B22" s="144" t="s">
        <v>44</v>
      </c>
      <c r="C22" s="95" t="s">
        <v>45</v>
      </c>
      <c r="D22" s="96">
        <v>2120.1</v>
      </c>
      <c r="E22" s="96">
        <v>702.2</v>
      </c>
      <c r="F22" s="97">
        <v>1417.9</v>
      </c>
      <c r="G22" s="96">
        <v>2234.6</v>
      </c>
      <c r="H22" s="96">
        <v>749.1</v>
      </c>
      <c r="I22" s="96">
        <v>1485.5</v>
      </c>
      <c r="J22" s="174">
        <v>104.8</v>
      </c>
      <c r="K22" s="179"/>
    </row>
    <row r="23" spans="2:11" ht="15" customHeight="1">
      <c r="B23" s="144" t="s">
        <v>46</v>
      </c>
      <c r="C23" s="95" t="s">
        <v>47</v>
      </c>
      <c r="D23" s="96">
        <v>876.2</v>
      </c>
      <c r="E23" s="96">
        <v>301.8</v>
      </c>
      <c r="F23" s="97">
        <v>574.4</v>
      </c>
      <c r="G23" s="96">
        <v>707.8</v>
      </c>
      <c r="H23" s="96">
        <v>244.9</v>
      </c>
      <c r="I23" s="96">
        <v>462.9</v>
      </c>
      <c r="J23" s="174">
        <v>80.6</v>
      </c>
      <c r="K23" s="179"/>
    </row>
    <row r="24" spans="2:11" ht="15" customHeight="1">
      <c r="B24" s="144" t="s">
        <v>48</v>
      </c>
      <c r="C24" s="95" t="s">
        <v>49</v>
      </c>
      <c r="D24" s="96">
        <v>1290.5</v>
      </c>
      <c r="E24" s="96">
        <v>435.9</v>
      </c>
      <c r="F24" s="97">
        <v>854.6</v>
      </c>
      <c r="G24" s="96">
        <v>1123.1</v>
      </c>
      <c r="H24" s="96">
        <v>379</v>
      </c>
      <c r="I24" s="96">
        <v>744.1</v>
      </c>
      <c r="J24" s="174">
        <v>87.1</v>
      </c>
      <c r="K24" s="179"/>
    </row>
    <row r="25" spans="2:11" ht="15" customHeight="1">
      <c r="B25" s="146" t="s">
        <v>16</v>
      </c>
      <c r="C25" s="99" t="s">
        <v>51</v>
      </c>
      <c r="D25" s="100">
        <v>115582</v>
      </c>
      <c r="E25" s="100">
        <v>41048.3</v>
      </c>
      <c r="F25" s="100">
        <v>74533.7</v>
      </c>
      <c r="G25" s="100">
        <v>112145.1</v>
      </c>
      <c r="H25" s="100">
        <v>40849.2</v>
      </c>
      <c r="I25" s="100">
        <v>71296</v>
      </c>
      <c r="J25" s="147">
        <v>95.7</v>
      </c>
      <c r="K25" s="179"/>
    </row>
    <row r="26" spans="2:11" ht="15" customHeight="1">
      <c r="B26" s="148" t="s">
        <v>52</v>
      </c>
      <c r="C26" s="95" t="s">
        <v>53</v>
      </c>
      <c r="D26" s="97"/>
      <c r="E26" s="97"/>
      <c r="F26" s="101">
        <v>7518.4</v>
      </c>
      <c r="G26" s="97"/>
      <c r="H26" s="97"/>
      <c r="I26" s="97">
        <v>7277.8</v>
      </c>
      <c r="J26" s="145">
        <v>96.8</v>
      </c>
      <c r="K26" s="178"/>
    </row>
    <row r="27" spans="2:11" ht="15" customHeight="1">
      <c r="B27" s="148" t="s">
        <v>54</v>
      </c>
      <c r="C27" s="95" t="s">
        <v>55</v>
      </c>
      <c r="D27" s="97"/>
      <c r="E27" s="97"/>
      <c r="F27" s="97">
        <f>155.9</f>
        <v>155.9</v>
      </c>
      <c r="G27" s="97"/>
      <c r="H27" s="97"/>
      <c r="I27" s="97">
        <v>150.9</v>
      </c>
      <c r="J27" s="145">
        <v>96.8</v>
      </c>
      <c r="K27" s="178"/>
    </row>
    <row r="28" spans="2:11" ht="15" customHeight="1" thickBot="1">
      <c r="B28" s="149" t="s">
        <v>56</v>
      </c>
      <c r="C28" s="150" t="s">
        <v>76</v>
      </c>
      <c r="D28" s="151"/>
      <c r="E28" s="151"/>
      <c r="F28" s="152">
        <v>81896.2</v>
      </c>
      <c r="G28" s="152"/>
      <c r="H28" s="152"/>
      <c r="I28" s="152">
        <v>78422.9</v>
      </c>
      <c r="J28" s="153">
        <v>95.8</v>
      </c>
      <c r="K28" s="179"/>
    </row>
    <row r="29" spans="2:10" ht="14.25">
      <c r="B29" s="83"/>
      <c r="C29" s="183"/>
      <c r="D29" s="80"/>
      <c r="E29" s="80"/>
      <c r="F29" s="172"/>
      <c r="G29" s="87"/>
      <c r="H29" s="80"/>
      <c r="I29" s="172"/>
      <c r="J29" s="80"/>
    </row>
    <row r="30" spans="2:10" ht="14.25">
      <c r="B30" s="83"/>
      <c r="C30" s="83"/>
      <c r="D30" s="83"/>
      <c r="E30" s="83"/>
      <c r="F30" s="83"/>
      <c r="G30" s="83"/>
      <c r="H30" s="83"/>
      <c r="I30" s="177"/>
      <c r="J30" s="83"/>
    </row>
    <row r="31" spans="2:10" ht="14.25">
      <c r="B31" s="334" t="s">
        <v>77</v>
      </c>
      <c r="C31" s="334"/>
      <c r="D31" s="334"/>
      <c r="E31" s="334"/>
      <c r="F31" s="334"/>
      <c r="G31" s="334"/>
      <c r="H31" s="334"/>
      <c r="I31" s="334"/>
      <c r="J31" s="334"/>
    </row>
  </sheetData>
  <sheetProtection/>
  <mergeCells count="6">
    <mergeCell ref="B31:J31"/>
    <mergeCell ref="B2:C2"/>
    <mergeCell ref="B3:C5"/>
    <mergeCell ref="D3:F3"/>
    <mergeCell ref="G3:I3"/>
    <mergeCell ref="J3:J5"/>
  </mergeCells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N31"/>
  <sheetViews>
    <sheetView zoomScalePageLayoutView="0" workbookViewId="0" topLeftCell="A13">
      <selection activeCell="A1" sqref="A1"/>
    </sheetView>
  </sheetViews>
  <sheetFormatPr defaultColWidth="9.140625" defaultRowHeight="15"/>
  <cols>
    <col min="1" max="1" width="9.7109375" style="184" customWidth="1"/>
    <col min="2" max="2" width="9.140625" style="184" customWidth="1"/>
    <col min="3" max="3" width="46.00390625" style="184" customWidth="1"/>
    <col min="4" max="10" width="14.7109375" style="184" customWidth="1"/>
    <col min="11" max="16384" width="9.140625" style="184" customWidth="1"/>
  </cols>
  <sheetData>
    <row r="2" spans="2:10" ht="15" thickBot="1">
      <c r="B2" s="340" t="s">
        <v>58</v>
      </c>
      <c r="C2" s="340"/>
      <c r="D2" s="187"/>
      <c r="E2" s="187"/>
      <c r="F2" s="187"/>
      <c r="G2" s="187"/>
      <c r="H2" s="187"/>
      <c r="I2" s="187"/>
      <c r="J2" s="187"/>
    </row>
    <row r="3" spans="2:10" ht="23.25" customHeight="1">
      <c r="B3" s="341" t="s">
        <v>78</v>
      </c>
      <c r="C3" s="342"/>
      <c r="D3" s="342" t="s">
        <v>99</v>
      </c>
      <c r="E3" s="342"/>
      <c r="F3" s="342"/>
      <c r="G3" s="342" t="s">
        <v>100</v>
      </c>
      <c r="H3" s="342"/>
      <c r="I3" s="342"/>
      <c r="J3" s="347" t="s">
        <v>4</v>
      </c>
    </row>
    <row r="4" spans="2:10" ht="27">
      <c r="B4" s="343"/>
      <c r="C4" s="344"/>
      <c r="D4" s="188" t="s">
        <v>5</v>
      </c>
      <c r="E4" s="188" t="s">
        <v>6</v>
      </c>
      <c r="F4" s="188" t="s">
        <v>7</v>
      </c>
      <c r="G4" s="188" t="s">
        <v>5</v>
      </c>
      <c r="H4" s="188" t="s">
        <v>6</v>
      </c>
      <c r="I4" s="242" t="s">
        <v>7</v>
      </c>
      <c r="J4" s="348"/>
    </row>
    <row r="5" spans="2:10" ht="15" thickBot="1">
      <c r="B5" s="345"/>
      <c r="C5" s="346"/>
      <c r="D5" s="219" t="s">
        <v>9</v>
      </c>
      <c r="E5" s="219" t="s">
        <v>10</v>
      </c>
      <c r="F5" s="219" t="s">
        <v>11</v>
      </c>
      <c r="G5" s="219" t="s">
        <v>9</v>
      </c>
      <c r="H5" s="219" t="s">
        <v>10</v>
      </c>
      <c r="I5" s="238" t="s">
        <v>11</v>
      </c>
      <c r="J5" s="349"/>
    </row>
    <row r="6" spans="2:10" ht="14.25">
      <c r="B6" s="189" t="s">
        <v>12</v>
      </c>
      <c r="C6" s="190" t="s">
        <v>13</v>
      </c>
      <c r="D6" s="216">
        <v>9057.1</v>
      </c>
      <c r="E6" s="216">
        <v>4166.1</v>
      </c>
      <c r="F6" s="217">
        <v>4891</v>
      </c>
      <c r="G6" s="218">
        <v>9359.5</v>
      </c>
      <c r="H6" s="218">
        <v>4304.9</v>
      </c>
      <c r="I6" s="243">
        <v>5054.6</v>
      </c>
      <c r="J6" s="220">
        <v>103.3</v>
      </c>
    </row>
    <row r="7" spans="2:14" ht="14.25">
      <c r="B7" s="194" t="s">
        <v>14</v>
      </c>
      <c r="C7" s="195" t="s">
        <v>15</v>
      </c>
      <c r="D7" s="191">
        <v>22815</v>
      </c>
      <c r="E7" s="191">
        <v>3566.8</v>
      </c>
      <c r="F7" s="192">
        <v>19248.2</v>
      </c>
      <c r="G7" s="185">
        <v>22163.2</v>
      </c>
      <c r="H7" s="185">
        <v>2812.4</v>
      </c>
      <c r="I7" s="233">
        <v>19350.8</v>
      </c>
      <c r="J7" s="221">
        <v>100.5</v>
      </c>
      <c r="L7" s="240"/>
      <c r="M7" s="241"/>
      <c r="N7" s="239"/>
    </row>
    <row r="8" spans="2:14" ht="15" customHeight="1">
      <c r="B8" s="194" t="s">
        <v>16</v>
      </c>
      <c r="C8" s="196" t="s">
        <v>17</v>
      </c>
      <c r="D8" s="191">
        <v>11820.9</v>
      </c>
      <c r="E8" s="191">
        <v>7392.5</v>
      </c>
      <c r="F8" s="192">
        <v>4428.4</v>
      </c>
      <c r="G8" s="185">
        <v>14134.6</v>
      </c>
      <c r="H8" s="185">
        <v>8841.2</v>
      </c>
      <c r="I8" s="185">
        <v>5293.4</v>
      </c>
      <c r="J8" s="221">
        <v>119.5</v>
      </c>
      <c r="L8" s="241"/>
      <c r="M8" s="241"/>
      <c r="N8" s="239"/>
    </row>
    <row r="9" spans="2:14" ht="27.75">
      <c r="B9" s="194" t="s">
        <v>18</v>
      </c>
      <c r="C9" s="195" t="s">
        <v>19</v>
      </c>
      <c r="D9" s="228">
        <v>2286.2</v>
      </c>
      <c r="E9" s="228">
        <v>1396</v>
      </c>
      <c r="F9" s="229">
        <v>890.2</v>
      </c>
      <c r="G9" s="230">
        <v>2455.4</v>
      </c>
      <c r="H9" s="230">
        <v>1499.3</v>
      </c>
      <c r="I9" s="231">
        <v>956.1</v>
      </c>
      <c r="J9" s="232">
        <v>107.4</v>
      </c>
      <c r="L9" s="241"/>
      <c r="M9" s="241"/>
      <c r="N9" s="239"/>
    </row>
    <row r="10" spans="2:14" ht="14.25">
      <c r="B10" s="194" t="s">
        <v>20</v>
      </c>
      <c r="C10" s="195" t="s">
        <v>21</v>
      </c>
      <c r="D10" s="191">
        <v>374.6</v>
      </c>
      <c r="E10" s="191">
        <v>208.8</v>
      </c>
      <c r="F10" s="192">
        <v>165.8</v>
      </c>
      <c r="G10" s="185">
        <v>425.5</v>
      </c>
      <c r="H10" s="197">
        <v>237.2</v>
      </c>
      <c r="I10" s="185">
        <v>188.3</v>
      </c>
      <c r="J10" s="221">
        <v>113.6</v>
      </c>
      <c r="L10" s="241"/>
      <c r="M10" s="241"/>
      <c r="N10" s="239"/>
    </row>
    <row r="11" spans="2:14" ht="15" customHeight="1">
      <c r="B11" s="194" t="s">
        <v>22</v>
      </c>
      <c r="C11" s="195" t="s">
        <v>23</v>
      </c>
      <c r="D11" s="191">
        <v>12996.5</v>
      </c>
      <c r="E11" s="191">
        <v>7278</v>
      </c>
      <c r="F11" s="192">
        <v>5718.5</v>
      </c>
      <c r="G11" s="185">
        <v>12782.1</v>
      </c>
      <c r="H11" s="185">
        <v>7158</v>
      </c>
      <c r="I11" s="185">
        <v>5624.1</v>
      </c>
      <c r="J11" s="221">
        <v>98.4</v>
      </c>
      <c r="L11" s="241"/>
      <c r="M11" s="241"/>
      <c r="N11" s="239"/>
    </row>
    <row r="12" spans="2:14" ht="14.25">
      <c r="B12" s="194" t="s">
        <v>24</v>
      </c>
      <c r="C12" s="195" t="s">
        <v>25</v>
      </c>
      <c r="D12" s="191">
        <v>12918.4</v>
      </c>
      <c r="E12" s="191">
        <v>4551.9</v>
      </c>
      <c r="F12" s="192">
        <v>8366.5</v>
      </c>
      <c r="G12" s="185">
        <v>13556.6</v>
      </c>
      <c r="H12" s="185">
        <v>4776.8</v>
      </c>
      <c r="I12" s="185">
        <v>8779.8</v>
      </c>
      <c r="J12" s="221">
        <v>104.9</v>
      </c>
      <c r="L12" s="241"/>
      <c r="M12" s="240"/>
      <c r="N12" s="239"/>
    </row>
    <row r="13" spans="2:14" ht="14.25">
      <c r="B13" s="194" t="s">
        <v>26</v>
      </c>
      <c r="C13" s="195" t="s">
        <v>27</v>
      </c>
      <c r="D13" s="191">
        <v>8068.5</v>
      </c>
      <c r="E13" s="191">
        <v>2894</v>
      </c>
      <c r="F13" s="192">
        <v>5174.5</v>
      </c>
      <c r="G13" s="185">
        <v>9387.6</v>
      </c>
      <c r="H13" s="185">
        <v>3364.1</v>
      </c>
      <c r="I13" s="185">
        <v>6023.5</v>
      </c>
      <c r="J13" s="221">
        <v>116.4</v>
      </c>
      <c r="L13" s="241"/>
      <c r="M13" s="240"/>
      <c r="N13" s="239"/>
    </row>
    <row r="14" spans="2:14" ht="14.25">
      <c r="B14" s="194" t="s">
        <v>28</v>
      </c>
      <c r="C14" s="195" t="s">
        <v>29</v>
      </c>
      <c r="D14" s="191">
        <v>1274.7</v>
      </c>
      <c r="E14" s="191">
        <v>445.5</v>
      </c>
      <c r="F14" s="192">
        <v>829.2</v>
      </c>
      <c r="G14" s="185">
        <v>1708.4</v>
      </c>
      <c r="H14" s="185">
        <v>597.1</v>
      </c>
      <c r="I14" s="185">
        <v>1111.3</v>
      </c>
      <c r="J14" s="221">
        <v>134</v>
      </c>
      <c r="L14" s="241"/>
      <c r="M14" s="241"/>
      <c r="N14" s="239"/>
    </row>
    <row r="15" spans="2:14" ht="14.25">
      <c r="B15" s="194" t="s">
        <v>30</v>
      </c>
      <c r="C15" s="195" t="s">
        <v>31</v>
      </c>
      <c r="D15" s="191">
        <v>2316.8</v>
      </c>
      <c r="E15" s="191">
        <v>778.1</v>
      </c>
      <c r="F15" s="192">
        <v>1538.7</v>
      </c>
      <c r="G15" s="185">
        <v>2465.1</v>
      </c>
      <c r="H15" s="185">
        <v>828</v>
      </c>
      <c r="I15" s="185">
        <v>1637.1</v>
      </c>
      <c r="J15" s="221">
        <v>106.4</v>
      </c>
      <c r="L15" s="241"/>
      <c r="M15" s="241"/>
      <c r="N15" s="239"/>
    </row>
    <row r="16" spans="2:14" ht="14.25">
      <c r="B16" s="194" t="s">
        <v>32</v>
      </c>
      <c r="C16" s="195" t="s">
        <v>33</v>
      </c>
      <c r="D16" s="191">
        <v>2087.3</v>
      </c>
      <c r="E16" s="191">
        <v>601.9</v>
      </c>
      <c r="F16" s="192">
        <v>1485.4</v>
      </c>
      <c r="G16" s="185">
        <v>2225.4</v>
      </c>
      <c r="H16" s="185">
        <v>645.8</v>
      </c>
      <c r="I16" s="185">
        <v>1579.6</v>
      </c>
      <c r="J16" s="222">
        <v>106.3</v>
      </c>
      <c r="L16" s="241"/>
      <c r="M16" s="240"/>
      <c r="N16" s="239"/>
    </row>
    <row r="17" spans="2:14" ht="14.25">
      <c r="B17" s="194" t="s">
        <v>34</v>
      </c>
      <c r="C17" s="195" t="s">
        <v>35</v>
      </c>
      <c r="D17" s="191">
        <v>3085.5</v>
      </c>
      <c r="E17" s="191">
        <v>663.4</v>
      </c>
      <c r="F17" s="192">
        <v>2422.1</v>
      </c>
      <c r="G17" s="185">
        <v>3207</v>
      </c>
      <c r="H17" s="185">
        <v>689.5</v>
      </c>
      <c r="I17" s="185">
        <v>2517.5</v>
      </c>
      <c r="J17" s="222">
        <v>103.9</v>
      </c>
      <c r="L17" s="239"/>
      <c r="M17" s="239"/>
      <c r="N17" s="239"/>
    </row>
    <row r="18" spans="2:14" ht="14.25">
      <c r="B18" s="194" t="s">
        <v>36</v>
      </c>
      <c r="C18" s="195" t="s">
        <v>37</v>
      </c>
      <c r="D18" s="191">
        <v>2225.1</v>
      </c>
      <c r="E18" s="191">
        <v>1004.6</v>
      </c>
      <c r="F18" s="192">
        <v>1220.5</v>
      </c>
      <c r="G18" s="185">
        <v>2383.3</v>
      </c>
      <c r="H18" s="185">
        <v>1072.4</v>
      </c>
      <c r="I18" s="185">
        <v>1310.9</v>
      </c>
      <c r="J18" s="222">
        <v>107.4</v>
      </c>
      <c r="L18" s="239"/>
      <c r="M18" s="239"/>
      <c r="N18" s="239"/>
    </row>
    <row r="19" spans="2:10" ht="14.25">
      <c r="B19" s="194" t="s">
        <v>38</v>
      </c>
      <c r="C19" s="195" t="s">
        <v>39</v>
      </c>
      <c r="D19" s="191">
        <v>845</v>
      </c>
      <c r="E19" s="191">
        <v>289</v>
      </c>
      <c r="F19" s="192">
        <v>556</v>
      </c>
      <c r="G19" s="185">
        <v>834</v>
      </c>
      <c r="H19" s="185">
        <v>285.2</v>
      </c>
      <c r="I19" s="185">
        <v>548.8</v>
      </c>
      <c r="J19" s="222">
        <v>98.7</v>
      </c>
    </row>
    <row r="20" spans="2:10" ht="14.25">
      <c r="B20" s="194" t="s">
        <v>40</v>
      </c>
      <c r="C20" s="195" t="s">
        <v>41</v>
      </c>
      <c r="D20" s="191">
        <v>5563.5</v>
      </c>
      <c r="E20" s="191">
        <v>2665.3</v>
      </c>
      <c r="F20" s="192">
        <v>2898.2</v>
      </c>
      <c r="G20" s="185">
        <v>6202</v>
      </c>
      <c r="H20" s="185">
        <v>2971.2</v>
      </c>
      <c r="I20" s="185">
        <v>3230.8</v>
      </c>
      <c r="J20" s="222">
        <v>111.5</v>
      </c>
    </row>
    <row r="21" spans="2:10" ht="15" customHeight="1">
      <c r="B21" s="194" t="s">
        <v>42</v>
      </c>
      <c r="C21" s="195" t="s">
        <v>43</v>
      </c>
      <c r="D21" s="191">
        <v>3373.5</v>
      </c>
      <c r="E21" s="191">
        <v>680</v>
      </c>
      <c r="F21" s="192">
        <v>2693.5</v>
      </c>
      <c r="G21" s="185">
        <v>3429.6</v>
      </c>
      <c r="H21" s="185">
        <v>694.8</v>
      </c>
      <c r="I21" s="185">
        <v>2734.8</v>
      </c>
      <c r="J21" s="222">
        <v>101.5</v>
      </c>
    </row>
    <row r="22" spans="2:10" ht="14.25">
      <c r="B22" s="194" t="s">
        <v>44</v>
      </c>
      <c r="C22" s="195" t="s">
        <v>45</v>
      </c>
      <c r="D22" s="191">
        <v>2929.6</v>
      </c>
      <c r="E22" s="191">
        <v>1024.8</v>
      </c>
      <c r="F22" s="192">
        <v>1904.8</v>
      </c>
      <c r="G22" s="185">
        <v>2702.2</v>
      </c>
      <c r="H22" s="185">
        <v>939.7</v>
      </c>
      <c r="I22" s="185">
        <v>1762.5</v>
      </c>
      <c r="J22" s="222">
        <v>92.5</v>
      </c>
    </row>
    <row r="23" spans="2:10" ht="14.25">
      <c r="B23" s="194" t="s">
        <v>46</v>
      </c>
      <c r="C23" s="195" t="s">
        <v>47</v>
      </c>
      <c r="D23" s="191">
        <v>793.9</v>
      </c>
      <c r="E23" s="191">
        <v>275.5</v>
      </c>
      <c r="F23" s="192">
        <v>518.4</v>
      </c>
      <c r="G23" s="185">
        <v>993.4</v>
      </c>
      <c r="H23" s="185">
        <v>352.9</v>
      </c>
      <c r="I23" s="185">
        <v>640.5</v>
      </c>
      <c r="J23" s="222">
        <v>123.6</v>
      </c>
    </row>
    <row r="24" spans="2:10" ht="14.25">
      <c r="B24" s="194" t="s">
        <v>48</v>
      </c>
      <c r="C24" s="195" t="s">
        <v>49</v>
      </c>
      <c r="D24" s="191">
        <v>1170.4</v>
      </c>
      <c r="E24" s="191">
        <v>390.6</v>
      </c>
      <c r="F24" s="192">
        <v>779.8</v>
      </c>
      <c r="G24" s="185">
        <v>1312.7</v>
      </c>
      <c r="H24" s="185">
        <v>440</v>
      </c>
      <c r="I24" s="185">
        <v>872.7</v>
      </c>
      <c r="J24" s="222">
        <v>111.9</v>
      </c>
    </row>
    <row r="25" spans="2:10" ht="14.25">
      <c r="B25" s="198" t="s">
        <v>16</v>
      </c>
      <c r="C25" s="199" t="s">
        <v>51</v>
      </c>
      <c r="D25" s="200">
        <v>106002.5</v>
      </c>
      <c r="E25" s="200">
        <v>40272.8</v>
      </c>
      <c r="F25" s="201">
        <v>65729.7</v>
      </c>
      <c r="G25" s="202">
        <v>111727.6</v>
      </c>
      <c r="H25" s="202">
        <v>42510.5</v>
      </c>
      <c r="I25" s="202">
        <v>69217.1</v>
      </c>
      <c r="J25" s="223">
        <v>105.3</v>
      </c>
    </row>
    <row r="26" spans="2:10" ht="14.25">
      <c r="B26" s="203" t="s">
        <v>52</v>
      </c>
      <c r="C26" s="195" t="s">
        <v>53</v>
      </c>
      <c r="D26" s="186"/>
      <c r="E26" s="186"/>
      <c r="F26" s="204">
        <v>7025.4</v>
      </c>
      <c r="G26" s="205"/>
      <c r="H26" s="205"/>
      <c r="I26" s="234">
        <v>7629.6</v>
      </c>
      <c r="J26" s="221">
        <v>108.6</v>
      </c>
    </row>
    <row r="27" spans="2:11" ht="14.25">
      <c r="B27" s="203" t="s">
        <v>54</v>
      </c>
      <c r="C27" s="195" t="s">
        <v>55</v>
      </c>
      <c r="D27" s="186"/>
      <c r="E27" s="186"/>
      <c r="F27" s="207">
        <v>177</v>
      </c>
      <c r="G27" s="205"/>
      <c r="H27" s="205"/>
      <c r="I27" s="234">
        <v>192.2</v>
      </c>
      <c r="J27" s="221">
        <v>108.6</v>
      </c>
      <c r="K27" s="206"/>
    </row>
    <row r="28" spans="2:11" ht="15" thickBot="1">
      <c r="B28" s="208" t="s">
        <v>56</v>
      </c>
      <c r="C28" s="209" t="s">
        <v>76</v>
      </c>
      <c r="D28" s="225"/>
      <c r="E28" s="225"/>
      <c r="F28" s="226">
        <v>72578.1</v>
      </c>
      <c r="G28" s="227"/>
      <c r="H28" s="227"/>
      <c r="I28" s="227">
        <f>I25+I26-I27</f>
        <v>76654.50000000001</v>
      </c>
      <c r="J28" s="224">
        <v>105.6</v>
      </c>
      <c r="K28" s="193"/>
    </row>
    <row r="29" spans="2:10" ht="14.25">
      <c r="B29" s="210"/>
      <c r="C29" s="211"/>
      <c r="D29" s="212"/>
      <c r="E29" s="212"/>
      <c r="F29" s="213"/>
      <c r="G29" s="214"/>
      <c r="H29" s="212"/>
      <c r="I29" s="213"/>
      <c r="J29" s="212"/>
    </row>
    <row r="30" spans="2:10" ht="14.25">
      <c r="B30" s="210"/>
      <c r="C30" s="210"/>
      <c r="D30" s="210"/>
      <c r="E30" s="210"/>
      <c r="F30" s="210"/>
      <c r="G30" s="210"/>
      <c r="H30" s="210"/>
      <c r="I30" s="215"/>
      <c r="J30" s="210"/>
    </row>
    <row r="31" spans="2:10" ht="14.25">
      <c r="B31" s="339" t="s">
        <v>77</v>
      </c>
      <c r="C31" s="339"/>
      <c r="D31" s="339"/>
      <c r="E31" s="339"/>
      <c r="F31" s="339"/>
      <c r="G31" s="339"/>
      <c r="H31" s="339"/>
      <c r="I31" s="339"/>
      <c r="J31" s="339"/>
    </row>
  </sheetData>
  <sheetProtection/>
  <mergeCells count="6">
    <mergeCell ref="B31:J31"/>
    <mergeCell ref="B2:C2"/>
    <mergeCell ref="B3:C5"/>
    <mergeCell ref="D3:F3"/>
    <mergeCell ref="G3:I3"/>
    <mergeCell ref="J3:J5"/>
  </mergeCells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M32"/>
  <sheetViews>
    <sheetView zoomScalePageLayoutView="0" workbookViewId="0" topLeftCell="A7">
      <selection activeCell="A1" sqref="A1"/>
    </sheetView>
  </sheetViews>
  <sheetFormatPr defaultColWidth="9.140625" defaultRowHeight="15"/>
  <cols>
    <col min="1" max="1" width="9.7109375" style="184" customWidth="1"/>
    <col min="2" max="2" width="9.140625" style="184" customWidth="1"/>
    <col min="3" max="3" width="46.00390625" style="184" customWidth="1"/>
    <col min="4" max="10" width="14.7109375" style="184" customWidth="1"/>
    <col min="11" max="16384" width="9.140625" style="184" customWidth="1"/>
  </cols>
  <sheetData>
    <row r="2" spans="2:10" ht="15" thickBot="1">
      <c r="B2" s="340" t="s">
        <v>58</v>
      </c>
      <c r="C2" s="340"/>
      <c r="D2" s="187"/>
      <c r="E2" s="187"/>
      <c r="F2" s="187"/>
      <c r="G2" s="187"/>
      <c r="H2" s="187"/>
      <c r="I2" s="187"/>
      <c r="J2" s="187"/>
    </row>
    <row r="3" spans="2:10" ht="23.25" customHeight="1">
      <c r="B3" s="341" t="s">
        <v>78</v>
      </c>
      <c r="C3" s="342"/>
      <c r="D3" s="342" t="s">
        <v>101</v>
      </c>
      <c r="E3" s="342"/>
      <c r="F3" s="342"/>
      <c r="G3" s="342" t="s">
        <v>102</v>
      </c>
      <c r="H3" s="342"/>
      <c r="I3" s="342"/>
      <c r="J3" s="347" t="s">
        <v>4</v>
      </c>
    </row>
    <row r="4" spans="2:10" ht="27">
      <c r="B4" s="343"/>
      <c r="C4" s="344"/>
      <c r="D4" s="237" t="s">
        <v>5</v>
      </c>
      <c r="E4" s="237" t="s">
        <v>6</v>
      </c>
      <c r="F4" s="237" t="s">
        <v>7</v>
      </c>
      <c r="G4" s="237" t="s">
        <v>5</v>
      </c>
      <c r="H4" s="237" t="s">
        <v>6</v>
      </c>
      <c r="I4" s="237" t="s">
        <v>7</v>
      </c>
      <c r="J4" s="350"/>
    </row>
    <row r="5" spans="2:10" ht="15" thickBot="1">
      <c r="B5" s="345"/>
      <c r="C5" s="346"/>
      <c r="D5" s="238" t="s">
        <v>9</v>
      </c>
      <c r="E5" s="238" t="s">
        <v>10</v>
      </c>
      <c r="F5" s="238" t="s">
        <v>11</v>
      </c>
      <c r="G5" s="238" t="s">
        <v>9</v>
      </c>
      <c r="H5" s="238" t="s">
        <v>10</v>
      </c>
      <c r="I5" s="238" t="s">
        <v>11</v>
      </c>
      <c r="J5" s="349"/>
    </row>
    <row r="6" spans="2:12" ht="14.25">
      <c r="B6" s="189" t="s">
        <v>12</v>
      </c>
      <c r="C6" s="190" t="s">
        <v>13</v>
      </c>
      <c r="D6" s="216">
        <v>9991.1</v>
      </c>
      <c r="E6" s="216">
        <v>4654.3</v>
      </c>
      <c r="F6" s="217">
        <v>5336.8</v>
      </c>
      <c r="G6" s="218">
        <v>10330.3</v>
      </c>
      <c r="H6" s="218">
        <v>4812.3</v>
      </c>
      <c r="I6" s="218">
        <v>5518</v>
      </c>
      <c r="J6" s="220">
        <v>103.4</v>
      </c>
      <c r="K6" s="193"/>
      <c r="L6" s="193"/>
    </row>
    <row r="7" spans="2:13" ht="14.25">
      <c r="B7" s="194" t="s">
        <v>14</v>
      </c>
      <c r="C7" s="195" t="s">
        <v>15</v>
      </c>
      <c r="D7" s="191">
        <v>36222.1</v>
      </c>
      <c r="E7" s="191">
        <v>3572.2</v>
      </c>
      <c r="F7" s="192">
        <v>32649.9</v>
      </c>
      <c r="G7" s="185">
        <v>35278.1</v>
      </c>
      <c r="H7" s="185">
        <v>3406</v>
      </c>
      <c r="I7" s="233">
        <v>31872.1</v>
      </c>
      <c r="J7" s="221">
        <v>97.6</v>
      </c>
      <c r="K7" s="244"/>
      <c r="L7" s="193"/>
      <c r="M7" s="246"/>
    </row>
    <row r="8" spans="2:13" ht="15" customHeight="1">
      <c r="B8" s="194" t="s">
        <v>16</v>
      </c>
      <c r="C8" s="196" t="s">
        <v>17</v>
      </c>
      <c r="D8" s="191">
        <v>15874.7</v>
      </c>
      <c r="E8" s="191">
        <v>9891.9</v>
      </c>
      <c r="F8" s="192">
        <v>5982.8</v>
      </c>
      <c r="G8" s="185">
        <v>16556</v>
      </c>
      <c r="H8" s="185">
        <v>10400.7</v>
      </c>
      <c r="I8" s="185">
        <v>6155.3</v>
      </c>
      <c r="J8" s="221">
        <v>102.9</v>
      </c>
      <c r="K8" s="244"/>
      <c r="L8" s="193"/>
      <c r="M8" s="246"/>
    </row>
    <row r="9" spans="2:13" ht="27.75">
      <c r="B9" s="194" t="s">
        <v>18</v>
      </c>
      <c r="C9" s="195" t="s">
        <v>19</v>
      </c>
      <c r="D9" s="228">
        <v>2698.1</v>
      </c>
      <c r="E9" s="228">
        <v>1605.4</v>
      </c>
      <c r="F9" s="229">
        <v>1092.7</v>
      </c>
      <c r="G9" s="230">
        <v>2781.7</v>
      </c>
      <c r="H9" s="230">
        <v>1655.2</v>
      </c>
      <c r="I9" s="231">
        <v>1126.5</v>
      </c>
      <c r="J9" s="232">
        <v>103.1</v>
      </c>
      <c r="K9" s="244"/>
      <c r="L9" s="193"/>
      <c r="M9" s="246"/>
    </row>
    <row r="10" spans="2:13" ht="14.25">
      <c r="B10" s="194" t="s">
        <v>20</v>
      </c>
      <c r="C10" s="195" t="s">
        <v>21</v>
      </c>
      <c r="D10" s="191">
        <v>460.6</v>
      </c>
      <c r="E10" s="191">
        <v>229.4</v>
      </c>
      <c r="F10" s="192">
        <v>231.2</v>
      </c>
      <c r="G10" s="185">
        <v>500.6</v>
      </c>
      <c r="H10" s="197">
        <v>249.4</v>
      </c>
      <c r="I10" s="185">
        <v>251.2</v>
      </c>
      <c r="J10" s="221">
        <v>108.7</v>
      </c>
      <c r="K10" s="244"/>
      <c r="L10" s="193"/>
      <c r="M10" s="246"/>
    </row>
    <row r="11" spans="2:13" ht="15" customHeight="1">
      <c r="B11" s="194" t="s">
        <v>22</v>
      </c>
      <c r="C11" s="195" t="s">
        <v>23</v>
      </c>
      <c r="D11" s="191">
        <v>13063.8</v>
      </c>
      <c r="E11" s="191">
        <v>7520.4</v>
      </c>
      <c r="F11" s="192">
        <v>5543.4</v>
      </c>
      <c r="G11" s="185">
        <v>14791.2</v>
      </c>
      <c r="H11" s="185">
        <v>8514.8</v>
      </c>
      <c r="I11" s="185">
        <v>6276.4</v>
      </c>
      <c r="J11" s="221">
        <v>113.2</v>
      </c>
      <c r="K11" s="244"/>
      <c r="L11" s="193"/>
      <c r="M11" s="246"/>
    </row>
    <row r="12" spans="2:13" ht="14.25">
      <c r="B12" s="194" t="s">
        <v>24</v>
      </c>
      <c r="C12" s="195" t="s">
        <v>25</v>
      </c>
      <c r="D12" s="191">
        <v>14458.9</v>
      </c>
      <c r="E12" s="191">
        <v>5118.5</v>
      </c>
      <c r="F12" s="192">
        <v>9340.4</v>
      </c>
      <c r="G12" s="185">
        <v>14921.6</v>
      </c>
      <c r="H12" s="185">
        <v>5282.2</v>
      </c>
      <c r="I12" s="185">
        <v>9639.4</v>
      </c>
      <c r="J12" s="221">
        <v>103.2</v>
      </c>
      <c r="K12" s="244"/>
      <c r="L12" s="193"/>
      <c r="M12" s="245"/>
    </row>
    <row r="13" spans="2:13" ht="14.25">
      <c r="B13" s="194" t="s">
        <v>26</v>
      </c>
      <c r="C13" s="195" t="s">
        <v>27</v>
      </c>
      <c r="D13" s="191">
        <v>9949.6</v>
      </c>
      <c r="E13" s="191">
        <v>3559.6</v>
      </c>
      <c r="F13" s="192">
        <v>6390</v>
      </c>
      <c r="G13" s="185">
        <v>12440.8</v>
      </c>
      <c r="H13" s="185">
        <v>4468.5</v>
      </c>
      <c r="I13" s="185">
        <v>7972.3</v>
      </c>
      <c r="J13" s="221">
        <v>124.8</v>
      </c>
      <c r="K13" s="244"/>
      <c r="L13" s="193"/>
      <c r="M13" s="245"/>
    </row>
    <row r="14" spans="2:13" ht="14.25">
      <c r="B14" s="194" t="s">
        <v>28</v>
      </c>
      <c r="C14" s="195" t="s">
        <v>29</v>
      </c>
      <c r="D14" s="191">
        <v>1770.7</v>
      </c>
      <c r="E14" s="191">
        <v>594.4</v>
      </c>
      <c r="F14" s="192">
        <v>1176.3</v>
      </c>
      <c r="G14" s="185">
        <v>2661.3</v>
      </c>
      <c r="H14" s="185">
        <v>893.4</v>
      </c>
      <c r="I14" s="185">
        <v>1767.9</v>
      </c>
      <c r="J14" s="221">
        <v>150.3</v>
      </c>
      <c r="K14" s="244"/>
      <c r="L14" s="193"/>
      <c r="M14" s="246"/>
    </row>
    <row r="15" spans="2:13" ht="14.25">
      <c r="B15" s="194" t="s">
        <v>30</v>
      </c>
      <c r="C15" s="195" t="s">
        <v>31</v>
      </c>
      <c r="D15" s="191">
        <v>2475.6</v>
      </c>
      <c r="E15" s="191">
        <v>831.5</v>
      </c>
      <c r="F15" s="192">
        <v>1644.1</v>
      </c>
      <c r="G15" s="185">
        <v>2856.8</v>
      </c>
      <c r="H15" s="185">
        <v>959.5</v>
      </c>
      <c r="I15" s="185">
        <v>1897.3</v>
      </c>
      <c r="J15" s="221">
        <v>115.4</v>
      </c>
      <c r="K15" s="244"/>
      <c r="L15" s="193"/>
      <c r="M15" s="246"/>
    </row>
    <row r="16" spans="2:13" ht="14.25">
      <c r="B16" s="194" t="s">
        <v>32</v>
      </c>
      <c r="C16" s="195" t="s">
        <v>33</v>
      </c>
      <c r="D16" s="191">
        <v>2368.2</v>
      </c>
      <c r="E16" s="191">
        <v>625.9</v>
      </c>
      <c r="F16" s="192">
        <v>1742.3</v>
      </c>
      <c r="G16" s="233">
        <v>2674.4</v>
      </c>
      <c r="H16" s="233">
        <v>707</v>
      </c>
      <c r="I16" s="233">
        <v>1967.4</v>
      </c>
      <c r="J16" s="222">
        <v>112.9</v>
      </c>
      <c r="K16" s="244"/>
      <c r="L16" s="193"/>
      <c r="M16" s="245"/>
    </row>
    <row r="17" spans="2:12" ht="14.25">
      <c r="B17" s="194" t="s">
        <v>34</v>
      </c>
      <c r="C17" s="195" t="s">
        <v>35</v>
      </c>
      <c r="D17" s="191">
        <v>3474.3</v>
      </c>
      <c r="E17" s="191">
        <v>728.8</v>
      </c>
      <c r="F17" s="192">
        <v>2745.5</v>
      </c>
      <c r="G17" s="233">
        <v>3483.1</v>
      </c>
      <c r="H17" s="233">
        <v>730.6</v>
      </c>
      <c r="I17" s="233">
        <v>2752.5</v>
      </c>
      <c r="J17" s="222">
        <v>100.3</v>
      </c>
      <c r="K17" s="193"/>
      <c r="L17" s="193"/>
    </row>
    <row r="18" spans="2:12" ht="14.25">
      <c r="B18" s="194" t="s">
        <v>36</v>
      </c>
      <c r="C18" s="195" t="s">
        <v>37</v>
      </c>
      <c r="D18" s="191">
        <v>2542.3</v>
      </c>
      <c r="E18" s="191">
        <v>1176.5</v>
      </c>
      <c r="F18" s="192">
        <v>1365.8</v>
      </c>
      <c r="G18" s="233">
        <v>2728.6</v>
      </c>
      <c r="H18" s="233">
        <v>1277.3</v>
      </c>
      <c r="I18" s="233">
        <v>1451.3</v>
      </c>
      <c r="J18" s="222">
        <v>106.3</v>
      </c>
      <c r="K18" s="193"/>
      <c r="L18" s="193"/>
    </row>
    <row r="19" spans="2:12" ht="14.25">
      <c r="B19" s="194" t="s">
        <v>38</v>
      </c>
      <c r="C19" s="195" t="s">
        <v>39</v>
      </c>
      <c r="D19" s="191">
        <v>889.9</v>
      </c>
      <c r="E19" s="191">
        <v>321.2</v>
      </c>
      <c r="F19" s="192">
        <v>568.7</v>
      </c>
      <c r="G19" s="233">
        <v>969</v>
      </c>
      <c r="H19" s="233">
        <v>349.7</v>
      </c>
      <c r="I19" s="233">
        <v>619.3</v>
      </c>
      <c r="J19" s="222">
        <v>108.9</v>
      </c>
      <c r="K19" s="193"/>
      <c r="L19" s="193"/>
    </row>
    <row r="20" spans="2:12" ht="14.25">
      <c r="B20" s="194" t="s">
        <v>40</v>
      </c>
      <c r="C20" s="195" t="s">
        <v>41</v>
      </c>
      <c r="D20" s="191">
        <v>6406.7</v>
      </c>
      <c r="E20" s="191">
        <v>2973.7</v>
      </c>
      <c r="F20" s="192">
        <v>3433</v>
      </c>
      <c r="G20" s="233">
        <v>6438.8</v>
      </c>
      <c r="H20" s="233">
        <v>2988.5</v>
      </c>
      <c r="I20" s="233">
        <v>3450.3</v>
      </c>
      <c r="J20" s="222">
        <v>100.5</v>
      </c>
      <c r="K20" s="193"/>
      <c r="L20" s="193"/>
    </row>
    <row r="21" spans="2:12" ht="15" customHeight="1">
      <c r="B21" s="194" t="s">
        <v>42</v>
      </c>
      <c r="C21" s="195" t="s">
        <v>43</v>
      </c>
      <c r="D21" s="191">
        <v>3726.1</v>
      </c>
      <c r="E21" s="191">
        <v>766.5</v>
      </c>
      <c r="F21" s="192">
        <v>2959.6</v>
      </c>
      <c r="G21" s="233">
        <v>3761.1</v>
      </c>
      <c r="H21" s="233">
        <v>773.3</v>
      </c>
      <c r="I21" s="233">
        <v>2987.8</v>
      </c>
      <c r="J21" s="222">
        <v>100.9</v>
      </c>
      <c r="K21" s="193"/>
      <c r="L21" s="193"/>
    </row>
    <row r="22" spans="2:12" ht="14.25">
      <c r="B22" s="194" t="s">
        <v>44</v>
      </c>
      <c r="C22" s="195" t="s">
        <v>45</v>
      </c>
      <c r="D22" s="191">
        <v>2923.4</v>
      </c>
      <c r="E22" s="191">
        <v>1113.3</v>
      </c>
      <c r="F22" s="192">
        <v>1810.1</v>
      </c>
      <c r="G22" s="233">
        <v>3060.1</v>
      </c>
      <c r="H22" s="233">
        <v>1165.1</v>
      </c>
      <c r="I22" s="233">
        <v>1895</v>
      </c>
      <c r="J22" s="222">
        <v>104.7</v>
      </c>
      <c r="K22" s="193"/>
      <c r="L22" s="193"/>
    </row>
    <row r="23" spans="2:12" ht="14.25">
      <c r="B23" s="194" t="s">
        <v>46</v>
      </c>
      <c r="C23" s="195" t="s">
        <v>47</v>
      </c>
      <c r="D23" s="191">
        <v>1040</v>
      </c>
      <c r="E23" s="191">
        <v>356.4</v>
      </c>
      <c r="F23" s="192">
        <v>683.6</v>
      </c>
      <c r="G23" s="233">
        <v>1188.7</v>
      </c>
      <c r="H23" s="233">
        <v>410.8</v>
      </c>
      <c r="I23" s="233">
        <v>777.9</v>
      </c>
      <c r="J23" s="222">
        <v>113.8</v>
      </c>
      <c r="K23" s="193"/>
      <c r="L23" s="193"/>
    </row>
    <row r="24" spans="2:12" ht="14.25">
      <c r="B24" s="194" t="s">
        <v>48</v>
      </c>
      <c r="C24" s="195" t="s">
        <v>49</v>
      </c>
      <c r="D24" s="191">
        <v>1400.6</v>
      </c>
      <c r="E24" s="191">
        <v>473.2</v>
      </c>
      <c r="F24" s="192">
        <v>927.4</v>
      </c>
      <c r="G24" s="233">
        <v>1515.6</v>
      </c>
      <c r="H24" s="233">
        <v>512.5</v>
      </c>
      <c r="I24" s="233">
        <f>G24-H24</f>
        <v>1003.0999999999999</v>
      </c>
      <c r="J24" s="222">
        <v>108.2</v>
      </c>
      <c r="K24" s="193"/>
      <c r="L24" s="193"/>
    </row>
    <row r="25" spans="2:12" ht="14.25">
      <c r="B25" s="198" t="s">
        <v>16</v>
      </c>
      <c r="C25" s="199" t="s">
        <v>51</v>
      </c>
      <c r="D25" s="200">
        <v>131736.7</v>
      </c>
      <c r="E25" s="200">
        <v>46113.1</v>
      </c>
      <c r="F25" s="201">
        <v>85623.6</v>
      </c>
      <c r="G25" s="202">
        <v>138937.8</v>
      </c>
      <c r="H25" s="202">
        <v>49556.8</v>
      </c>
      <c r="I25" s="202">
        <v>89381</v>
      </c>
      <c r="J25" s="223">
        <v>104.4</v>
      </c>
      <c r="K25" s="193"/>
      <c r="L25" s="193"/>
    </row>
    <row r="26" spans="2:11" ht="14.25">
      <c r="B26" s="203" t="s">
        <v>52</v>
      </c>
      <c r="C26" s="195" t="s">
        <v>53</v>
      </c>
      <c r="D26" s="186"/>
      <c r="E26" s="186"/>
      <c r="F26" s="204">
        <v>7742.2</v>
      </c>
      <c r="G26" s="205"/>
      <c r="H26" s="205"/>
      <c r="I26" s="234">
        <v>8347.1</v>
      </c>
      <c r="J26" s="221">
        <v>107.8</v>
      </c>
      <c r="K26" s="206"/>
    </row>
    <row r="27" spans="2:11" ht="14.25">
      <c r="B27" s="203" t="s">
        <v>54</v>
      </c>
      <c r="C27" s="195" t="s">
        <v>55</v>
      </c>
      <c r="D27" s="186"/>
      <c r="E27" s="186"/>
      <c r="F27" s="207">
        <v>162.6</v>
      </c>
      <c r="G27" s="205"/>
      <c r="H27" s="205"/>
      <c r="I27" s="234">
        <v>175.3</v>
      </c>
      <c r="J27" s="221">
        <v>107.8</v>
      </c>
      <c r="K27" s="206"/>
    </row>
    <row r="28" spans="2:11" ht="15" thickBot="1">
      <c r="B28" s="208" t="s">
        <v>56</v>
      </c>
      <c r="C28" s="209" t="s">
        <v>76</v>
      </c>
      <c r="D28" s="225"/>
      <c r="E28" s="225"/>
      <c r="F28" s="226">
        <v>93203.2</v>
      </c>
      <c r="G28" s="227"/>
      <c r="H28" s="227"/>
      <c r="I28" s="227">
        <v>97552.8</v>
      </c>
      <c r="J28" s="224">
        <v>104.7</v>
      </c>
      <c r="K28" s="193"/>
    </row>
    <row r="29" spans="2:10" ht="14.25">
      <c r="B29" s="210"/>
      <c r="C29" s="211"/>
      <c r="D29" s="212"/>
      <c r="E29" s="212"/>
      <c r="F29" s="213"/>
      <c r="G29" s="214"/>
      <c r="H29" s="212"/>
      <c r="I29" s="213"/>
      <c r="J29" s="212"/>
    </row>
    <row r="30" spans="2:10" ht="14.25">
      <c r="B30" s="210"/>
      <c r="C30" s="210"/>
      <c r="D30" s="210"/>
      <c r="E30" s="210"/>
      <c r="F30" s="210"/>
      <c r="G30" s="210"/>
      <c r="H30" s="210"/>
      <c r="I30" s="215"/>
      <c r="J30" s="210"/>
    </row>
    <row r="31" spans="2:10" ht="14.25">
      <c r="B31" s="339" t="s">
        <v>77</v>
      </c>
      <c r="C31" s="339"/>
      <c r="D31" s="339"/>
      <c r="E31" s="339"/>
      <c r="F31" s="339"/>
      <c r="G31" s="339"/>
      <c r="H31" s="339"/>
      <c r="I31" s="339"/>
      <c r="J31" s="339"/>
    </row>
    <row r="32" ht="14.25">
      <c r="K32" s="206"/>
    </row>
  </sheetData>
  <sheetProtection/>
  <mergeCells count="6">
    <mergeCell ref="B2:C2"/>
    <mergeCell ref="B3:C5"/>
    <mergeCell ref="D3:F3"/>
    <mergeCell ref="G3:I3"/>
    <mergeCell ref="J3:J5"/>
    <mergeCell ref="B31:J31"/>
  </mergeCells>
  <printOptions/>
  <pageMargins left="0.7" right="0.7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M3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7109375" style="184" customWidth="1"/>
    <col min="2" max="2" width="9.140625" style="184" customWidth="1"/>
    <col min="3" max="3" width="46.00390625" style="184" customWidth="1"/>
    <col min="4" max="10" width="14.7109375" style="184" customWidth="1"/>
    <col min="11" max="16384" width="9.140625" style="184" customWidth="1"/>
  </cols>
  <sheetData>
    <row r="2" spans="2:10" ht="15" thickBot="1">
      <c r="B2" s="340" t="s">
        <v>58</v>
      </c>
      <c r="C2" s="340"/>
      <c r="D2" s="187"/>
      <c r="E2" s="187"/>
      <c r="F2" s="187"/>
      <c r="G2" s="187"/>
      <c r="H2" s="187"/>
      <c r="I2" s="187"/>
      <c r="J2" s="187"/>
    </row>
    <row r="3" spans="2:10" ht="23.25" customHeight="1">
      <c r="B3" s="341" t="s">
        <v>78</v>
      </c>
      <c r="C3" s="342"/>
      <c r="D3" s="342" t="s">
        <v>103</v>
      </c>
      <c r="E3" s="342"/>
      <c r="F3" s="342"/>
      <c r="G3" s="342" t="s">
        <v>104</v>
      </c>
      <c r="H3" s="342"/>
      <c r="I3" s="342"/>
      <c r="J3" s="347" t="s">
        <v>4</v>
      </c>
    </row>
    <row r="4" spans="2:10" ht="27">
      <c r="B4" s="343"/>
      <c r="C4" s="344"/>
      <c r="D4" s="250" t="s">
        <v>5</v>
      </c>
      <c r="E4" s="250" t="s">
        <v>6</v>
      </c>
      <c r="F4" s="250" t="s">
        <v>7</v>
      </c>
      <c r="G4" s="250" t="s">
        <v>5</v>
      </c>
      <c r="H4" s="250" t="s">
        <v>6</v>
      </c>
      <c r="I4" s="250" t="s">
        <v>7</v>
      </c>
      <c r="J4" s="350"/>
    </row>
    <row r="5" spans="2:10" ht="15" thickBot="1">
      <c r="B5" s="345"/>
      <c r="C5" s="346"/>
      <c r="D5" s="251" t="s">
        <v>9</v>
      </c>
      <c r="E5" s="251" t="s">
        <v>10</v>
      </c>
      <c r="F5" s="251" t="s">
        <v>11</v>
      </c>
      <c r="G5" s="251" t="s">
        <v>9</v>
      </c>
      <c r="H5" s="251" t="s">
        <v>10</v>
      </c>
      <c r="I5" s="251" t="s">
        <v>11</v>
      </c>
      <c r="J5" s="349"/>
    </row>
    <row r="6" spans="2:12" ht="14.25">
      <c r="B6" s="189" t="s">
        <v>12</v>
      </c>
      <c r="C6" s="190" t="s">
        <v>13</v>
      </c>
      <c r="D6" s="216">
        <v>11916.9</v>
      </c>
      <c r="E6" s="216">
        <v>5737.8</v>
      </c>
      <c r="F6" s="217">
        <v>6179.1</v>
      </c>
      <c r="G6" s="218">
        <v>12270.9</v>
      </c>
      <c r="H6" s="218">
        <v>5909</v>
      </c>
      <c r="I6" s="218">
        <v>6361.9</v>
      </c>
      <c r="J6" s="220">
        <v>103</v>
      </c>
      <c r="K6" s="193"/>
      <c r="L6" s="354"/>
    </row>
    <row r="7" spans="2:13" ht="14.25">
      <c r="B7" s="194" t="s">
        <v>14</v>
      </c>
      <c r="C7" s="195" t="s">
        <v>15</v>
      </c>
      <c r="D7" s="191">
        <v>64742.3</v>
      </c>
      <c r="E7" s="191">
        <v>4599.1</v>
      </c>
      <c r="F7" s="192">
        <v>60143.2</v>
      </c>
      <c r="G7" s="185">
        <v>63176.6</v>
      </c>
      <c r="H7" s="185">
        <v>4691.7</v>
      </c>
      <c r="I7" s="233">
        <v>58484.9</v>
      </c>
      <c r="J7" s="221">
        <v>97.2</v>
      </c>
      <c r="K7" s="244"/>
      <c r="L7" s="355"/>
      <c r="M7" s="246"/>
    </row>
    <row r="8" spans="2:13" ht="15" customHeight="1">
      <c r="B8" s="194" t="s">
        <v>16</v>
      </c>
      <c r="C8" s="196" t="s">
        <v>17</v>
      </c>
      <c r="D8" s="191">
        <v>18104.5</v>
      </c>
      <c r="E8" s="191">
        <v>11026.2</v>
      </c>
      <c r="F8" s="192">
        <v>7078.3</v>
      </c>
      <c r="G8" s="185">
        <v>19975.8</v>
      </c>
      <c r="H8" s="185">
        <v>12202.8</v>
      </c>
      <c r="I8" s="185">
        <v>7773</v>
      </c>
      <c r="J8" s="221">
        <v>109.8</v>
      </c>
      <c r="K8" s="244"/>
      <c r="L8" s="355"/>
      <c r="M8" s="246"/>
    </row>
    <row r="9" spans="2:13" ht="27.75">
      <c r="B9" s="194" t="s">
        <v>18</v>
      </c>
      <c r="C9" s="195" t="s">
        <v>19</v>
      </c>
      <c r="D9" s="228">
        <v>3057.3</v>
      </c>
      <c r="E9" s="228">
        <v>1786.2</v>
      </c>
      <c r="F9" s="229">
        <v>1271.1</v>
      </c>
      <c r="G9" s="230">
        <v>3100.1</v>
      </c>
      <c r="H9" s="230">
        <v>1811.2</v>
      </c>
      <c r="I9" s="231">
        <v>1288.9</v>
      </c>
      <c r="J9" s="232">
        <v>101.4</v>
      </c>
      <c r="K9" s="244"/>
      <c r="L9" s="355"/>
      <c r="M9" s="246"/>
    </row>
    <row r="10" spans="2:13" ht="14.25">
      <c r="B10" s="194" t="s">
        <v>20</v>
      </c>
      <c r="C10" s="195" t="s">
        <v>21</v>
      </c>
      <c r="D10" s="191">
        <v>538.4</v>
      </c>
      <c r="E10" s="191">
        <v>298.3</v>
      </c>
      <c r="F10" s="192">
        <v>240.1</v>
      </c>
      <c r="G10" s="185">
        <v>624.5</v>
      </c>
      <c r="H10" s="197">
        <v>346.1</v>
      </c>
      <c r="I10" s="185">
        <v>278.4</v>
      </c>
      <c r="J10" s="221">
        <v>116</v>
      </c>
      <c r="K10" s="244"/>
      <c r="L10" s="354"/>
      <c r="M10" s="246"/>
    </row>
    <row r="11" spans="2:13" ht="15" customHeight="1">
      <c r="B11" s="194" t="s">
        <v>22</v>
      </c>
      <c r="C11" s="195" t="s">
        <v>23</v>
      </c>
      <c r="D11" s="191">
        <v>15214.3</v>
      </c>
      <c r="E11" s="191">
        <v>8725.6</v>
      </c>
      <c r="F11" s="192">
        <v>6488.7</v>
      </c>
      <c r="G11" s="185">
        <v>17237.8</v>
      </c>
      <c r="H11" s="185">
        <v>9886.1</v>
      </c>
      <c r="I11" s="185">
        <v>7351.7</v>
      </c>
      <c r="J11" s="221">
        <v>113.3</v>
      </c>
      <c r="K11" s="244"/>
      <c r="L11" s="356"/>
      <c r="M11" s="246"/>
    </row>
    <row r="12" spans="2:13" ht="14.25">
      <c r="B12" s="194" t="s">
        <v>24</v>
      </c>
      <c r="C12" s="195" t="s">
        <v>25</v>
      </c>
      <c r="D12" s="191">
        <v>17118.9</v>
      </c>
      <c r="E12" s="191">
        <v>6166.6</v>
      </c>
      <c r="F12" s="192">
        <v>10952.3</v>
      </c>
      <c r="G12" s="185">
        <v>17718.4</v>
      </c>
      <c r="H12" s="185">
        <v>6382.6</v>
      </c>
      <c r="I12" s="185">
        <v>11335.8</v>
      </c>
      <c r="J12" s="221">
        <v>103.5</v>
      </c>
      <c r="K12" s="244"/>
      <c r="L12" s="356"/>
      <c r="M12" s="245"/>
    </row>
    <row r="13" spans="2:13" ht="14.25">
      <c r="B13" s="194" t="s">
        <v>26</v>
      </c>
      <c r="C13" s="195" t="s">
        <v>27</v>
      </c>
      <c r="D13" s="191">
        <v>12845.4</v>
      </c>
      <c r="E13" s="191">
        <v>4723.6</v>
      </c>
      <c r="F13" s="192">
        <v>8121.8</v>
      </c>
      <c r="G13" s="185">
        <v>11618.7</v>
      </c>
      <c r="H13" s="185">
        <v>4299.8</v>
      </c>
      <c r="I13" s="185">
        <v>7318.9</v>
      </c>
      <c r="J13" s="221">
        <v>90.1</v>
      </c>
      <c r="K13" s="244"/>
      <c r="L13" s="355"/>
      <c r="M13" s="245"/>
    </row>
    <row r="14" spans="2:13" ht="14.25">
      <c r="B14" s="194" t="s">
        <v>28</v>
      </c>
      <c r="C14" s="195" t="s">
        <v>29</v>
      </c>
      <c r="D14" s="191">
        <v>3031.2</v>
      </c>
      <c r="E14" s="191">
        <v>995</v>
      </c>
      <c r="F14" s="192">
        <v>2036.2</v>
      </c>
      <c r="G14" s="185">
        <v>3693.4</v>
      </c>
      <c r="H14" s="185">
        <v>1212.4</v>
      </c>
      <c r="I14" s="185">
        <v>2481</v>
      </c>
      <c r="J14" s="221">
        <v>121.8</v>
      </c>
      <c r="K14" s="244"/>
      <c r="L14" s="355"/>
      <c r="M14" s="246"/>
    </row>
    <row r="15" spans="2:13" ht="14.25">
      <c r="B15" s="194" t="s">
        <v>30</v>
      </c>
      <c r="C15" s="195" t="s">
        <v>31</v>
      </c>
      <c r="D15" s="191">
        <v>2896.2</v>
      </c>
      <c r="E15" s="191">
        <v>1046.4</v>
      </c>
      <c r="F15" s="192">
        <v>1849.8</v>
      </c>
      <c r="G15" s="185">
        <v>3368.3</v>
      </c>
      <c r="H15" s="185">
        <v>1217</v>
      </c>
      <c r="I15" s="185">
        <v>2151.3</v>
      </c>
      <c r="J15" s="221">
        <v>116.3</v>
      </c>
      <c r="K15" s="244"/>
      <c r="L15" s="355"/>
      <c r="M15" s="246"/>
    </row>
    <row r="16" spans="2:13" ht="14.25">
      <c r="B16" s="194" t="s">
        <v>32</v>
      </c>
      <c r="C16" s="195" t="s">
        <v>33</v>
      </c>
      <c r="D16" s="191">
        <v>3062.9</v>
      </c>
      <c r="E16" s="191">
        <v>910.9</v>
      </c>
      <c r="F16" s="192">
        <v>2152</v>
      </c>
      <c r="G16" s="233">
        <v>3111.4</v>
      </c>
      <c r="H16" s="233">
        <v>926</v>
      </c>
      <c r="I16" s="233">
        <v>2185.4</v>
      </c>
      <c r="J16" s="222">
        <v>101.5</v>
      </c>
      <c r="K16" s="244"/>
      <c r="L16" s="355"/>
      <c r="M16" s="245"/>
    </row>
    <row r="17" spans="2:12" ht="14.25">
      <c r="B17" s="194" t="s">
        <v>34</v>
      </c>
      <c r="C17" s="195" t="s">
        <v>35</v>
      </c>
      <c r="D17" s="191">
        <v>3825</v>
      </c>
      <c r="E17" s="191">
        <v>867.9</v>
      </c>
      <c r="F17" s="192">
        <v>2957.1</v>
      </c>
      <c r="G17" s="233">
        <v>3927.3</v>
      </c>
      <c r="H17" s="233">
        <v>890.6</v>
      </c>
      <c r="I17" s="233">
        <v>3036.7</v>
      </c>
      <c r="J17" s="222">
        <v>102.7</v>
      </c>
      <c r="K17" s="193"/>
      <c r="L17" s="355"/>
    </row>
    <row r="18" spans="2:12" ht="14.25">
      <c r="B18" s="194" t="s">
        <v>36</v>
      </c>
      <c r="C18" s="195" t="s">
        <v>37</v>
      </c>
      <c r="D18" s="191">
        <v>3125.2</v>
      </c>
      <c r="E18" s="191">
        <v>1430</v>
      </c>
      <c r="F18" s="192">
        <v>1695.2</v>
      </c>
      <c r="G18" s="233">
        <v>3492.1</v>
      </c>
      <c r="H18" s="233">
        <v>1599.4</v>
      </c>
      <c r="I18" s="233">
        <v>1892.7</v>
      </c>
      <c r="J18" s="222">
        <v>111.6</v>
      </c>
      <c r="K18" s="193"/>
      <c r="L18" s="357"/>
    </row>
    <row r="19" spans="2:12" ht="14.25">
      <c r="B19" s="194" t="s">
        <v>38</v>
      </c>
      <c r="C19" s="195" t="s">
        <v>39</v>
      </c>
      <c r="D19" s="191">
        <v>1102.7</v>
      </c>
      <c r="E19" s="191">
        <v>474</v>
      </c>
      <c r="F19" s="192">
        <v>628.7</v>
      </c>
      <c r="G19" s="233">
        <v>1233.7</v>
      </c>
      <c r="H19" s="233">
        <v>533</v>
      </c>
      <c r="I19" s="233">
        <v>700.7</v>
      </c>
      <c r="J19" s="222">
        <v>111.4</v>
      </c>
      <c r="K19" s="193"/>
      <c r="L19" s="357"/>
    </row>
    <row r="20" spans="2:12" ht="14.25">
      <c r="B20" s="194" t="s">
        <v>40</v>
      </c>
      <c r="C20" s="195" t="s">
        <v>41</v>
      </c>
      <c r="D20" s="191">
        <v>7932.5</v>
      </c>
      <c r="E20" s="191">
        <v>3448.5</v>
      </c>
      <c r="F20" s="192">
        <v>4484</v>
      </c>
      <c r="G20" s="233">
        <v>7566.6</v>
      </c>
      <c r="H20" s="233">
        <v>3289.4</v>
      </c>
      <c r="I20" s="233">
        <v>4277.2</v>
      </c>
      <c r="J20" s="222">
        <v>95.4</v>
      </c>
      <c r="K20" s="193"/>
      <c r="L20" s="357"/>
    </row>
    <row r="21" spans="2:12" ht="15" customHeight="1">
      <c r="B21" s="194" t="s">
        <v>42</v>
      </c>
      <c r="C21" s="195" t="s">
        <v>43</v>
      </c>
      <c r="D21" s="191">
        <v>4342.8</v>
      </c>
      <c r="E21" s="191">
        <v>874.8</v>
      </c>
      <c r="F21" s="192">
        <v>3468</v>
      </c>
      <c r="G21" s="233">
        <v>4440.1</v>
      </c>
      <c r="H21" s="233">
        <v>894</v>
      </c>
      <c r="I21" s="233">
        <v>3546.1</v>
      </c>
      <c r="J21" s="222">
        <v>102.2</v>
      </c>
      <c r="K21" s="193"/>
      <c r="L21" s="357"/>
    </row>
    <row r="22" spans="2:12" ht="14.25">
      <c r="B22" s="194" t="s">
        <v>44</v>
      </c>
      <c r="C22" s="195" t="s">
        <v>45</v>
      </c>
      <c r="D22" s="191">
        <v>3716.8</v>
      </c>
      <c r="E22" s="191">
        <v>1423.5</v>
      </c>
      <c r="F22" s="192">
        <v>2293.3</v>
      </c>
      <c r="G22" s="233">
        <v>3804.1</v>
      </c>
      <c r="H22" s="233">
        <v>1456.7</v>
      </c>
      <c r="I22" s="233">
        <v>2347.4</v>
      </c>
      <c r="J22" s="222">
        <v>102.3</v>
      </c>
      <c r="K22" s="193"/>
      <c r="L22" s="357"/>
    </row>
    <row r="23" spans="2:12" ht="14.25">
      <c r="B23" s="194" t="s">
        <v>46</v>
      </c>
      <c r="C23" s="195" t="s">
        <v>47</v>
      </c>
      <c r="D23" s="191">
        <v>1404.2</v>
      </c>
      <c r="E23" s="191">
        <v>587.7</v>
      </c>
      <c r="F23" s="192">
        <v>816.5</v>
      </c>
      <c r="G23" s="233">
        <v>1473.4</v>
      </c>
      <c r="H23" s="233">
        <v>621.1</v>
      </c>
      <c r="I23" s="233">
        <v>852.3</v>
      </c>
      <c r="J23" s="222">
        <v>104.4</v>
      </c>
      <c r="K23" s="193"/>
      <c r="L23" s="357"/>
    </row>
    <row r="24" spans="2:12" ht="14.25">
      <c r="B24" s="194" t="s">
        <v>48</v>
      </c>
      <c r="C24" s="195" t="s">
        <v>49</v>
      </c>
      <c r="D24" s="191">
        <v>1763.6</v>
      </c>
      <c r="E24" s="191">
        <v>619.4</v>
      </c>
      <c r="F24" s="192">
        <v>1144.2</v>
      </c>
      <c r="G24" s="233">
        <v>1843.9</v>
      </c>
      <c r="H24" s="233">
        <v>647.5</v>
      </c>
      <c r="I24" s="233">
        <f>G24-H24</f>
        <v>1196.4</v>
      </c>
      <c r="J24" s="222">
        <v>104.5</v>
      </c>
      <c r="K24" s="193"/>
      <c r="L24" s="357"/>
    </row>
    <row r="25" spans="2:12" ht="14.25">
      <c r="B25" s="198" t="s">
        <v>16</v>
      </c>
      <c r="C25" s="199" t="s">
        <v>51</v>
      </c>
      <c r="D25" s="200">
        <v>179741.1</v>
      </c>
      <c r="E25" s="200">
        <v>55741.5</v>
      </c>
      <c r="F25" s="201">
        <v>123999.6</v>
      </c>
      <c r="G25" s="202">
        <v>183677.1</v>
      </c>
      <c r="H25" s="202">
        <v>58816.4</v>
      </c>
      <c r="I25" s="202">
        <v>124860.7</v>
      </c>
      <c r="J25" s="223">
        <v>100.7</v>
      </c>
      <c r="K25" s="193"/>
      <c r="L25" s="358"/>
    </row>
    <row r="26" spans="2:12" ht="14.25">
      <c r="B26" s="203" t="s">
        <v>52</v>
      </c>
      <c r="C26" s="195" t="s">
        <v>53</v>
      </c>
      <c r="D26" s="186"/>
      <c r="E26" s="186"/>
      <c r="F26" s="204">
        <v>10186.8</v>
      </c>
      <c r="G26" s="205"/>
      <c r="H26" s="205"/>
      <c r="I26" s="234">
        <v>10796.2</v>
      </c>
      <c r="J26" s="221">
        <v>106</v>
      </c>
      <c r="K26" s="206"/>
      <c r="L26" s="351"/>
    </row>
    <row r="27" spans="2:12" ht="14.25">
      <c r="B27" s="203" t="s">
        <v>54</v>
      </c>
      <c r="C27" s="195" t="s">
        <v>55</v>
      </c>
      <c r="D27" s="186"/>
      <c r="E27" s="186"/>
      <c r="F27" s="207">
        <v>213.7</v>
      </c>
      <c r="G27" s="205"/>
      <c r="H27" s="205"/>
      <c r="I27" s="234">
        <v>226.5</v>
      </c>
      <c r="J27" s="221">
        <v>106</v>
      </c>
      <c r="K27" s="206"/>
      <c r="L27" s="352"/>
    </row>
    <row r="28" spans="2:12" ht="15" thickBot="1">
      <c r="B28" s="208" t="s">
        <v>56</v>
      </c>
      <c r="C28" s="209" t="s">
        <v>76</v>
      </c>
      <c r="D28" s="225"/>
      <c r="E28" s="225"/>
      <c r="F28" s="226">
        <v>133972.7</v>
      </c>
      <c r="G28" s="227"/>
      <c r="H28" s="227"/>
      <c r="I28" s="227">
        <v>135430.4</v>
      </c>
      <c r="J28" s="224">
        <v>101.1</v>
      </c>
      <c r="K28" s="193"/>
      <c r="L28" s="352"/>
    </row>
    <row r="29" spans="2:12" ht="14.25">
      <c r="B29" s="210"/>
      <c r="C29" s="211"/>
      <c r="D29" s="212"/>
      <c r="E29" s="212"/>
      <c r="F29" s="213"/>
      <c r="G29" s="214"/>
      <c r="H29" s="212"/>
      <c r="I29" s="213"/>
      <c r="J29" s="212"/>
      <c r="L29" s="353"/>
    </row>
    <row r="30" spans="2:10" ht="14.25">
      <c r="B30" s="210"/>
      <c r="C30" s="210"/>
      <c r="D30" s="210"/>
      <c r="E30" s="210"/>
      <c r="F30" s="210"/>
      <c r="G30" s="210"/>
      <c r="H30" s="210"/>
      <c r="I30" s="215"/>
      <c r="J30" s="210"/>
    </row>
    <row r="31" spans="2:10" ht="14.25">
      <c r="B31" s="339" t="s">
        <v>77</v>
      </c>
      <c r="C31" s="339"/>
      <c r="D31" s="339"/>
      <c r="E31" s="339"/>
      <c r="F31" s="339"/>
      <c r="G31" s="339"/>
      <c r="H31" s="339"/>
      <c r="I31" s="339"/>
      <c r="J31" s="339"/>
    </row>
    <row r="32" ht="14.25">
      <c r="K32" s="206"/>
    </row>
  </sheetData>
  <sheetProtection/>
  <mergeCells count="6">
    <mergeCell ref="B2:C2"/>
    <mergeCell ref="B3:C5"/>
    <mergeCell ref="D3:F3"/>
    <mergeCell ref="G3:I3"/>
    <mergeCell ref="J3:J5"/>
    <mergeCell ref="B31:J3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7109375" style="1" customWidth="1"/>
    <col min="2" max="2" width="6.57421875" style="1" bestFit="1" customWidth="1"/>
    <col min="3" max="3" width="45.57421875" style="1" customWidth="1"/>
    <col min="4" max="10" width="12.7109375" style="1" customWidth="1"/>
    <col min="11" max="25" width="11.7109375" style="1" customWidth="1"/>
    <col min="26" max="16384" width="9.140625" style="1" customWidth="1"/>
  </cols>
  <sheetData>
    <row r="2" spans="2:3" ht="14.25" thickBot="1">
      <c r="B2" s="263" t="s">
        <v>58</v>
      </c>
      <c r="C2" s="263"/>
    </row>
    <row r="3" spans="2:25" ht="30" customHeight="1">
      <c r="B3" s="273" t="s">
        <v>59</v>
      </c>
      <c r="C3" s="274"/>
      <c r="D3" s="264" t="s">
        <v>60</v>
      </c>
      <c r="E3" s="265"/>
      <c r="F3" s="266"/>
      <c r="G3" s="267" t="s">
        <v>61</v>
      </c>
      <c r="H3" s="268"/>
      <c r="I3" s="269"/>
      <c r="J3" s="270" t="s">
        <v>4</v>
      </c>
      <c r="K3" s="14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2:25" ht="30" customHeight="1">
      <c r="B4" s="275"/>
      <c r="C4" s="276"/>
      <c r="D4" s="22" t="s">
        <v>5</v>
      </c>
      <c r="E4" s="22" t="s">
        <v>6</v>
      </c>
      <c r="F4" s="22" t="s">
        <v>7</v>
      </c>
      <c r="G4" s="22" t="s">
        <v>5</v>
      </c>
      <c r="H4" s="22" t="s">
        <v>6</v>
      </c>
      <c r="I4" s="22" t="s">
        <v>8</v>
      </c>
      <c r="J4" s="271"/>
      <c r="K4" s="15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2:25" ht="30" customHeight="1" thickBot="1">
      <c r="B5" s="275"/>
      <c r="C5" s="276"/>
      <c r="D5" s="161" t="s">
        <v>9</v>
      </c>
      <c r="E5" s="161" t="s">
        <v>10</v>
      </c>
      <c r="F5" s="161" t="s">
        <v>11</v>
      </c>
      <c r="G5" s="161" t="s">
        <v>9</v>
      </c>
      <c r="H5" s="161" t="s">
        <v>10</v>
      </c>
      <c r="I5" s="161" t="s">
        <v>11</v>
      </c>
      <c r="J5" s="272"/>
      <c r="K5" s="15"/>
      <c r="L5" s="13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2:25" ht="13.5">
      <c r="B6" s="107" t="s">
        <v>12</v>
      </c>
      <c r="C6" s="108" t="s">
        <v>13</v>
      </c>
      <c r="D6" s="109">
        <v>1891.6000000000001</v>
      </c>
      <c r="E6" s="109">
        <v>753.7</v>
      </c>
      <c r="F6" s="109">
        <v>1137.9</v>
      </c>
      <c r="G6" s="109">
        <v>1908.6</v>
      </c>
      <c r="H6" s="109">
        <v>760.5</v>
      </c>
      <c r="I6" s="109">
        <v>1148.1</v>
      </c>
      <c r="J6" s="110">
        <v>100.9</v>
      </c>
      <c r="K6" s="16"/>
      <c r="L6" s="17"/>
      <c r="M6" s="17"/>
      <c r="N6" s="17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2:25" ht="13.5">
      <c r="B7" s="111" t="s">
        <v>14</v>
      </c>
      <c r="C7" s="105" t="s">
        <v>15</v>
      </c>
      <c r="D7" s="11">
        <v>6012.8</v>
      </c>
      <c r="E7" s="11">
        <v>728.9</v>
      </c>
      <c r="F7" s="11">
        <v>5283.900000000001</v>
      </c>
      <c r="G7" s="11">
        <v>9683.7</v>
      </c>
      <c r="H7" s="11">
        <v>914</v>
      </c>
      <c r="I7" s="11">
        <v>8769.7</v>
      </c>
      <c r="J7" s="112">
        <v>166</v>
      </c>
      <c r="K7" s="6"/>
      <c r="L7" s="235"/>
      <c r="M7" s="10"/>
      <c r="N7" s="17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2:25" ht="13.5">
      <c r="B8" s="111" t="s">
        <v>16</v>
      </c>
      <c r="C8" s="105" t="s">
        <v>17</v>
      </c>
      <c r="D8" s="103">
        <v>3158.6</v>
      </c>
      <c r="E8" s="11">
        <v>2346.2</v>
      </c>
      <c r="F8" s="11">
        <v>812.4000000000001</v>
      </c>
      <c r="G8" s="11">
        <v>3442.9</v>
      </c>
      <c r="H8" s="11">
        <v>2557.3</v>
      </c>
      <c r="I8" s="11">
        <v>885.5999999999999</v>
      </c>
      <c r="J8" s="112">
        <v>109</v>
      </c>
      <c r="K8" s="6"/>
      <c r="L8" s="10"/>
      <c r="M8" s="10"/>
      <c r="N8" s="17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2:25" ht="27">
      <c r="B9" s="111" t="s">
        <v>18</v>
      </c>
      <c r="C9" s="105" t="s">
        <v>19</v>
      </c>
      <c r="D9" s="103">
        <v>480.8</v>
      </c>
      <c r="E9" s="11">
        <v>400.79999999999995</v>
      </c>
      <c r="F9" s="11">
        <v>80</v>
      </c>
      <c r="G9" s="11">
        <v>529.9</v>
      </c>
      <c r="H9" s="11">
        <v>441.7</v>
      </c>
      <c r="I9" s="11">
        <v>88.15</v>
      </c>
      <c r="J9" s="112">
        <v>110.2</v>
      </c>
      <c r="K9" s="6"/>
      <c r="L9" s="10"/>
      <c r="M9" s="10"/>
      <c r="N9" s="17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2:25" ht="13.5">
      <c r="B10" s="111" t="s">
        <v>20</v>
      </c>
      <c r="C10" s="105" t="s">
        <v>21</v>
      </c>
      <c r="D10" s="103">
        <v>63</v>
      </c>
      <c r="E10" s="11">
        <v>37.4</v>
      </c>
      <c r="F10" s="11">
        <v>25.6</v>
      </c>
      <c r="G10" s="11">
        <v>62.2</v>
      </c>
      <c r="H10" s="11">
        <v>36.9</v>
      </c>
      <c r="I10" s="11">
        <v>25.300000000000004</v>
      </c>
      <c r="J10" s="112">
        <v>98.7</v>
      </c>
      <c r="K10" s="6"/>
      <c r="L10" s="10"/>
      <c r="M10" s="10"/>
      <c r="N10" s="17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2:25" ht="13.5">
      <c r="B11" s="111" t="s">
        <v>22</v>
      </c>
      <c r="C11" s="105" t="s">
        <v>23</v>
      </c>
      <c r="D11" s="11">
        <v>3176.8</v>
      </c>
      <c r="E11" s="11">
        <v>2050</v>
      </c>
      <c r="F11" s="11">
        <v>1126.8000000000002</v>
      </c>
      <c r="G11" s="11">
        <v>3484.9</v>
      </c>
      <c r="H11" s="11">
        <v>2248.8</v>
      </c>
      <c r="I11" s="11">
        <v>1236.1</v>
      </c>
      <c r="J11" s="112">
        <v>109.7</v>
      </c>
      <c r="K11" s="6"/>
      <c r="L11" s="10"/>
      <c r="M11" s="10"/>
      <c r="N11" s="17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2:25" ht="13.5">
      <c r="B12" s="111" t="s">
        <v>24</v>
      </c>
      <c r="C12" s="105" t="s">
        <v>25</v>
      </c>
      <c r="D12" s="11">
        <v>1252</v>
      </c>
      <c r="E12" s="11">
        <v>492</v>
      </c>
      <c r="F12" s="11">
        <v>760</v>
      </c>
      <c r="G12" s="11">
        <v>1477.4</v>
      </c>
      <c r="H12" s="11">
        <v>580.6</v>
      </c>
      <c r="I12" s="11">
        <v>896.8000000000001</v>
      </c>
      <c r="J12" s="112">
        <v>118.00000000000001</v>
      </c>
      <c r="K12" s="6"/>
      <c r="L12" s="10"/>
      <c r="M12" s="235"/>
      <c r="N12" s="17"/>
      <c r="O12" s="236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2:25" ht="13.5">
      <c r="B13" s="111" t="s">
        <v>26</v>
      </c>
      <c r="C13" s="105" t="s">
        <v>27</v>
      </c>
      <c r="D13" s="11">
        <v>1199.8000000000002</v>
      </c>
      <c r="E13" s="11">
        <v>548.9</v>
      </c>
      <c r="F13" s="11">
        <v>650.9000000000002</v>
      </c>
      <c r="G13" s="11">
        <v>1592.8</v>
      </c>
      <c r="H13" s="11">
        <v>726.6</v>
      </c>
      <c r="I13" s="11">
        <v>866.1999999999999</v>
      </c>
      <c r="J13" s="112">
        <v>133.1</v>
      </c>
      <c r="K13" s="6"/>
      <c r="L13" s="10"/>
      <c r="M13" s="235"/>
      <c r="N13" s="17"/>
      <c r="O13" s="236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2:14" ht="13.5">
      <c r="B14" s="111" t="s">
        <v>28</v>
      </c>
      <c r="C14" s="105" t="s">
        <v>29</v>
      </c>
      <c r="D14" s="11">
        <v>108</v>
      </c>
      <c r="E14" s="11">
        <v>37.5</v>
      </c>
      <c r="F14" s="11">
        <v>70.5</v>
      </c>
      <c r="G14" s="11">
        <v>138.6</v>
      </c>
      <c r="H14" s="11">
        <v>48.1</v>
      </c>
      <c r="I14" s="11">
        <v>90.5</v>
      </c>
      <c r="J14" s="112">
        <v>128.3</v>
      </c>
      <c r="K14" s="6"/>
      <c r="L14" s="10"/>
      <c r="M14" s="10"/>
      <c r="N14" s="17"/>
    </row>
    <row r="15" spans="2:14" ht="13.5">
      <c r="B15" s="111" t="s">
        <v>30</v>
      </c>
      <c r="C15" s="105" t="s">
        <v>31</v>
      </c>
      <c r="D15" s="11">
        <v>469.6</v>
      </c>
      <c r="E15" s="11">
        <v>203.3</v>
      </c>
      <c r="F15" s="11">
        <v>266.3</v>
      </c>
      <c r="G15" s="11">
        <v>582.3</v>
      </c>
      <c r="H15" s="11">
        <v>252.1</v>
      </c>
      <c r="I15" s="11">
        <v>330.19999999999993</v>
      </c>
      <c r="J15" s="112">
        <v>124</v>
      </c>
      <c r="K15" s="6"/>
      <c r="L15" s="10"/>
      <c r="M15" s="10"/>
      <c r="N15" s="17"/>
    </row>
    <row r="16" spans="2:14" ht="13.5">
      <c r="B16" s="111" t="s">
        <v>32</v>
      </c>
      <c r="C16" s="105" t="s">
        <v>33</v>
      </c>
      <c r="D16" s="11">
        <v>269</v>
      </c>
      <c r="E16" s="11">
        <v>95.7</v>
      </c>
      <c r="F16" s="11">
        <v>173.3</v>
      </c>
      <c r="G16" s="11">
        <v>293.2</v>
      </c>
      <c r="H16" s="11">
        <v>104.3</v>
      </c>
      <c r="I16" s="11">
        <v>188.89999999999998</v>
      </c>
      <c r="J16" s="112">
        <v>109</v>
      </c>
      <c r="K16" s="6"/>
      <c r="L16" s="10"/>
      <c r="M16" s="235"/>
      <c r="N16" s="17"/>
    </row>
    <row r="17" spans="2:14" ht="13.5">
      <c r="B17" s="111" t="s">
        <v>34</v>
      </c>
      <c r="C17" s="105" t="s">
        <v>35</v>
      </c>
      <c r="D17" s="11">
        <v>229.9</v>
      </c>
      <c r="E17" s="11">
        <v>156.3</v>
      </c>
      <c r="F17" s="11">
        <v>73.6</v>
      </c>
      <c r="G17" s="11">
        <v>262.1</v>
      </c>
      <c r="H17" s="11">
        <v>178.2</v>
      </c>
      <c r="I17" s="11">
        <v>83.90000000000003</v>
      </c>
      <c r="J17" s="112">
        <v>114</v>
      </c>
      <c r="K17" s="16"/>
      <c r="L17" s="17"/>
      <c r="M17" s="17"/>
      <c r="N17" s="17"/>
    </row>
    <row r="18" spans="2:14" ht="13.5">
      <c r="B18" s="111" t="s">
        <v>36</v>
      </c>
      <c r="C18" s="105" t="s">
        <v>37</v>
      </c>
      <c r="D18" s="11">
        <v>246.5</v>
      </c>
      <c r="E18" s="11">
        <v>95.6</v>
      </c>
      <c r="F18" s="11">
        <v>150.9</v>
      </c>
      <c r="G18" s="11">
        <v>260.1</v>
      </c>
      <c r="H18" s="11">
        <v>100.9</v>
      </c>
      <c r="I18" s="11">
        <v>159.20000000000002</v>
      </c>
      <c r="J18" s="112">
        <v>105.5</v>
      </c>
      <c r="K18" s="16"/>
      <c r="L18" s="17"/>
      <c r="M18" s="17"/>
      <c r="N18" s="17"/>
    </row>
    <row r="19" spans="2:14" ht="13.5">
      <c r="B19" s="111" t="s">
        <v>38</v>
      </c>
      <c r="C19" s="105" t="s">
        <v>39</v>
      </c>
      <c r="D19" s="11">
        <v>97.7</v>
      </c>
      <c r="E19" s="11">
        <v>41.2</v>
      </c>
      <c r="F19" s="11">
        <v>56.5</v>
      </c>
      <c r="G19" s="11">
        <v>101.5</v>
      </c>
      <c r="H19" s="11">
        <v>42.8</v>
      </c>
      <c r="I19" s="11">
        <v>58.7</v>
      </c>
      <c r="J19" s="112">
        <v>103.9</v>
      </c>
      <c r="K19" s="16"/>
      <c r="L19" s="17"/>
      <c r="M19" s="17"/>
      <c r="N19" s="17"/>
    </row>
    <row r="20" spans="2:14" ht="13.5">
      <c r="B20" s="111" t="s">
        <v>40</v>
      </c>
      <c r="C20" s="105" t="s">
        <v>41</v>
      </c>
      <c r="D20" s="11">
        <v>662.5</v>
      </c>
      <c r="E20" s="11">
        <v>284.9</v>
      </c>
      <c r="F20" s="11">
        <v>377.6</v>
      </c>
      <c r="G20" s="11">
        <v>700.9</v>
      </c>
      <c r="H20" s="11">
        <v>301.4</v>
      </c>
      <c r="I20" s="11">
        <v>399.5</v>
      </c>
      <c r="J20" s="112">
        <v>105.8</v>
      </c>
      <c r="K20" s="16"/>
      <c r="L20" s="17"/>
      <c r="M20" s="17"/>
      <c r="N20" s="17"/>
    </row>
    <row r="21" spans="2:14" ht="13.5">
      <c r="B21" s="111" t="s">
        <v>42</v>
      </c>
      <c r="C21" s="105" t="s">
        <v>43</v>
      </c>
      <c r="D21" s="11">
        <v>429.1</v>
      </c>
      <c r="E21" s="11">
        <v>118.8</v>
      </c>
      <c r="F21" s="11">
        <v>310.3</v>
      </c>
      <c r="G21" s="11">
        <v>450.1</v>
      </c>
      <c r="H21" s="11">
        <v>124.6</v>
      </c>
      <c r="I21" s="11">
        <v>325.5</v>
      </c>
      <c r="J21" s="112">
        <v>104.9</v>
      </c>
      <c r="K21" s="16"/>
      <c r="L21" s="17"/>
      <c r="M21" s="17"/>
      <c r="N21" s="17"/>
    </row>
    <row r="22" spans="2:14" ht="13.5">
      <c r="B22" s="111" t="s">
        <v>44</v>
      </c>
      <c r="C22" s="105" t="s">
        <v>45</v>
      </c>
      <c r="D22" s="11">
        <v>289.79999999999995</v>
      </c>
      <c r="E22" s="11">
        <v>114.6</v>
      </c>
      <c r="F22" s="11">
        <v>175.19999999999996</v>
      </c>
      <c r="G22" s="11">
        <v>303.1</v>
      </c>
      <c r="H22" s="11">
        <v>119.9</v>
      </c>
      <c r="I22" s="11">
        <v>183.20000000000002</v>
      </c>
      <c r="J22" s="112">
        <v>104.6</v>
      </c>
      <c r="K22" s="19"/>
      <c r="L22" s="17"/>
      <c r="M22" s="17"/>
      <c r="N22" s="17"/>
    </row>
    <row r="23" spans="2:14" ht="13.5">
      <c r="B23" s="111" t="s">
        <v>46</v>
      </c>
      <c r="C23" s="105" t="s">
        <v>47</v>
      </c>
      <c r="D23" s="11">
        <v>97.8</v>
      </c>
      <c r="E23" s="11">
        <v>44.7</v>
      </c>
      <c r="F23" s="11">
        <v>53.099999999999994</v>
      </c>
      <c r="G23" s="11">
        <v>101.6</v>
      </c>
      <c r="H23" s="11">
        <v>46.45</v>
      </c>
      <c r="I23" s="11">
        <v>55.14999999999999</v>
      </c>
      <c r="J23" s="112">
        <v>103.9</v>
      </c>
      <c r="K23" s="20"/>
      <c r="L23" s="17"/>
      <c r="M23" s="17"/>
      <c r="N23" s="17"/>
    </row>
    <row r="24" spans="2:14" ht="13.5">
      <c r="B24" s="111" t="s">
        <v>48</v>
      </c>
      <c r="C24" s="105" t="s">
        <v>49</v>
      </c>
      <c r="D24" s="11">
        <v>117</v>
      </c>
      <c r="E24" s="11">
        <v>53.3</v>
      </c>
      <c r="F24" s="11">
        <v>63.7</v>
      </c>
      <c r="G24" s="11">
        <v>128.7</v>
      </c>
      <c r="H24" s="11">
        <v>58.6</v>
      </c>
      <c r="I24" s="11">
        <v>70.1</v>
      </c>
      <c r="J24" s="112">
        <v>110</v>
      </c>
      <c r="K24" s="20"/>
      <c r="L24" s="17"/>
      <c r="M24" s="17"/>
      <c r="N24" s="17"/>
    </row>
    <row r="25" spans="2:14" ht="27">
      <c r="B25" s="160"/>
      <c r="C25" s="158" t="s">
        <v>50</v>
      </c>
      <c r="D25" s="159"/>
      <c r="E25" s="159">
        <v>72.5</v>
      </c>
      <c r="F25" s="159">
        <v>-72.5</v>
      </c>
      <c r="G25" s="159"/>
      <c r="H25" s="159">
        <v>73.2</v>
      </c>
      <c r="I25" s="159">
        <v>-73.2</v>
      </c>
      <c r="J25" s="112">
        <v>101</v>
      </c>
      <c r="K25" s="21"/>
      <c r="L25" s="17"/>
      <c r="M25" s="17"/>
      <c r="N25" s="17"/>
    </row>
    <row r="26" spans="2:14" ht="13.5">
      <c r="B26" s="115" t="s">
        <v>16</v>
      </c>
      <c r="C26" s="25" t="s">
        <v>51</v>
      </c>
      <c r="D26" s="26">
        <v>20252.299999999996</v>
      </c>
      <c r="E26" s="26">
        <v>8676.3</v>
      </c>
      <c r="F26" s="26">
        <v>11576.000000000002</v>
      </c>
      <c r="G26" s="26">
        <v>25504.599999999995</v>
      </c>
      <c r="H26" s="26">
        <v>9716.95</v>
      </c>
      <c r="I26" s="26">
        <v>15787.600000000002</v>
      </c>
      <c r="J26" s="116">
        <v>136.4</v>
      </c>
      <c r="K26" s="13"/>
      <c r="L26" s="12"/>
      <c r="M26" s="12"/>
      <c r="N26" s="12"/>
    </row>
    <row r="27" spans="2:14" ht="13.5">
      <c r="B27" s="113" t="s">
        <v>52</v>
      </c>
      <c r="C27" s="23" t="s">
        <v>53</v>
      </c>
      <c r="D27" s="24"/>
      <c r="E27" s="24"/>
      <c r="F27" s="24">
        <v>974.1</v>
      </c>
      <c r="G27" s="24"/>
      <c r="H27" s="24"/>
      <c r="I27" s="24">
        <v>1080.3</v>
      </c>
      <c r="J27" s="114">
        <v>110.9</v>
      </c>
      <c r="K27" s="13"/>
      <c r="L27" s="12"/>
      <c r="M27" s="12"/>
      <c r="N27" s="12"/>
    </row>
    <row r="28" spans="2:14" ht="13.5">
      <c r="B28" s="113" t="s">
        <v>54</v>
      </c>
      <c r="C28" s="23" t="s">
        <v>55</v>
      </c>
      <c r="D28" s="24"/>
      <c r="E28" s="24"/>
      <c r="F28" s="24">
        <v>27.6</v>
      </c>
      <c r="G28" s="24"/>
      <c r="H28" s="24"/>
      <c r="I28" s="24">
        <v>30.6</v>
      </c>
      <c r="J28" s="114">
        <v>110.9</v>
      </c>
      <c r="K28" s="12"/>
      <c r="L28" s="12"/>
      <c r="M28" s="12"/>
      <c r="N28" s="12"/>
    </row>
    <row r="29" spans="2:14" ht="14.25" thickBot="1">
      <c r="B29" s="117" t="s">
        <v>56</v>
      </c>
      <c r="C29" s="118" t="s">
        <v>57</v>
      </c>
      <c r="D29" s="119"/>
      <c r="E29" s="119"/>
      <c r="F29" s="120">
        <v>12522.500000000002</v>
      </c>
      <c r="G29" s="120"/>
      <c r="H29" s="120"/>
      <c r="I29" s="120">
        <v>16837.300000000003</v>
      </c>
      <c r="J29" s="121">
        <v>134.5</v>
      </c>
      <c r="K29" s="12"/>
      <c r="L29" s="12"/>
      <c r="M29" s="12"/>
      <c r="N29" s="12"/>
    </row>
    <row r="30" spans="7:9" ht="13.5">
      <c r="G30" s="17"/>
      <c r="H30" s="12"/>
      <c r="I30" s="17"/>
    </row>
    <row r="31" spans="7:9" ht="13.5">
      <c r="G31" s="17"/>
      <c r="H31" s="12"/>
      <c r="I31" s="12"/>
    </row>
    <row r="32" spans="7:9" ht="13.5">
      <c r="G32" s="17"/>
      <c r="H32" s="12"/>
      <c r="I32" s="12"/>
    </row>
    <row r="33" spans="7:9" ht="13.5">
      <c r="G33" s="17"/>
      <c r="H33" s="12"/>
      <c r="I33" s="12"/>
    </row>
    <row r="34" spans="7:9" ht="13.5">
      <c r="G34" s="17"/>
      <c r="H34" s="12"/>
      <c r="I34" s="12"/>
    </row>
    <row r="35" spans="7:9" ht="13.5">
      <c r="G35" s="17"/>
      <c r="H35" s="12"/>
      <c r="I35" s="12"/>
    </row>
    <row r="36" spans="7:9" ht="13.5">
      <c r="G36" s="17"/>
      <c r="H36" s="12"/>
      <c r="I36" s="12"/>
    </row>
    <row r="37" spans="7:9" ht="13.5">
      <c r="G37" s="17"/>
      <c r="H37" s="12"/>
      <c r="I37" s="12"/>
    </row>
    <row r="38" spans="7:9" ht="13.5">
      <c r="G38" s="17"/>
      <c r="H38" s="12"/>
      <c r="I38" s="12"/>
    </row>
    <row r="39" spans="7:9" ht="13.5">
      <c r="G39" s="17"/>
      <c r="H39" s="12"/>
      <c r="I39" s="12"/>
    </row>
    <row r="40" spans="7:9" ht="13.5">
      <c r="G40" s="17"/>
      <c r="H40" s="12"/>
      <c r="I40" s="12"/>
    </row>
    <row r="41" spans="7:9" ht="13.5">
      <c r="G41" s="17"/>
      <c r="H41" s="12"/>
      <c r="I41" s="12"/>
    </row>
    <row r="42" spans="7:9" ht="13.5">
      <c r="G42" s="17"/>
      <c r="H42" s="12"/>
      <c r="I42" s="12"/>
    </row>
    <row r="43" spans="7:9" ht="13.5">
      <c r="G43" s="17"/>
      <c r="H43" s="12"/>
      <c r="I43" s="12"/>
    </row>
    <row r="44" spans="7:9" ht="13.5">
      <c r="G44" s="17"/>
      <c r="H44" s="12"/>
      <c r="I44" s="12"/>
    </row>
    <row r="45" spans="7:9" ht="13.5">
      <c r="G45" s="17"/>
      <c r="H45" s="12"/>
      <c r="I45" s="12"/>
    </row>
    <row r="46" ht="13.5">
      <c r="G46" s="17"/>
    </row>
    <row r="47" ht="13.5">
      <c r="G47" s="17"/>
    </row>
    <row r="48" ht="13.5">
      <c r="G48" s="17"/>
    </row>
  </sheetData>
  <sheetProtection/>
  <mergeCells count="5">
    <mergeCell ref="D3:F3"/>
    <mergeCell ref="G3:I3"/>
    <mergeCell ref="J3:J5"/>
    <mergeCell ref="B3:C5"/>
    <mergeCell ref="B2:C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N4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7109375" style="1" customWidth="1"/>
    <col min="2" max="2" width="6.57421875" style="1" bestFit="1" customWidth="1"/>
    <col min="3" max="3" width="52.00390625" style="1" customWidth="1"/>
    <col min="4" max="10" width="12.7109375" style="1" customWidth="1"/>
    <col min="11" max="14" width="11.7109375" style="1" customWidth="1"/>
    <col min="15" max="16384" width="9.140625" style="1" customWidth="1"/>
  </cols>
  <sheetData>
    <row r="2" spans="2:3" ht="14.25" thickBot="1">
      <c r="B2" s="263" t="s">
        <v>58</v>
      </c>
      <c r="C2" s="263"/>
    </row>
    <row r="3" spans="2:14" ht="29.25" customHeight="1">
      <c r="B3" s="281" t="s">
        <v>62</v>
      </c>
      <c r="C3" s="282"/>
      <c r="D3" s="277" t="s">
        <v>63</v>
      </c>
      <c r="E3" s="277"/>
      <c r="F3" s="277"/>
      <c r="G3" s="277" t="s">
        <v>64</v>
      </c>
      <c r="H3" s="277"/>
      <c r="I3" s="277"/>
      <c r="J3" s="278" t="s">
        <v>4</v>
      </c>
      <c r="K3" s="29"/>
      <c r="L3" s="27"/>
      <c r="M3" s="27"/>
      <c r="N3" s="27"/>
    </row>
    <row r="4" spans="2:14" ht="29.25" customHeight="1">
      <c r="B4" s="283"/>
      <c r="C4" s="284"/>
      <c r="D4" s="38" t="s">
        <v>5</v>
      </c>
      <c r="E4" s="38" t="s">
        <v>6</v>
      </c>
      <c r="F4" s="38" t="s">
        <v>7</v>
      </c>
      <c r="G4" s="38" t="s">
        <v>5</v>
      </c>
      <c r="H4" s="38" t="s">
        <v>6</v>
      </c>
      <c r="I4" s="38" t="s">
        <v>8</v>
      </c>
      <c r="J4" s="279"/>
      <c r="K4" s="30"/>
      <c r="L4" s="27"/>
      <c r="M4" s="27"/>
      <c r="N4" s="27"/>
    </row>
    <row r="5" spans="2:14" ht="29.25" customHeight="1" thickBot="1">
      <c r="B5" s="285"/>
      <c r="C5" s="286"/>
      <c r="D5" s="122" t="s">
        <v>9</v>
      </c>
      <c r="E5" s="122" t="s">
        <v>10</v>
      </c>
      <c r="F5" s="122" t="s">
        <v>11</v>
      </c>
      <c r="G5" s="122" t="s">
        <v>9</v>
      </c>
      <c r="H5" s="122" t="s">
        <v>10</v>
      </c>
      <c r="I5" s="122" t="s">
        <v>11</v>
      </c>
      <c r="J5" s="280"/>
      <c r="K5" s="30"/>
      <c r="L5" s="27"/>
      <c r="M5" s="27"/>
      <c r="N5" s="27"/>
    </row>
    <row r="6" spans="2:14" ht="13.5">
      <c r="B6" s="111" t="s">
        <v>12</v>
      </c>
      <c r="C6" s="105" t="s">
        <v>13</v>
      </c>
      <c r="D6" s="11">
        <v>2151.4</v>
      </c>
      <c r="E6" s="11">
        <v>822</v>
      </c>
      <c r="F6" s="11">
        <v>1329.4</v>
      </c>
      <c r="G6" s="11">
        <v>2237.5</v>
      </c>
      <c r="H6" s="11">
        <v>854.9</v>
      </c>
      <c r="I6" s="11">
        <v>1382.6</v>
      </c>
      <c r="J6" s="112">
        <v>104.00180532571083</v>
      </c>
      <c r="K6" s="31"/>
      <c r="L6" s="32"/>
      <c r="M6" s="33"/>
      <c r="N6" s="33"/>
    </row>
    <row r="7" spans="2:14" ht="13.5">
      <c r="B7" s="111" t="s">
        <v>14</v>
      </c>
      <c r="C7" s="105" t="s">
        <v>15</v>
      </c>
      <c r="D7" s="11">
        <v>10573.8</v>
      </c>
      <c r="E7" s="11">
        <v>1039.8</v>
      </c>
      <c r="F7" s="11">
        <v>9534</v>
      </c>
      <c r="G7" s="11">
        <v>14391.7</v>
      </c>
      <c r="H7" s="11">
        <v>1183.9</v>
      </c>
      <c r="I7" s="11">
        <v>13207.800000000001</v>
      </c>
      <c r="J7" s="112">
        <v>138.5336689741976</v>
      </c>
      <c r="K7" s="6"/>
      <c r="L7" s="235"/>
      <c r="M7" s="10"/>
      <c r="N7" s="33"/>
    </row>
    <row r="8" spans="2:14" ht="13.5">
      <c r="B8" s="111" t="s">
        <v>16</v>
      </c>
      <c r="C8" s="105" t="s">
        <v>17</v>
      </c>
      <c r="D8" s="103">
        <v>4374</v>
      </c>
      <c r="E8" s="11">
        <v>3291.8</v>
      </c>
      <c r="F8" s="11">
        <v>1082.1999999999998</v>
      </c>
      <c r="G8" s="11">
        <v>4820.1</v>
      </c>
      <c r="H8" s="11">
        <v>3627.6</v>
      </c>
      <c r="I8" s="11">
        <v>1192.5000000000005</v>
      </c>
      <c r="J8" s="112">
        <v>110.19220107189065</v>
      </c>
      <c r="K8" s="6"/>
      <c r="L8" s="10"/>
      <c r="M8" s="10"/>
      <c r="N8" s="33"/>
    </row>
    <row r="9" spans="2:14" ht="27">
      <c r="B9" s="111" t="s">
        <v>18</v>
      </c>
      <c r="C9" s="105" t="s">
        <v>19</v>
      </c>
      <c r="D9" s="103">
        <v>569.3</v>
      </c>
      <c r="E9" s="11">
        <v>464.70000000000005</v>
      </c>
      <c r="F9" s="11">
        <v>104.59999999999991</v>
      </c>
      <c r="G9" s="11">
        <v>530</v>
      </c>
      <c r="H9" s="11">
        <v>432.6</v>
      </c>
      <c r="I9" s="11">
        <v>97.39999999999998</v>
      </c>
      <c r="J9" s="112">
        <v>93.11663479923524</v>
      </c>
      <c r="K9" s="6"/>
      <c r="L9" s="10"/>
      <c r="M9" s="10"/>
      <c r="N9" s="33"/>
    </row>
    <row r="10" spans="2:14" ht="13.5">
      <c r="B10" s="111" t="s">
        <v>20</v>
      </c>
      <c r="C10" s="105" t="s">
        <v>21</v>
      </c>
      <c r="D10" s="103">
        <v>97.8</v>
      </c>
      <c r="E10" s="11">
        <v>50.3</v>
      </c>
      <c r="F10" s="11">
        <v>47.5</v>
      </c>
      <c r="G10" s="11">
        <v>81.5</v>
      </c>
      <c r="H10" s="11">
        <v>41.9</v>
      </c>
      <c r="I10" s="11">
        <v>39.6</v>
      </c>
      <c r="J10" s="112">
        <v>83.36842105263158</v>
      </c>
      <c r="K10" s="6"/>
      <c r="L10" s="10"/>
      <c r="M10" s="10"/>
      <c r="N10" s="33"/>
    </row>
    <row r="11" spans="2:14" ht="13.5">
      <c r="B11" s="111" t="s">
        <v>22</v>
      </c>
      <c r="C11" s="105" t="s">
        <v>23</v>
      </c>
      <c r="D11" s="11">
        <v>3623.5</v>
      </c>
      <c r="E11" s="11">
        <v>2178</v>
      </c>
      <c r="F11" s="11">
        <v>1445.5</v>
      </c>
      <c r="G11" s="11">
        <v>4232.2</v>
      </c>
      <c r="H11" s="11">
        <v>2543.9</v>
      </c>
      <c r="I11" s="11">
        <v>1688.2999999999997</v>
      </c>
      <c r="J11" s="112">
        <v>116.7969560705638</v>
      </c>
      <c r="K11" s="6"/>
      <c r="L11" s="10"/>
      <c r="M11" s="10"/>
      <c r="N11" s="33"/>
    </row>
    <row r="12" spans="2:14" ht="13.5">
      <c r="B12" s="111" t="s">
        <v>24</v>
      </c>
      <c r="C12" s="105" t="s">
        <v>25</v>
      </c>
      <c r="D12" s="11">
        <v>1607</v>
      </c>
      <c r="E12" s="11">
        <v>601.2</v>
      </c>
      <c r="F12" s="11">
        <v>1005.8</v>
      </c>
      <c r="G12" s="11">
        <v>1852.9</v>
      </c>
      <c r="H12" s="11">
        <v>693.3</v>
      </c>
      <c r="I12" s="11">
        <v>1159.6000000000001</v>
      </c>
      <c r="J12" s="112">
        <v>115.29131039968186</v>
      </c>
      <c r="K12" s="6"/>
      <c r="L12" s="10"/>
      <c r="M12" s="235"/>
      <c r="N12" s="33"/>
    </row>
    <row r="13" spans="2:14" ht="13.5">
      <c r="B13" s="111" t="s">
        <v>26</v>
      </c>
      <c r="C13" s="105" t="s">
        <v>27</v>
      </c>
      <c r="D13" s="11">
        <v>1663.2999999999997</v>
      </c>
      <c r="E13" s="11">
        <v>787.4</v>
      </c>
      <c r="F13" s="11">
        <v>875.8999999999997</v>
      </c>
      <c r="G13" s="11">
        <v>1889.4</v>
      </c>
      <c r="H13" s="11">
        <v>894</v>
      </c>
      <c r="I13" s="11">
        <v>995.4000000000001</v>
      </c>
      <c r="J13" s="112">
        <v>113.64310994405757</v>
      </c>
      <c r="K13" s="6"/>
      <c r="L13" s="10"/>
      <c r="M13" s="235"/>
      <c r="N13" s="33"/>
    </row>
    <row r="14" spans="2:14" ht="13.5">
      <c r="B14" s="111" t="s">
        <v>28</v>
      </c>
      <c r="C14" s="105" t="s">
        <v>29</v>
      </c>
      <c r="D14" s="11">
        <v>155.1</v>
      </c>
      <c r="E14" s="11">
        <v>54.3</v>
      </c>
      <c r="F14" s="11">
        <v>100.8</v>
      </c>
      <c r="G14" s="11">
        <v>210.5</v>
      </c>
      <c r="H14" s="11">
        <v>73.7</v>
      </c>
      <c r="I14" s="11">
        <v>136.8</v>
      </c>
      <c r="J14" s="112">
        <v>135.71428571428572</v>
      </c>
      <c r="K14" s="6"/>
      <c r="L14" s="10"/>
      <c r="M14" s="10"/>
      <c r="N14" s="33"/>
    </row>
    <row r="15" spans="2:14" ht="13.5">
      <c r="B15" s="111" t="s">
        <v>30</v>
      </c>
      <c r="C15" s="105" t="s">
        <v>31</v>
      </c>
      <c r="D15" s="11">
        <v>611.9</v>
      </c>
      <c r="E15" s="11">
        <v>244.9</v>
      </c>
      <c r="F15" s="11">
        <v>367</v>
      </c>
      <c r="G15" s="11">
        <v>807.7</v>
      </c>
      <c r="H15" s="11">
        <v>323.2</v>
      </c>
      <c r="I15" s="11">
        <v>484.50000000000006</v>
      </c>
      <c r="J15" s="112">
        <v>132.016348773842</v>
      </c>
      <c r="K15" s="6"/>
      <c r="L15" s="10"/>
      <c r="M15" s="10"/>
      <c r="N15" s="33"/>
    </row>
    <row r="16" spans="2:14" ht="13.5">
      <c r="B16" s="111" t="s">
        <v>32</v>
      </c>
      <c r="C16" s="105" t="s">
        <v>33</v>
      </c>
      <c r="D16" s="11">
        <v>346.4</v>
      </c>
      <c r="E16" s="11">
        <v>98</v>
      </c>
      <c r="F16" s="11">
        <v>248.39999999999998</v>
      </c>
      <c r="G16" s="11">
        <v>358.2</v>
      </c>
      <c r="H16" s="11">
        <v>101.4</v>
      </c>
      <c r="I16" s="11">
        <v>256.79999999999995</v>
      </c>
      <c r="J16" s="112">
        <v>103.38164251207729</v>
      </c>
      <c r="K16" s="6"/>
      <c r="L16" s="10"/>
      <c r="M16" s="235"/>
      <c r="N16" s="33"/>
    </row>
    <row r="17" spans="2:14" ht="13.5">
      <c r="B17" s="111" t="s">
        <v>34</v>
      </c>
      <c r="C17" s="105" t="s">
        <v>35</v>
      </c>
      <c r="D17" s="11">
        <v>384.7</v>
      </c>
      <c r="E17" s="11">
        <v>237.9</v>
      </c>
      <c r="F17" s="11">
        <v>146.79999999999998</v>
      </c>
      <c r="G17" s="11">
        <v>403.1</v>
      </c>
      <c r="H17" s="11">
        <v>249.2</v>
      </c>
      <c r="I17" s="11">
        <v>153.90000000000003</v>
      </c>
      <c r="J17" s="112">
        <v>104.83651226158042</v>
      </c>
      <c r="K17" s="31"/>
      <c r="L17" s="32"/>
      <c r="M17" s="33"/>
      <c r="N17" s="33"/>
    </row>
    <row r="18" spans="2:14" ht="13.5">
      <c r="B18" s="111" t="s">
        <v>36</v>
      </c>
      <c r="C18" s="105" t="s">
        <v>37</v>
      </c>
      <c r="D18" s="11">
        <v>317.6</v>
      </c>
      <c r="E18" s="11">
        <v>77.5</v>
      </c>
      <c r="F18" s="11">
        <v>240.10000000000002</v>
      </c>
      <c r="G18" s="11">
        <v>329</v>
      </c>
      <c r="H18" s="11">
        <v>80.3</v>
      </c>
      <c r="I18" s="11">
        <v>248.7</v>
      </c>
      <c r="J18" s="112">
        <v>103.58184089962515</v>
      </c>
      <c r="K18" s="31"/>
      <c r="L18" s="32"/>
      <c r="M18" s="33"/>
      <c r="N18" s="33"/>
    </row>
    <row r="19" spans="2:14" ht="13.5">
      <c r="B19" s="111" t="s">
        <v>38</v>
      </c>
      <c r="C19" s="105" t="s">
        <v>39</v>
      </c>
      <c r="D19" s="11">
        <v>133.4</v>
      </c>
      <c r="E19" s="11">
        <v>48.2</v>
      </c>
      <c r="F19" s="11">
        <v>85.2</v>
      </c>
      <c r="G19" s="11">
        <v>138</v>
      </c>
      <c r="H19" s="11">
        <v>49.8</v>
      </c>
      <c r="I19" s="11">
        <v>88.2</v>
      </c>
      <c r="J19" s="112">
        <v>103.52112676056338</v>
      </c>
      <c r="K19" s="31"/>
      <c r="L19" s="32"/>
      <c r="M19" s="33"/>
      <c r="N19" s="33"/>
    </row>
    <row r="20" spans="2:14" ht="13.5">
      <c r="B20" s="111" t="s">
        <v>40</v>
      </c>
      <c r="C20" s="105" t="s">
        <v>41</v>
      </c>
      <c r="D20" s="11">
        <v>829.1</v>
      </c>
      <c r="E20" s="11">
        <v>340.2</v>
      </c>
      <c r="F20" s="11">
        <v>488.90000000000003</v>
      </c>
      <c r="G20" s="11">
        <v>862.3</v>
      </c>
      <c r="H20" s="11">
        <v>353.8</v>
      </c>
      <c r="I20" s="11">
        <v>508.49999999999994</v>
      </c>
      <c r="J20" s="112">
        <v>104.00899979545916</v>
      </c>
      <c r="K20" s="31"/>
      <c r="L20" s="32"/>
      <c r="M20" s="33"/>
      <c r="N20" s="33"/>
    </row>
    <row r="21" spans="2:14" ht="13.5">
      <c r="B21" s="111" t="s">
        <v>42</v>
      </c>
      <c r="C21" s="105" t="s">
        <v>43</v>
      </c>
      <c r="D21" s="11">
        <v>556.8</v>
      </c>
      <c r="E21" s="11">
        <v>126.8</v>
      </c>
      <c r="F21" s="11">
        <v>429.99999999999994</v>
      </c>
      <c r="G21" s="11">
        <v>577.4</v>
      </c>
      <c r="H21" s="11">
        <v>131.5</v>
      </c>
      <c r="I21" s="11">
        <v>445.9</v>
      </c>
      <c r="J21" s="112">
        <v>103.69767441860466</v>
      </c>
      <c r="K21" s="31"/>
      <c r="L21" s="32"/>
      <c r="M21" s="33"/>
      <c r="N21" s="33"/>
    </row>
    <row r="22" spans="2:14" ht="13.5">
      <c r="B22" s="111" t="s">
        <v>44</v>
      </c>
      <c r="C22" s="105" t="s">
        <v>45</v>
      </c>
      <c r="D22" s="11">
        <v>377.30000000000007</v>
      </c>
      <c r="E22" s="11">
        <v>124.89999999999999</v>
      </c>
      <c r="F22" s="11">
        <v>252.4000000000001</v>
      </c>
      <c r="G22" s="11">
        <v>390.1</v>
      </c>
      <c r="H22" s="11">
        <v>129.1</v>
      </c>
      <c r="I22" s="11">
        <v>261</v>
      </c>
      <c r="J22" s="112">
        <v>103.40729001584783</v>
      </c>
      <c r="K22" s="34"/>
      <c r="L22" s="32"/>
      <c r="M22" s="33"/>
      <c r="N22" s="33"/>
    </row>
    <row r="23" spans="2:14" ht="13.5">
      <c r="B23" s="111" t="s">
        <v>46</v>
      </c>
      <c r="C23" s="105" t="s">
        <v>47</v>
      </c>
      <c r="D23" s="11">
        <v>108.6</v>
      </c>
      <c r="E23" s="11">
        <v>43.5</v>
      </c>
      <c r="F23" s="11">
        <v>65.1</v>
      </c>
      <c r="G23" s="11">
        <v>111.9</v>
      </c>
      <c r="H23" s="11">
        <v>44.87</v>
      </c>
      <c r="I23" s="11">
        <v>67.03</v>
      </c>
      <c r="J23" s="112">
        <v>102.9646697388633</v>
      </c>
      <c r="K23" s="35"/>
      <c r="L23" s="32"/>
      <c r="M23" s="33"/>
      <c r="N23" s="33"/>
    </row>
    <row r="24" spans="2:14" ht="13.5">
      <c r="B24" s="111" t="s">
        <v>48</v>
      </c>
      <c r="C24" s="105" t="s">
        <v>49</v>
      </c>
      <c r="D24" s="11">
        <v>114.69999999999999</v>
      </c>
      <c r="E24" s="11">
        <v>50.6</v>
      </c>
      <c r="F24" s="11">
        <v>64.1</v>
      </c>
      <c r="G24" s="11">
        <v>119.25</v>
      </c>
      <c r="H24" s="11">
        <v>52.6</v>
      </c>
      <c r="I24" s="11">
        <v>66.65</v>
      </c>
      <c r="J24" s="112">
        <v>103.97815912636507</v>
      </c>
      <c r="K24" s="35"/>
      <c r="L24" s="32"/>
      <c r="M24" s="33"/>
      <c r="N24" s="33"/>
    </row>
    <row r="25" spans="2:14" ht="27">
      <c r="B25" s="160"/>
      <c r="C25" s="158" t="s">
        <v>50</v>
      </c>
      <c r="D25" s="159"/>
      <c r="E25" s="159">
        <v>191.9</v>
      </c>
      <c r="F25" s="159">
        <v>-191.9</v>
      </c>
      <c r="G25" s="159"/>
      <c r="H25" s="159">
        <v>177.3</v>
      </c>
      <c r="I25" s="159">
        <v>-177.3</v>
      </c>
      <c r="J25" s="112">
        <v>92.39187076602397</v>
      </c>
      <c r="K25" s="36"/>
      <c r="L25" s="32"/>
      <c r="M25" s="33"/>
      <c r="N25" s="33"/>
    </row>
    <row r="26" spans="2:14" ht="13.5">
      <c r="B26" s="115" t="s">
        <v>16</v>
      </c>
      <c r="C26" s="25" t="s">
        <v>51</v>
      </c>
      <c r="D26" s="26">
        <v>28595.699999999993</v>
      </c>
      <c r="E26" s="26">
        <v>10873.9</v>
      </c>
      <c r="F26" s="26">
        <v>17721.799999999996</v>
      </c>
      <c r="G26" s="26">
        <v>34342.75000000001</v>
      </c>
      <c r="H26" s="26">
        <v>12038.869999999999</v>
      </c>
      <c r="I26" s="26">
        <v>22303.880000000005</v>
      </c>
      <c r="J26" s="116">
        <v>125.85561286099612</v>
      </c>
      <c r="K26" s="37"/>
      <c r="L26" s="27"/>
      <c r="M26" s="27"/>
      <c r="N26" s="27"/>
    </row>
    <row r="27" spans="2:14" ht="13.5">
      <c r="B27" s="113" t="s">
        <v>52</v>
      </c>
      <c r="C27" s="23" t="s">
        <v>53</v>
      </c>
      <c r="D27" s="24"/>
      <c r="E27" s="24"/>
      <c r="F27" s="24">
        <v>1064.9</v>
      </c>
      <c r="G27" s="24"/>
      <c r="H27" s="24"/>
      <c r="I27" s="24">
        <v>1183.1</v>
      </c>
      <c r="J27" s="114">
        <v>111.09963376842896</v>
      </c>
      <c r="K27" s="28"/>
      <c r="L27" s="27"/>
      <c r="M27" s="27"/>
      <c r="N27" s="27"/>
    </row>
    <row r="28" spans="2:14" ht="13.5">
      <c r="B28" s="113" t="s">
        <v>54</v>
      </c>
      <c r="C28" s="23" t="s">
        <v>55</v>
      </c>
      <c r="D28" s="24"/>
      <c r="E28" s="24"/>
      <c r="F28" s="24">
        <v>40.5</v>
      </c>
      <c r="G28" s="24"/>
      <c r="H28" s="24"/>
      <c r="I28" s="24">
        <v>45</v>
      </c>
      <c r="J28" s="114">
        <v>111.11111111111111</v>
      </c>
      <c r="K28" s="28"/>
      <c r="L28" s="27"/>
      <c r="M28" s="27"/>
      <c r="N28" s="27"/>
    </row>
    <row r="29" spans="2:14" ht="14.25" thickBot="1">
      <c r="B29" s="117" t="s">
        <v>56</v>
      </c>
      <c r="C29" s="118" t="s">
        <v>57</v>
      </c>
      <c r="D29" s="119"/>
      <c r="E29" s="119"/>
      <c r="F29" s="120">
        <v>18746.199999999997</v>
      </c>
      <c r="G29" s="120"/>
      <c r="H29" s="120"/>
      <c r="I29" s="120">
        <v>23441.980000000003</v>
      </c>
      <c r="J29" s="121">
        <v>125</v>
      </c>
      <c r="K29" s="27"/>
      <c r="L29" s="27"/>
      <c r="M29" s="27"/>
      <c r="N29" s="27"/>
    </row>
    <row r="30" spans="7:9" ht="13.5">
      <c r="G30" s="33"/>
      <c r="H30" s="27"/>
      <c r="I30" s="27"/>
    </row>
    <row r="31" spans="7:9" ht="13.5">
      <c r="G31" s="33"/>
      <c r="H31" s="27"/>
      <c r="I31" s="33"/>
    </row>
    <row r="32" spans="7:9" ht="13.5">
      <c r="G32" s="33"/>
      <c r="H32" s="27"/>
      <c r="I32" s="27"/>
    </row>
    <row r="33" spans="7:9" ht="13.5">
      <c r="G33" s="33"/>
      <c r="H33" s="27"/>
      <c r="I33" s="27"/>
    </row>
    <row r="34" spans="7:9" ht="13.5">
      <c r="G34" s="33"/>
      <c r="H34" s="27"/>
      <c r="I34" s="27"/>
    </row>
    <row r="35" spans="7:9" ht="13.5">
      <c r="G35" s="33"/>
      <c r="H35" s="27"/>
      <c r="I35" s="27"/>
    </row>
    <row r="36" spans="7:9" ht="13.5">
      <c r="G36" s="33"/>
      <c r="H36" s="27"/>
      <c r="I36" s="27"/>
    </row>
    <row r="37" spans="7:9" ht="13.5">
      <c r="G37" s="33"/>
      <c r="H37" s="27"/>
      <c r="I37" s="27"/>
    </row>
    <row r="38" spans="7:9" ht="13.5">
      <c r="G38" s="33"/>
      <c r="H38" s="27"/>
      <c r="I38" s="27"/>
    </row>
    <row r="39" spans="7:9" ht="13.5">
      <c r="G39" s="33"/>
      <c r="H39" s="27"/>
      <c r="I39" s="27"/>
    </row>
    <row r="40" spans="7:9" ht="13.5">
      <c r="G40" s="33"/>
      <c r="H40" s="27"/>
      <c r="I40" s="27"/>
    </row>
    <row r="41" spans="7:9" ht="13.5">
      <c r="G41" s="33"/>
      <c r="H41" s="27"/>
      <c r="I41" s="27"/>
    </row>
    <row r="42" spans="7:9" ht="13.5">
      <c r="G42" s="33"/>
      <c r="H42" s="27"/>
      <c r="I42" s="27"/>
    </row>
    <row r="43" spans="7:9" ht="13.5">
      <c r="G43" s="33"/>
      <c r="H43" s="27"/>
      <c r="I43" s="27"/>
    </row>
    <row r="44" spans="7:9" ht="13.5">
      <c r="G44" s="33"/>
      <c r="H44" s="27"/>
      <c r="I44" s="27"/>
    </row>
    <row r="45" spans="7:9" ht="13.5">
      <c r="G45" s="33"/>
      <c r="H45" s="27"/>
      <c r="I45" s="27"/>
    </row>
    <row r="46" ht="13.5">
      <c r="G46" s="33"/>
    </row>
    <row r="47" ht="13.5">
      <c r="G47" s="33"/>
    </row>
    <row r="48" ht="13.5">
      <c r="G48" s="33"/>
    </row>
    <row r="49" ht="13.5">
      <c r="G49" s="33"/>
    </row>
  </sheetData>
  <sheetProtection/>
  <mergeCells count="5">
    <mergeCell ref="D3:F3"/>
    <mergeCell ref="G3:I3"/>
    <mergeCell ref="J3:J5"/>
    <mergeCell ref="B3:C5"/>
    <mergeCell ref="B2:C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N4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7109375" style="1" customWidth="1"/>
    <col min="2" max="2" width="6.57421875" style="1" bestFit="1" customWidth="1"/>
    <col min="3" max="3" width="52.421875" style="1" customWidth="1"/>
    <col min="4" max="10" width="12.7109375" style="1" customWidth="1"/>
    <col min="11" max="14" width="11.7109375" style="1" customWidth="1"/>
    <col min="15" max="16384" width="9.140625" style="1" customWidth="1"/>
  </cols>
  <sheetData>
    <row r="2" spans="2:3" ht="14.25" thickBot="1">
      <c r="B2" s="263" t="s">
        <v>58</v>
      </c>
      <c r="C2" s="263"/>
    </row>
    <row r="3" spans="2:14" ht="27.75" customHeight="1">
      <c r="B3" s="291" t="s">
        <v>65</v>
      </c>
      <c r="C3" s="292"/>
      <c r="D3" s="287" t="s">
        <v>66</v>
      </c>
      <c r="E3" s="287"/>
      <c r="F3" s="287"/>
      <c r="G3" s="287" t="s">
        <v>67</v>
      </c>
      <c r="H3" s="287"/>
      <c r="I3" s="287"/>
      <c r="J3" s="288" t="s">
        <v>4</v>
      </c>
      <c r="K3" s="42"/>
      <c r="L3" s="39"/>
      <c r="M3" s="39"/>
      <c r="N3" s="39"/>
    </row>
    <row r="4" spans="2:14" ht="27.75" customHeight="1">
      <c r="B4" s="293"/>
      <c r="C4" s="294"/>
      <c r="D4" s="50" t="s">
        <v>5</v>
      </c>
      <c r="E4" s="50" t="s">
        <v>6</v>
      </c>
      <c r="F4" s="50" t="s">
        <v>7</v>
      </c>
      <c r="G4" s="50" t="s">
        <v>5</v>
      </c>
      <c r="H4" s="50" t="s">
        <v>6</v>
      </c>
      <c r="I4" s="50" t="s">
        <v>8</v>
      </c>
      <c r="J4" s="289"/>
      <c r="K4" s="43"/>
      <c r="L4" s="39"/>
      <c r="M4" s="39"/>
      <c r="N4" s="39"/>
    </row>
    <row r="5" spans="2:14" ht="27.75" customHeight="1" thickBot="1">
      <c r="B5" s="295"/>
      <c r="C5" s="296"/>
      <c r="D5" s="123" t="s">
        <v>9</v>
      </c>
      <c r="E5" s="123" t="s">
        <v>10</v>
      </c>
      <c r="F5" s="123" t="s">
        <v>11</v>
      </c>
      <c r="G5" s="123" t="s">
        <v>9</v>
      </c>
      <c r="H5" s="123" t="s">
        <v>10</v>
      </c>
      <c r="I5" s="123" t="s">
        <v>11</v>
      </c>
      <c r="J5" s="290"/>
      <c r="K5" s="43"/>
      <c r="L5" s="39"/>
      <c r="M5" s="39"/>
      <c r="N5" s="39"/>
    </row>
    <row r="6" spans="2:14" ht="13.5">
      <c r="B6" s="107" t="s">
        <v>12</v>
      </c>
      <c r="C6" s="108" t="s">
        <v>13</v>
      </c>
      <c r="D6" s="162">
        <v>3060.4</v>
      </c>
      <c r="E6" s="108">
        <v>1159.4</v>
      </c>
      <c r="F6" s="162">
        <v>1901</v>
      </c>
      <c r="G6" s="108">
        <v>3247.1</v>
      </c>
      <c r="H6" s="162">
        <v>1230.1</v>
      </c>
      <c r="I6" s="108">
        <v>2017</v>
      </c>
      <c r="J6" s="163">
        <v>106.10205155181482</v>
      </c>
      <c r="K6" s="44"/>
      <c r="L6" s="45"/>
      <c r="M6" s="45"/>
      <c r="N6" s="45"/>
    </row>
    <row r="7" spans="2:14" ht="13.5">
      <c r="B7" s="111" t="s">
        <v>14</v>
      </c>
      <c r="C7" s="105" t="s">
        <v>15</v>
      </c>
      <c r="D7" s="156">
        <v>16412.7</v>
      </c>
      <c r="E7" s="105">
        <v>1193.5</v>
      </c>
      <c r="F7" s="156">
        <v>15219.2</v>
      </c>
      <c r="G7" s="105">
        <v>17490.2</v>
      </c>
      <c r="H7" s="156">
        <v>1246.4</v>
      </c>
      <c r="I7" s="105">
        <v>16243.800000000001</v>
      </c>
      <c r="J7" s="164">
        <v>106.73228553406224</v>
      </c>
      <c r="K7" s="6"/>
      <c r="L7" s="235"/>
      <c r="M7" s="10"/>
      <c r="N7" s="45"/>
    </row>
    <row r="8" spans="2:14" ht="13.5">
      <c r="B8" s="111" t="s">
        <v>16</v>
      </c>
      <c r="C8" s="105" t="s">
        <v>17</v>
      </c>
      <c r="D8" s="156">
        <v>4920.5</v>
      </c>
      <c r="E8" s="105">
        <v>3507</v>
      </c>
      <c r="F8" s="156">
        <v>1413.5</v>
      </c>
      <c r="G8" s="105">
        <v>5269.9</v>
      </c>
      <c r="H8" s="156">
        <v>3756</v>
      </c>
      <c r="I8" s="105">
        <v>1513.8999999999996</v>
      </c>
      <c r="J8" s="164">
        <v>107.10293597453129</v>
      </c>
      <c r="K8" s="6"/>
      <c r="L8" s="10"/>
      <c r="M8" s="10"/>
      <c r="N8" s="45"/>
    </row>
    <row r="9" spans="2:14" ht="27">
      <c r="B9" s="111" t="s">
        <v>18</v>
      </c>
      <c r="C9" s="105" t="s">
        <v>19</v>
      </c>
      <c r="D9" s="156">
        <v>1024.6</v>
      </c>
      <c r="E9" s="105">
        <v>789.7</v>
      </c>
      <c r="F9" s="156">
        <v>234.89999999999986</v>
      </c>
      <c r="G9" s="105">
        <v>1075.8</v>
      </c>
      <c r="H9" s="156">
        <v>829.1</v>
      </c>
      <c r="I9" s="105">
        <v>246.69999999999993</v>
      </c>
      <c r="J9" s="164">
        <v>105.02341421881655</v>
      </c>
      <c r="K9" s="6"/>
      <c r="L9" s="10"/>
      <c r="M9" s="10"/>
      <c r="N9" s="45"/>
    </row>
    <row r="10" spans="2:14" ht="13.5">
      <c r="B10" s="111" t="s">
        <v>20</v>
      </c>
      <c r="C10" s="105" t="s">
        <v>21</v>
      </c>
      <c r="D10" s="156">
        <v>139</v>
      </c>
      <c r="E10" s="105">
        <v>79.7</v>
      </c>
      <c r="F10" s="156">
        <v>59.3</v>
      </c>
      <c r="G10" s="105">
        <v>139.55</v>
      </c>
      <c r="H10" s="156">
        <v>80</v>
      </c>
      <c r="I10" s="105">
        <v>59.5</v>
      </c>
      <c r="J10" s="164">
        <v>100.42158516020238</v>
      </c>
      <c r="K10" s="6"/>
      <c r="L10" s="10"/>
      <c r="M10" s="10"/>
      <c r="N10" s="45"/>
    </row>
    <row r="11" spans="2:14" ht="13.5">
      <c r="B11" s="111" t="s">
        <v>22</v>
      </c>
      <c r="C11" s="105" t="s">
        <v>23</v>
      </c>
      <c r="D11" s="156">
        <v>4208.8</v>
      </c>
      <c r="E11" s="105">
        <v>2383.4</v>
      </c>
      <c r="F11" s="156">
        <v>1825.4</v>
      </c>
      <c r="G11" s="105">
        <v>5724</v>
      </c>
      <c r="H11" s="156">
        <v>3241.5</v>
      </c>
      <c r="I11" s="105">
        <v>2482.5</v>
      </c>
      <c r="J11" s="164">
        <v>135.99758956940943</v>
      </c>
      <c r="K11" s="6"/>
      <c r="L11" s="10"/>
      <c r="M11" s="10"/>
      <c r="N11" s="45"/>
    </row>
    <row r="12" spans="2:14" ht="13.5">
      <c r="B12" s="111" t="s">
        <v>24</v>
      </c>
      <c r="C12" s="105" t="s">
        <v>25</v>
      </c>
      <c r="D12" s="156">
        <v>2125.5</v>
      </c>
      <c r="E12" s="105">
        <v>724.8</v>
      </c>
      <c r="F12" s="156">
        <v>1400.7</v>
      </c>
      <c r="G12" s="105">
        <v>2455</v>
      </c>
      <c r="H12" s="156">
        <v>837.1</v>
      </c>
      <c r="I12" s="105">
        <v>1617.9</v>
      </c>
      <c r="J12" s="164">
        <v>115.50653244806168</v>
      </c>
      <c r="K12" s="6"/>
      <c r="L12" s="10"/>
      <c r="M12" s="235"/>
      <c r="N12" s="45"/>
    </row>
    <row r="13" spans="2:14" ht="13.5">
      <c r="B13" s="111" t="s">
        <v>26</v>
      </c>
      <c r="C13" s="105" t="s">
        <v>27</v>
      </c>
      <c r="D13" s="156">
        <v>2533.6000000000004</v>
      </c>
      <c r="E13" s="105">
        <v>932</v>
      </c>
      <c r="F13" s="156">
        <v>1601.6000000000004</v>
      </c>
      <c r="G13" s="105">
        <v>2870.2</v>
      </c>
      <c r="H13" s="156">
        <v>1054.6</v>
      </c>
      <c r="I13" s="105">
        <v>1815.6</v>
      </c>
      <c r="J13" s="164">
        <v>113.36163836163833</v>
      </c>
      <c r="K13" s="6"/>
      <c r="L13" s="10"/>
      <c r="M13" s="235"/>
      <c r="N13" s="45"/>
    </row>
    <row r="14" spans="2:14" ht="13.5">
      <c r="B14" s="111" t="s">
        <v>28</v>
      </c>
      <c r="C14" s="105" t="s">
        <v>29</v>
      </c>
      <c r="D14" s="156">
        <v>245</v>
      </c>
      <c r="E14" s="105">
        <v>84.7</v>
      </c>
      <c r="F14" s="156">
        <v>160.3</v>
      </c>
      <c r="G14" s="105">
        <v>330.5</v>
      </c>
      <c r="H14" s="156">
        <v>114.3</v>
      </c>
      <c r="I14" s="105">
        <v>216.2</v>
      </c>
      <c r="J14" s="164">
        <v>134.87211478477852</v>
      </c>
      <c r="K14" s="6"/>
      <c r="L14" s="10"/>
      <c r="M14" s="10"/>
      <c r="N14" s="45"/>
    </row>
    <row r="15" spans="2:14" ht="13.5">
      <c r="B15" s="111" t="s">
        <v>30</v>
      </c>
      <c r="C15" s="105" t="s">
        <v>31</v>
      </c>
      <c r="D15" s="156">
        <v>717.6999999999999</v>
      </c>
      <c r="E15" s="105">
        <v>244.4</v>
      </c>
      <c r="F15" s="156">
        <v>473.29999999999995</v>
      </c>
      <c r="G15" s="105">
        <v>920.1</v>
      </c>
      <c r="H15" s="156">
        <v>313.4</v>
      </c>
      <c r="I15" s="105">
        <v>606.7</v>
      </c>
      <c r="J15" s="164">
        <v>128.18508345658145</v>
      </c>
      <c r="K15" s="6"/>
      <c r="L15" s="10"/>
      <c r="M15" s="10"/>
      <c r="N15" s="45"/>
    </row>
    <row r="16" spans="2:14" ht="13.5">
      <c r="B16" s="111" t="s">
        <v>32</v>
      </c>
      <c r="C16" s="105" t="s">
        <v>33</v>
      </c>
      <c r="D16" s="156">
        <v>618.2</v>
      </c>
      <c r="E16" s="105">
        <v>189.6</v>
      </c>
      <c r="F16" s="156">
        <v>428.6</v>
      </c>
      <c r="G16" s="105">
        <v>646</v>
      </c>
      <c r="H16" s="156">
        <v>197.9</v>
      </c>
      <c r="I16" s="105">
        <v>448.1</v>
      </c>
      <c r="J16" s="164">
        <v>104.54969668688754</v>
      </c>
      <c r="K16" s="6"/>
      <c r="L16" s="10"/>
      <c r="M16" s="235"/>
      <c r="N16" s="45"/>
    </row>
    <row r="17" spans="2:14" ht="13.5">
      <c r="B17" s="111" t="s">
        <v>34</v>
      </c>
      <c r="C17" s="105" t="s">
        <v>35</v>
      </c>
      <c r="D17" s="156">
        <v>385.5</v>
      </c>
      <c r="E17" s="105">
        <v>208.7</v>
      </c>
      <c r="F17" s="156">
        <v>176.8</v>
      </c>
      <c r="G17" s="105">
        <v>431.8</v>
      </c>
      <c r="H17" s="156">
        <v>233.8</v>
      </c>
      <c r="I17" s="105">
        <v>198</v>
      </c>
      <c r="J17" s="164">
        <v>111.99095022624435</v>
      </c>
      <c r="K17" s="44"/>
      <c r="L17" s="45"/>
      <c r="M17" s="45"/>
      <c r="N17" s="45"/>
    </row>
    <row r="18" spans="2:14" ht="13.5">
      <c r="B18" s="111" t="s">
        <v>36</v>
      </c>
      <c r="C18" s="105" t="s">
        <v>37</v>
      </c>
      <c r="D18" s="156">
        <v>367.1</v>
      </c>
      <c r="E18" s="105">
        <v>77.2</v>
      </c>
      <c r="F18" s="156">
        <v>289.90000000000003</v>
      </c>
      <c r="G18" s="105">
        <v>391</v>
      </c>
      <c r="H18" s="156">
        <v>82.2</v>
      </c>
      <c r="I18" s="105">
        <v>308.8</v>
      </c>
      <c r="J18" s="164">
        <v>106.51948947913073</v>
      </c>
      <c r="K18" s="44"/>
      <c r="L18" s="45"/>
      <c r="M18" s="45"/>
      <c r="N18" s="45"/>
    </row>
    <row r="19" spans="2:14" ht="13.5">
      <c r="B19" s="111" t="s">
        <v>38</v>
      </c>
      <c r="C19" s="105" t="s">
        <v>39</v>
      </c>
      <c r="D19" s="156">
        <v>176.70000000000002</v>
      </c>
      <c r="E19" s="105">
        <v>48.9</v>
      </c>
      <c r="F19" s="156">
        <v>127.80000000000001</v>
      </c>
      <c r="G19" s="105">
        <v>187.3</v>
      </c>
      <c r="H19" s="156">
        <v>51.8</v>
      </c>
      <c r="I19" s="105">
        <v>135.5</v>
      </c>
      <c r="J19" s="164">
        <v>106.02503912363066</v>
      </c>
      <c r="K19" s="44"/>
      <c r="L19" s="45"/>
      <c r="M19" s="45"/>
      <c r="N19" s="45"/>
    </row>
    <row r="20" spans="2:14" ht="13.5">
      <c r="B20" s="111" t="s">
        <v>40</v>
      </c>
      <c r="C20" s="105" t="s">
        <v>41</v>
      </c>
      <c r="D20" s="156">
        <v>1256.4</v>
      </c>
      <c r="E20" s="105">
        <v>885.5</v>
      </c>
      <c r="F20" s="156">
        <v>370.9000000000001</v>
      </c>
      <c r="G20" s="105">
        <v>1310.4</v>
      </c>
      <c r="H20" s="156">
        <v>923.6</v>
      </c>
      <c r="I20" s="105">
        <v>386.80000000000007</v>
      </c>
      <c r="J20" s="164">
        <v>104.28686977621999</v>
      </c>
      <c r="K20" s="44"/>
      <c r="L20" s="45"/>
      <c r="M20" s="45"/>
      <c r="N20" s="45"/>
    </row>
    <row r="21" spans="2:14" ht="13.5">
      <c r="B21" s="111" t="s">
        <v>42</v>
      </c>
      <c r="C21" s="105" t="s">
        <v>43</v>
      </c>
      <c r="D21" s="156">
        <v>858.9</v>
      </c>
      <c r="E21" s="105">
        <v>122</v>
      </c>
      <c r="F21" s="156">
        <v>736.9</v>
      </c>
      <c r="G21" s="105">
        <v>900.1</v>
      </c>
      <c r="H21" s="156">
        <v>127.8</v>
      </c>
      <c r="I21" s="105">
        <v>772.3000000000001</v>
      </c>
      <c r="J21" s="164">
        <v>104.80390826435067</v>
      </c>
      <c r="K21" s="44"/>
      <c r="L21" s="45"/>
      <c r="M21" s="45"/>
      <c r="N21" s="45"/>
    </row>
    <row r="22" spans="2:14" ht="13.5">
      <c r="B22" s="111" t="s">
        <v>44</v>
      </c>
      <c r="C22" s="105" t="s">
        <v>45</v>
      </c>
      <c r="D22" s="156">
        <v>433.8</v>
      </c>
      <c r="E22" s="105">
        <v>194.4</v>
      </c>
      <c r="F22" s="156">
        <v>239.4</v>
      </c>
      <c r="G22" s="105">
        <v>465.9</v>
      </c>
      <c r="H22" s="156">
        <v>208.7</v>
      </c>
      <c r="I22" s="105">
        <v>257.2</v>
      </c>
      <c r="J22" s="164">
        <v>107.43525480367583</v>
      </c>
      <c r="K22" s="46"/>
      <c r="L22" s="45"/>
      <c r="M22" s="45"/>
      <c r="N22" s="45"/>
    </row>
    <row r="23" spans="2:14" ht="13.5">
      <c r="B23" s="111" t="s">
        <v>46</v>
      </c>
      <c r="C23" s="105" t="s">
        <v>47</v>
      </c>
      <c r="D23" s="156">
        <v>117.9</v>
      </c>
      <c r="E23" s="105">
        <v>45.2</v>
      </c>
      <c r="F23" s="156">
        <v>72.7</v>
      </c>
      <c r="G23" s="105">
        <v>126.4</v>
      </c>
      <c r="H23" s="156">
        <v>48.5</v>
      </c>
      <c r="I23" s="105">
        <v>77.9</v>
      </c>
      <c r="J23" s="164">
        <v>107.15268225584596</v>
      </c>
      <c r="K23" s="47"/>
      <c r="L23" s="45"/>
      <c r="M23" s="45"/>
      <c r="N23" s="45"/>
    </row>
    <row r="24" spans="2:14" ht="13.5">
      <c r="B24" s="111" t="s">
        <v>48</v>
      </c>
      <c r="C24" s="105" t="s">
        <v>49</v>
      </c>
      <c r="D24" s="156">
        <v>114.9</v>
      </c>
      <c r="E24" s="105">
        <v>58.8</v>
      </c>
      <c r="F24" s="156">
        <v>56.10000000000001</v>
      </c>
      <c r="G24" s="105">
        <v>122.4</v>
      </c>
      <c r="H24" s="156">
        <v>62.45</v>
      </c>
      <c r="I24" s="105">
        <v>59.95</v>
      </c>
      <c r="J24" s="164">
        <v>106.86274509803921</v>
      </c>
      <c r="K24" s="47"/>
      <c r="L24" s="45"/>
      <c r="M24" s="45"/>
      <c r="N24" s="45"/>
    </row>
    <row r="25" spans="2:14" ht="27">
      <c r="B25" s="160"/>
      <c r="C25" s="158" t="s">
        <v>50</v>
      </c>
      <c r="D25" s="157"/>
      <c r="E25" s="158">
        <v>298</v>
      </c>
      <c r="F25" s="157">
        <v>-298</v>
      </c>
      <c r="G25" s="158"/>
      <c r="H25" s="157">
        <v>214.6</v>
      </c>
      <c r="I25" s="158">
        <v>-214.6</v>
      </c>
      <c r="J25" s="165">
        <v>72.01342281879194</v>
      </c>
      <c r="K25" s="48"/>
      <c r="L25" s="45"/>
      <c r="M25" s="45"/>
      <c r="N25" s="45"/>
    </row>
    <row r="26" spans="2:14" ht="13.5">
      <c r="B26" s="115" t="s">
        <v>16</v>
      </c>
      <c r="C26" s="25" t="s">
        <v>51</v>
      </c>
      <c r="D26" s="25">
        <v>39717.2</v>
      </c>
      <c r="E26" s="25">
        <v>13226.9</v>
      </c>
      <c r="F26" s="25">
        <v>26490.300000000007</v>
      </c>
      <c r="G26" s="25">
        <v>44103.65</v>
      </c>
      <c r="H26" s="25">
        <v>14853.85</v>
      </c>
      <c r="I26" s="25">
        <v>29249.800000000007</v>
      </c>
      <c r="J26" s="166">
        <v>110.41702056979348</v>
      </c>
      <c r="K26" s="49"/>
      <c r="L26" s="39"/>
      <c r="M26" s="39"/>
      <c r="N26" s="39"/>
    </row>
    <row r="27" spans="2:14" ht="13.5">
      <c r="B27" s="113" t="s">
        <v>52</v>
      </c>
      <c r="C27" s="23" t="s">
        <v>53</v>
      </c>
      <c r="D27" s="23"/>
      <c r="E27" s="23"/>
      <c r="F27" s="23">
        <v>1922.9</v>
      </c>
      <c r="G27" s="23"/>
      <c r="H27" s="23"/>
      <c r="I27" s="23">
        <v>2222.9</v>
      </c>
      <c r="J27" s="167">
        <v>115.60143533205054</v>
      </c>
      <c r="K27" s="41"/>
      <c r="L27" s="39"/>
      <c r="M27" s="39"/>
      <c r="N27" s="39"/>
    </row>
    <row r="28" spans="2:14" ht="13.5">
      <c r="B28" s="113" t="s">
        <v>54</v>
      </c>
      <c r="C28" s="23" t="s">
        <v>55</v>
      </c>
      <c r="D28" s="23"/>
      <c r="E28" s="23"/>
      <c r="F28" s="23">
        <v>52.7</v>
      </c>
      <c r="G28" s="23"/>
      <c r="H28" s="23"/>
      <c r="I28" s="23">
        <v>60.9</v>
      </c>
      <c r="J28" s="167">
        <v>115.55977229601517</v>
      </c>
      <c r="K28" s="41"/>
      <c r="L28" s="39"/>
      <c r="M28" s="39"/>
      <c r="N28" s="39"/>
    </row>
    <row r="29" spans="2:14" ht="14.25" thickBot="1">
      <c r="B29" s="117" t="s">
        <v>56</v>
      </c>
      <c r="C29" s="118" t="s">
        <v>57</v>
      </c>
      <c r="D29" s="168"/>
      <c r="E29" s="118"/>
      <c r="F29" s="168">
        <v>28360.500000000007</v>
      </c>
      <c r="G29" s="118"/>
      <c r="H29" s="168"/>
      <c r="I29" s="118">
        <v>31411.800000000007</v>
      </c>
      <c r="J29" s="169">
        <v>110.75897815623843</v>
      </c>
      <c r="K29" s="39"/>
      <c r="L29" s="39"/>
      <c r="M29" s="39"/>
      <c r="N29" s="39"/>
    </row>
    <row r="30" spans="2:9" ht="13.5">
      <c r="B30" s="40"/>
      <c r="C30" s="39"/>
      <c r="D30" s="39"/>
      <c r="E30" s="39"/>
      <c r="F30" s="39"/>
      <c r="G30" s="45"/>
      <c r="H30" s="39"/>
      <c r="I30" s="39"/>
    </row>
    <row r="31" spans="2:9" ht="13.5">
      <c r="B31" s="40"/>
      <c r="C31" s="39"/>
      <c r="D31" s="39"/>
      <c r="E31" s="39"/>
      <c r="F31" s="39"/>
      <c r="G31" s="45"/>
      <c r="H31" s="39"/>
      <c r="I31" s="45"/>
    </row>
    <row r="32" spans="2:9" ht="13.5">
      <c r="B32" s="40"/>
      <c r="C32" s="39"/>
      <c r="D32" s="39"/>
      <c r="E32" s="39"/>
      <c r="F32" s="39"/>
      <c r="G32" s="45"/>
      <c r="H32" s="39"/>
      <c r="I32" s="39"/>
    </row>
    <row r="33" spans="2:9" ht="13.5">
      <c r="B33" s="39"/>
      <c r="C33" s="39"/>
      <c r="D33" s="39"/>
      <c r="E33" s="39"/>
      <c r="F33" s="39"/>
      <c r="G33" s="45"/>
      <c r="H33" s="39"/>
      <c r="I33" s="39"/>
    </row>
    <row r="34" spans="2:9" ht="13.5">
      <c r="B34" s="39"/>
      <c r="C34" s="39"/>
      <c r="D34" s="39"/>
      <c r="E34" s="39"/>
      <c r="F34" s="39"/>
      <c r="G34" s="45"/>
      <c r="H34" s="39"/>
      <c r="I34" s="39"/>
    </row>
    <row r="35" spans="2:9" ht="13.5">
      <c r="B35" s="39"/>
      <c r="C35" s="39"/>
      <c r="D35" s="39"/>
      <c r="E35" s="39"/>
      <c r="F35" s="39"/>
      <c r="G35" s="45"/>
      <c r="H35" s="39"/>
      <c r="I35" s="39"/>
    </row>
    <row r="36" spans="2:9" ht="13.5">
      <c r="B36" s="39"/>
      <c r="C36" s="39"/>
      <c r="D36" s="39"/>
      <c r="E36" s="39"/>
      <c r="F36" s="39"/>
      <c r="G36" s="45"/>
      <c r="H36" s="39"/>
      <c r="I36" s="39"/>
    </row>
    <row r="37" spans="2:9" ht="13.5">
      <c r="B37" s="39"/>
      <c r="C37" s="39"/>
      <c r="D37" s="39"/>
      <c r="E37" s="39"/>
      <c r="F37" s="39"/>
      <c r="G37" s="45"/>
      <c r="H37" s="39"/>
      <c r="I37" s="39"/>
    </row>
    <row r="38" spans="2:9" ht="13.5">
      <c r="B38" s="39"/>
      <c r="C38" s="39"/>
      <c r="D38" s="39"/>
      <c r="E38" s="39"/>
      <c r="F38" s="39"/>
      <c r="G38" s="45"/>
      <c r="H38" s="39"/>
      <c r="I38" s="39"/>
    </row>
    <row r="39" spans="2:9" ht="13.5">
      <c r="B39" s="39"/>
      <c r="C39" s="39"/>
      <c r="D39" s="39"/>
      <c r="E39" s="39"/>
      <c r="F39" s="39"/>
      <c r="G39" s="45"/>
      <c r="H39" s="39"/>
      <c r="I39" s="39"/>
    </row>
    <row r="40" spans="2:9" ht="13.5">
      <c r="B40" s="39"/>
      <c r="C40" s="39"/>
      <c r="D40" s="39"/>
      <c r="E40" s="39"/>
      <c r="F40" s="39"/>
      <c r="G40" s="45"/>
      <c r="H40" s="39"/>
      <c r="I40" s="39"/>
    </row>
    <row r="41" spans="2:9" ht="13.5">
      <c r="B41" s="39"/>
      <c r="C41" s="39"/>
      <c r="D41" s="39"/>
      <c r="E41" s="39"/>
      <c r="F41" s="39"/>
      <c r="G41" s="45"/>
      <c r="H41" s="39"/>
      <c r="I41" s="39"/>
    </row>
    <row r="42" spans="2:9" ht="13.5">
      <c r="B42" s="39"/>
      <c r="C42" s="39"/>
      <c r="D42" s="39"/>
      <c r="E42" s="39"/>
      <c r="F42" s="39"/>
      <c r="G42" s="45"/>
      <c r="H42" s="39"/>
      <c r="I42" s="39"/>
    </row>
    <row r="43" spans="2:9" ht="13.5">
      <c r="B43" s="39"/>
      <c r="C43" s="39"/>
      <c r="D43" s="39"/>
      <c r="E43" s="39"/>
      <c r="F43" s="39"/>
      <c r="G43" s="45"/>
      <c r="H43" s="39"/>
      <c r="I43" s="39"/>
    </row>
    <row r="44" spans="2:9" ht="13.5">
      <c r="B44" s="39"/>
      <c r="C44" s="39"/>
      <c r="D44" s="39"/>
      <c r="E44" s="39"/>
      <c r="F44" s="39"/>
      <c r="G44" s="45"/>
      <c r="H44" s="39"/>
      <c r="I44" s="39"/>
    </row>
    <row r="45" spans="2:9" ht="13.5">
      <c r="B45" s="39"/>
      <c r="C45" s="39"/>
      <c r="D45" s="39"/>
      <c r="E45" s="39"/>
      <c r="F45" s="39"/>
      <c r="G45" s="45"/>
      <c r="H45" s="39"/>
      <c r="I45" s="39"/>
    </row>
    <row r="46" ht="13.5">
      <c r="G46" s="45"/>
    </row>
    <row r="47" ht="13.5">
      <c r="G47" s="45"/>
    </row>
    <row r="48" ht="13.5">
      <c r="G48" s="45"/>
    </row>
    <row r="49" ht="13.5">
      <c r="G49" s="45"/>
    </row>
  </sheetData>
  <sheetProtection/>
  <mergeCells count="5">
    <mergeCell ref="D3:F3"/>
    <mergeCell ref="G3:I3"/>
    <mergeCell ref="J3:J5"/>
    <mergeCell ref="B3:C5"/>
    <mergeCell ref="B2:C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Q4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7109375" style="1" customWidth="1"/>
    <col min="2" max="2" width="6.57421875" style="1" bestFit="1" customWidth="1"/>
    <col min="3" max="3" width="46.57421875" style="1" customWidth="1"/>
    <col min="4" max="10" width="12.7109375" style="1" customWidth="1"/>
    <col min="11" max="17" width="11.7109375" style="1" customWidth="1"/>
    <col min="18" max="16384" width="9.140625" style="1" customWidth="1"/>
  </cols>
  <sheetData>
    <row r="2" spans="2:3" ht="14.25" thickBot="1">
      <c r="B2" s="263" t="s">
        <v>58</v>
      </c>
      <c r="C2" s="263"/>
    </row>
    <row r="3" spans="2:17" s="125" customFormat="1" ht="29.25" customHeight="1">
      <c r="B3" s="301" t="s">
        <v>62</v>
      </c>
      <c r="C3" s="302"/>
      <c r="D3" s="297" t="s">
        <v>68</v>
      </c>
      <c r="E3" s="297"/>
      <c r="F3" s="297"/>
      <c r="G3" s="297" t="s">
        <v>69</v>
      </c>
      <c r="H3" s="297"/>
      <c r="I3" s="297"/>
      <c r="J3" s="298" t="s">
        <v>4</v>
      </c>
      <c r="K3" s="53"/>
      <c r="L3" s="124"/>
      <c r="M3" s="124"/>
      <c r="N3" s="124"/>
      <c r="O3" s="124"/>
      <c r="P3" s="124"/>
      <c r="Q3" s="124"/>
    </row>
    <row r="4" spans="2:17" s="125" customFormat="1" ht="29.25" customHeight="1">
      <c r="B4" s="303"/>
      <c r="C4" s="304"/>
      <c r="D4" s="61" t="s">
        <v>5</v>
      </c>
      <c r="E4" s="61" t="s">
        <v>6</v>
      </c>
      <c r="F4" s="61" t="s">
        <v>7</v>
      </c>
      <c r="G4" s="61" t="s">
        <v>5</v>
      </c>
      <c r="H4" s="61" t="s">
        <v>6</v>
      </c>
      <c r="I4" s="61" t="s">
        <v>8</v>
      </c>
      <c r="J4" s="299"/>
      <c r="K4" s="54"/>
      <c r="L4" s="124"/>
      <c r="M4" s="124"/>
      <c r="N4" s="124"/>
      <c r="O4" s="124"/>
      <c r="P4" s="124"/>
      <c r="Q4" s="124"/>
    </row>
    <row r="5" spans="2:17" s="125" customFormat="1" ht="29.25" customHeight="1" thickBot="1">
      <c r="B5" s="305"/>
      <c r="C5" s="306"/>
      <c r="D5" s="126" t="s">
        <v>9</v>
      </c>
      <c r="E5" s="126" t="s">
        <v>10</v>
      </c>
      <c r="F5" s="126" t="s">
        <v>11</v>
      </c>
      <c r="G5" s="126" t="s">
        <v>9</v>
      </c>
      <c r="H5" s="126" t="s">
        <v>10</v>
      </c>
      <c r="I5" s="126" t="s">
        <v>11</v>
      </c>
      <c r="J5" s="300"/>
      <c r="K5" s="54"/>
      <c r="L5" s="124"/>
      <c r="M5" s="124"/>
      <c r="N5" s="124"/>
      <c r="O5" s="124"/>
      <c r="P5" s="124"/>
      <c r="Q5" s="124"/>
    </row>
    <row r="6" spans="2:17" ht="13.5">
      <c r="B6" s="111" t="s">
        <v>12</v>
      </c>
      <c r="C6" s="105" t="s">
        <v>13</v>
      </c>
      <c r="D6" s="156">
        <v>3652.9</v>
      </c>
      <c r="E6" s="105">
        <v>1406.9</v>
      </c>
      <c r="F6" s="156">
        <v>2246</v>
      </c>
      <c r="G6" s="105">
        <v>3780.8</v>
      </c>
      <c r="H6" s="156">
        <v>1456.1</v>
      </c>
      <c r="I6" s="105">
        <v>2324.7000000000003</v>
      </c>
      <c r="J6" s="164">
        <v>103.50400712377561</v>
      </c>
      <c r="K6" s="56"/>
      <c r="L6" s="57"/>
      <c r="M6" s="57"/>
      <c r="N6" s="51"/>
      <c r="O6" s="51"/>
      <c r="P6" s="57"/>
      <c r="Q6" s="57"/>
    </row>
    <row r="7" spans="2:17" ht="13.5">
      <c r="B7" s="111" t="s">
        <v>14</v>
      </c>
      <c r="C7" s="105" t="s">
        <v>15</v>
      </c>
      <c r="D7" s="156">
        <v>22631.3</v>
      </c>
      <c r="E7" s="105">
        <v>1466.8</v>
      </c>
      <c r="F7" s="156">
        <v>21164.5</v>
      </c>
      <c r="G7" s="105">
        <v>25909.2</v>
      </c>
      <c r="H7" s="156">
        <v>1517.7</v>
      </c>
      <c r="I7" s="105">
        <v>24391.5</v>
      </c>
      <c r="J7" s="164">
        <v>115.24723003142054</v>
      </c>
      <c r="K7" s="6"/>
      <c r="L7" s="235"/>
      <c r="M7" s="10"/>
      <c r="N7" s="51"/>
      <c r="O7" s="51"/>
      <c r="P7" s="51"/>
      <c r="Q7" s="57"/>
    </row>
    <row r="8" spans="2:17" ht="13.5">
      <c r="B8" s="111" t="s">
        <v>16</v>
      </c>
      <c r="C8" s="105" t="s">
        <v>17</v>
      </c>
      <c r="D8" s="156">
        <v>5701.4</v>
      </c>
      <c r="E8" s="105">
        <v>3812.7</v>
      </c>
      <c r="F8" s="156">
        <v>1888.6999999999998</v>
      </c>
      <c r="G8" s="105">
        <v>5051.5</v>
      </c>
      <c r="H8" s="156">
        <v>3401</v>
      </c>
      <c r="I8" s="105">
        <v>1650.5</v>
      </c>
      <c r="J8" s="164">
        <v>87.38815057976387</v>
      </c>
      <c r="K8" s="6"/>
      <c r="L8" s="10"/>
      <c r="M8" s="10"/>
      <c r="N8" s="51"/>
      <c r="O8" s="51"/>
      <c r="P8" s="51"/>
      <c r="Q8" s="51"/>
    </row>
    <row r="9" spans="2:17" ht="27">
      <c r="B9" s="111" t="s">
        <v>18</v>
      </c>
      <c r="C9" s="105" t="s">
        <v>19</v>
      </c>
      <c r="D9" s="156">
        <v>1280.4</v>
      </c>
      <c r="E9" s="105">
        <v>842.4</v>
      </c>
      <c r="F9" s="156">
        <v>438.0000000000001</v>
      </c>
      <c r="G9" s="105">
        <v>1121.6</v>
      </c>
      <c r="H9" s="156">
        <v>737.9</v>
      </c>
      <c r="I9" s="105">
        <v>383.69999999999993</v>
      </c>
      <c r="J9" s="164">
        <v>87.60273972602735</v>
      </c>
      <c r="K9" s="6"/>
      <c r="L9" s="10"/>
      <c r="M9" s="10"/>
      <c r="N9" s="51"/>
      <c r="O9" s="51"/>
      <c r="P9" s="51"/>
      <c r="Q9" s="51"/>
    </row>
    <row r="10" spans="2:17" ht="13.5">
      <c r="B10" s="111" t="s">
        <v>20</v>
      </c>
      <c r="C10" s="105" t="s">
        <v>21</v>
      </c>
      <c r="D10" s="156">
        <v>161.6</v>
      </c>
      <c r="E10" s="105">
        <v>78.8</v>
      </c>
      <c r="F10" s="156">
        <v>82.8</v>
      </c>
      <c r="G10" s="105">
        <v>160</v>
      </c>
      <c r="H10" s="156">
        <v>78</v>
      </c>
      <c r="I10" s="105">
        <v>82</v>
      </c>
      <c r="J10" s="164">
        <v>99.03381642512078</v>
      </c>
      <c r="K10" s="6"/>
      <c r="L10" s="10"/>
      <c r="M10" s="10"/>
      <c r="N10" s="51"/>
      <c r="O10" s="51"/>
      <c r="P10" s="51"/>
      <c r="Q10" s="51"/>
    </row>
    <row r="11" spans="2:17" ht="13.5">
      <c r="B11" s="111" t="s">
        <v>22</v>
      </c>
      <c r="C11" s="105" t="s">
        <v>23</v>
      </c>
      <c r="D11" s="156">
        <v>6618.7</v>
      </c>
      <c r="E11" s="105">
        <v>3818.4</v>
      </c>
      <c r="F11" s="156">
        <v>2800.2999999999997</v>
      </c>
      <c r="G11" s="105">
        <v>6076</v>
      </c>
      <c r="H11" s="156">
        <v>3505.3</v>
      </c>
      <c r="I11" s="105">
        <v>2570.7</v>
      </c>
      <c r="J11" s="164">
        <v>91.800878477306</v>
      </c>
      <c r="K11" s="6"/>
      <c r="L11" s="10"/>
      <c r="M11" s="10"/>
      <c r="N11" s="51"/>
      <c r="O11" s="51"/>
      <c r="P11" s="51"/>
      <c r="Q11" s="51"/>
    </row>
    <row r="12" spans="2:17" ht="13.5">
      <c r="B12" s="111" t="s">
        <v>24</v>
      </c>
      <c r="C12" s="105" t="s">
        <v>25</v>
      </c>
      <c r="D12" s="156">
        <v>3225.1</v>
      </c>
      <c r="E12" s="105">
        <v>1027.2</v>
      </c>
      <c r="F12" s="156">
        <v>2197.8999999999996</v>
      </c>
      <c r="G12" s="105">
        <v>3512.1</v>
      </c>
      <c r="H12" s="156">
        <v>1118.6</v>
      </c>
      <c r="I12" s="105">
        <v>2393.5</v>
      </c>
      <c r="J12" s="164">
        <v>108.89940397652308</v>
      </c>
      <c r="K12" s="6"/>
      <c r="L12" s="10"/>
      <c r="M12" s="235"/>
      <c r="N12" s="51"/>
      <c r="O12" s="51"/>
      <c r="P12" s="51"/>
      <c r="Q12" s="51"/>
    </row>
    <row r="13" spans="2:17" ht="13.5">
      <c r="B13" s="111" t="s">
        <v>26</v>
      </c>
      <c r="C13" s="105" t="s">
        <v>27</v>
      </c>
      <c r="D13" s="156">
        <v>2897.5</v>
      </c>
      <c r="E13" s="105">
        <v>835.6</v>
      </c>
      <c r="F13" s="156">
        <v>2061.9</v>
      </c>
      <c r="G13" s="105">
        <v>3156.3</v>
      </c>
      <c r="H13" s="156">
        <v>903.8</v>
      </c>
      <c r="I13" s="105">
        <v>2252.5</v>
      </c>
      <c r="J13" s="164">
        <v>109.243901256123</v>
      </c>
      <c r="K13" s="6"/>
      <c r="L13" s="10"/>
      <c r="M13" s="235"/>
      <c r="N13" s="51"/>
      <c r="O13" s="51"/>
      <c r="P13" s="51"/>
      <c r="Q13" s="51"/>
    </row>
    <row r="14" spans="2:13" ht="13.5">
      <c r="B14" s="111" t="s">
        <v>28</v>
      </c>
      <c r="C14" s="105" t="s">
        <v>29</v>
      </c>
      <c r="D14" s="156">
        <v>452.7</v>
      </c>
      <c r="E14" s="105">
        <v>149.6</v>
      </c>
      <c r="F14" s="156">
        <v>303.1</v>
      </c>
      <c r="G14" s="105">
        <v>530.1</v>
      </c>
      <c r="H14" s="156">
        <v>175.2</v>
      </c>
      <c r="I14" s="105">
        <v>354.90000000000003</v>
      </c>
      <c r="J14" s="164">
        <v>117.09006928406467</v>
      </c>
      <c r="K14" s="6"/>
      <c r="L14" s="10"/>
      <c r="M14" s="10"/>
    </row>
    <row r="15" spans="2:13" ht="13.5">
      <c r="B15" s="111" t="s">
        <v>30</v>
      </c>
      <c r="C15" s="105" t="s">
        <v>31</v>
      </c>
      <c r="D15" s="156">
        <v>933.8</v>
      </c>
      <c r="E15" s="105">
        <v>314</v>
      </c>
      <c r="F15" s="156">
        <v>619.8</v>
      </c>
      <c r="G15" s="105">
        <v>1057.1</v>
      </c>
      <c r="H15" s="156">
        <v>355.5</v>
      </c>
      <c r="I15" s="105">
        <v>701.5999999999999</v>
      </c>
      <c r="J15" s="164">
        <v>113.19780574378831</v>
      </c>
      <c r="K15" s="6"/>
      <c r="L15" s="10"/>
      <c r="M15" s="10"/>
    </row>
    <row r="16" spans="2:13" ht="13.5">
      <c r="B16" s="111" t="s">
        <v>32</v>
      </c>
      <c r="C16" s="105" t="s">
        <v>33</v>
      </c>
      <c r="D16" s="156">
        <v>931.9</v>
      </c>
      <c r="E16" s="105">
        <v>222.6</v>
      </c>
      <c r="F16" s="156">
        <v>709.3</v>
      </c>
      <c r="G16" s="105">
        <v>975.7</v>
      </c>
      <c r="H16" s="156">
        <v>233.1</v>
      </c>
      <c r="I16" s="105">
        <v>742.6</v>
      </c>
      <c r="J16" s="164">
        <v>104.69476949104752</v>
      </c>
      <c r="K16" s="6"/>
      <c r="L16" s="10"/>
      <c r="M16" s="235"/>
    </row>
    <row r="17" spans="2:13" ht="13.5">
      <c r="B17" s="111" t="s">
        <v>34</v>
      </c>
      <c r="C17" s="105" t="s">
        <v>35</v>
      </c>
      <c r="D17" s="156">
        <v>724.1</v>
      </c>
      <c r="E17" s="105">
        <v>352.9</v>
      </c>
      <c r="F17" s="156">
        <v>371.20000000000005</v>
      </c>
      <c r="G17" s="105">
        <v>767.5</v>
      </c>
      <c r="H17" s="156">
        <v>374</v>
      </c>
      <c r="I17" s="105">
        <v>393.5</v>
      </c>
      <c r="J17" s="164">
        <v>106.00754310344827</v>
      </c>
      <c r="K17" s="56"/>
      <c r="L17" s="57"/>
      <c r="M17" s="57"/>
    </row>
    <row r="18" spans="2:13" ht="13.5">
      <c r="B18" s="111" t="s">
        <v>36</v>
      </c>
      <c r="C18" s="105" t="s">
        <v>37</v>
      </c>
      <c r="D18" s="156">
        <v>565.8000000000001</v>
      </c>
      <c r="E18" s="105">
        <v>114.70000000000002</v>
      </c>
      <c r="F18" s="156">
        <v>451.1</v>
      </c>
      <c r="G18" s="105">
        <v>594.1</v>
      </c>
      <c r="H18" s="156">
        <v>120.5</v>
      </c>
      <c r="I18" s="105">
        <v>473.6</v>
      </c>
      <c r="J18" s="164">
        <v>104.98780758146754</v>
      </c>
      <c r="K18" s="56"/>
      <c r="L18" s="57"/>
      <c r="M18" s="57"/>
    </row>
    <row r="19" spans="2:13" ht="13.5">
      <c r="B19" s="111" t="s">
        <v>38</v>
      </c>
      <c r="C19" s="105" t="s">
        <v>39</v>
      </c>
      <c r="D19" s="156">
        <v>252.99999999999997</v>
      </c>
      <c r="E19" s="105">
        <v>67.30000000000001</v>
      </c>
      <c r="F19" s="156">
        <v>185.69999999999996</v>
      </c>
      <c r="G19" s="105">
        <v>268.2</v>
      </c>
      <c r="H19" s="156">
        <v>71.3</v>
      </c>
      <c r="I19" s="105">
        <v>196.89999999999998</v>
      </c>
      <c r="J19" s="164">
        <v>106.03123317178245</v>
      </c>
      <c r="K19" s="56"/>
      <c r="L19" s="57"/>
      <c r="M19" s="57"/>
    </row>
    <row r="20" spans="2:13" ht="13.5">
      <c r="B20" s="111" t="s">
        <v>40</v>
      </c>
      <c r="C20" s="105" t="s">
        <v>41</v>
      </c>
      <c r="D20" s="156">
        <v>1837.3</v>
      </c>
      <c r="E20" s="105">
        <v>1238.1</v>
      </c>
      <c r="F20" s="156">
        <v>599.2</v>
      </c>
      <c r="G20" s="105">
        <v>1920</v>
      </c>
      <c r="H20" s="156">
        <v>1293.8</v>
      </c>
      <c r="I20" s="105">
        <v>626.2</v>
      </c>
      <c r="J20" s="164">
        <v>104.5060080106809</v>
      </c>
      <c r="K20" s="56"/>
      <c r="L20" s="57"/>
      <c r="M20" s="57"/>
    </row>
    <row r="21" spans="2:13" ht="13.5">
      <c r="B21" s="111" t="s">
        <v>42</v>
      </c>
      <c r="C21" s="105" t="s">
        <v>43</v>
      </c>
      <c r="D21" s="156">
        <v>1280</v>
      </c>
      <c r="E21" s="105">
        <v>152.8</v>
      </c>
      <c r="F21" s="156">
        <v>1127.2</v>
      </c>
      <c r="G21" s="105">
        <v>1341.4</v>
      </c>
      <c r="H21" s="156">
        <v>160.2</v>
      </c>
      <c r="I21" s="105">
        <v>1181.2</v>
      </c>
      <c r="J21" s="164">
        <v>104.79063165365507</v>
      </c>
      <c r="K21" s="56"/>
      <c r="L21" s="57"/>
      <c r="M21" s="57"/>
    </row>
    <row r="22" spans="2:13" ht="13.5">
      <c r="B22" s="111" t="s">
        <v>44</v>
      </c>
      <c r="C22" s="105" t="s">
        <v>45</v>
      </c>
      <c r="D22" s="156">
        <v>837</v>
      </c>
      <c r="E22" s="105">
        <v>348.1</v>
      </c>
      <c r="F22" s="156">
        <v>488.9</v>
      </c>
      <c r="G22" s="105">
        <v>882.2</v>
      </c>
      <c r="H22" s="156">
        <v>366.9</v>
      </c>
      <c r="I22" s="105">
        <v>515.3000000000001</v>
      </c>
      <c r="J22" s="164">
        <v>105.39987727551647</v>
      </c>
      <c r="K22" s="58"/>
      <c r="L22" s="57"/>
      <c r="M22" s="57"/>
    </row>
    <row r="23" spans="2:13" ht="13.5">
      <c r="B23" s="111" t="s">
        <v>46</v>
      </c>
      <c r="C23" s="105" t="s">
        <v>47</v>
      </c>
      <c r="D23" s="156">
        <v>209.1</v>
      </c>
      <c r="E23" s="105">
        <v>68.4</v>
      </c>
      <c r="F23" s="156">
        <v>140.7</v>
      </c>
      <c r="G23" s="105">
        <v>227.5</v>
      </c>
      <c r="H23" s="156">
        <v>74.5</v>
      </c>
      <c r="I23" s="105">
        <v>153</v>
      </c>
      <c r="J23" s="164">
        <v>108.8</v>
      </c>
      <c r="K23" s="56"/>
      <c r="L23" s="57"/>
      <c r="M23" s="57"/>
    </row>
    <row r="24" spans="2:13" ht="13.5">
      <c r="B24" s="111" t="s">
        <v>48</v>
      </c>
      <c r="C24" s="105" t="s">
        <v>49</v>
      </c>
      <c r="D24" s="156">
        <v>252.99999999999997</v>
      </c>
      <c r="E24" s="105">
        <v>100.00000000000001</v>
      </c>
      <c r="F24" s="156">
        <v>152.99999999999994</v>
      </c>
      <c r="G24" s="105">
        <v>267.4</v>
      </c>
      <c r="H24" s="156">
        <v>105.7</v>
      </c>
      <c r="I24" s="105">
        <v>161.7</v>
      </c>
      <c r="J24" s="164">
        <v>105.68627450980395</v>
      </c>
      <c r="K24" s="56"/>
      <c r="L24" s="57"/>
      <c r="M24" s="57"/>
    </row>
    <row r="25" spans="2:13" ht="27">
      <c r="B25" s="160"/>
      <c r="C25" s="158" t="s">
        <v>50</v>
      </c>
      <c r="D25" s="156"/>
      <c r="E25" s="158">
        <v>580.7</v>
      </c>
      <c r="F25" s="156">
        <v>-580.7</v>
      </c>
      <c r="G25" s="158"/>
      <c r="H25" s="156">
        <v>418.1</v>
      </c>
      <c r="I25" s="158">
        <v>-418.1</v>
      </c>
      <c r="J25" s="164">
        <v>71.99931117616669</v>
      </c>
      <c r="K25" s="59"/>
      <c r="L25" s="57"/>
      <c r="M25" s="57"/>
    </row>
    <row r="26" spans="2:13" ht="13.5">
      <c r="B26" s="115" t="s">
        <v>16</v>
      </c>
      <c r="C26" s="25" t="s">
        <v>51</v>
      </c>
      <c r="D26" s="25">
        <v>54446.6</v>
      </c>
      <c r="E26" s="25">
        <v>16998.000000000004</v>
      </c>
      <c r="F26" s="25">
        <v>37448.59999999999</v>
      </c>
      <c r="G26" s="25">
        <v>57598.69999999999</v>
      </c>
      <c r="H26" s="25">
        <v>16467.2</v>
      </c>
      <c r="I26" s="25">
        <v>41131.5</v>
      </c>
      <c r="J26" s="166">
        <v>109.83454655180705</v>
      </c>
      <c r="K26" s="60"/>
      <c r="L26" s="51"/>
      <c r="M26" s="51"/>
    </row>
    <row r="27" spans="2:13" ht="13.5">
      <c r="B27" s="113" t="s">
        <v>52</v>
      </c>
      <c r="C27" s="23" t="s">
        <v>53</v>
      </c>
      <c r="D27" s="23"/>
      <c r="E27" s="23"/>
      <c r="F27" s="154" t="s">
        <v>70</v>
      </c>
      <c r="G27" s="23"/>
      <c r="H27" s="23"/>
      <c r="I27" s="23">
        <v>2931</v>
      </c>
      <c r="J27" s="167">
        <v>101.79911086412893</v>
      </c>
      <c r="K27" s="52"/>
      <c r="L27" s="51"/>
      <c r="M27" s="51"/>
    </row>
    <row r="28" spans="2:13" ht="13.5">
      <c r="B28" s="113" t="s">
        <v>54</v>
      </c>
      <c r="C28" s="23" t="s">
        <v>55</v>
      </c>
      <c r="D28" s="23"/>
      <c r="E28" s="23"/>
      <c r="F28" s="154" t="s">
        <v>71</v>
      </c>
      <c r="G28" s="23"/>
      <c r="H28" s="23"/>
      <c r="I28" s="23">
        <v>194</v>
      </c>
      <c r="J28" s="167">
        <v>101.78384050367262</v>
      </c>
      <c r="K28" s="51"/>
      <c r="L28" s="51"/>
      <c r="M28" s="51"/>
    </row>
    <row r="29" spans="2:13" ht="14.25" thickBot="1">
      <c r="B29" s="117" t="s">
        <v>56</v>
      </c>
      <c r="C29" s="118" t="s">
        <v>57</v>
      </c>
      <c r="D29" s="168"/>
      <c r="E29" s="118"/>
      <c r="F29" s="118">
        <v>40137.19999999999</v>
      </c>
      <c r="G29" s="118"/>
      <c r="H29" s="168"/>
      <c r="I29" s="118">
        <v>43868.5</v>
      </c>
      <c r="J29" s="169">
        <v>109.29636347328666</v>
      </c>
      <c r="K29" s="51"/>
      <c r="L29" s="51"/>
      <c r="M29" s="51"/>
    </row>
    <row r="30" spans="2:9" ht="13.5">
      <c r="B30" s="55"/>
      <c r="C30" s="51"/>
      <c r="D30" s="51"/>
      <c r="E30" s="51"/>
      <c r="F30" s="51"/>
      <c r="G30" s="57"/>
      <c r="H30" s="51"/>
      <c r="I30" s="51"/>
    </row>
    <row r="31" spans="2:9" ht="13.5">
      <c r="B31" s="55"/>
      <c r="C31" s="51"/>
      <c r="D31" s="51"/>
      <c r="E31" s="51"/>
      <c r="F31" s="51"/>
      <c r="G31" s="57"/>
      <c r="H31" s="51"/>
      <c r="I31" s="57"/>
    </row>
    <row r="32" spans="2:9" ht="13.5">
      <c r="B32" s="55"/>
      <c r="C32" s="51"/>
      <c r="D32" s="51"/>
      <c r="E32" s="51"/>
      <c r="F32" s="51"/>
      <c r="G32" s="57"/>
      <c r="H32" s="51"/>
      <c r="I32" s="51"/>
    </row>
    <row r="33" spans="2:9" ht="13.5">
      <c r="B33" s="55"/>
      <c r="C33" s="51"/>
      <c r="D33" s="51"/>
      <c r="E33" s="51"/>
      <c r="F33" s="51"/>
      <c r="G33" s="57"/>
      <c r="H33" s="51"/>
      <c r="I33" s="51"/>
    </row>
    <row r="34" spans="2:9" ht="13.5">
      <c r="B34" s="55"/>
      <c r="C34" s="51"/>
      <c r="D34" s="51"/>
      <c r="E34" s="51"/>
      <c r="F34" s="51"/>
      <c r="G34" s="57"/>
      <c r="H34" s="51"/>
      <c r="I34" s="51"/>
    </row>
    <row r="35" spans="2:9" ht="13.5">
      <c r="B35" s="55"/>
      <c r="C35" s="51"/>
      <c r="D35" s="51"/>
      <c r="E35" s="51"/>
      <c r="F35" s="51"/>
      <c r="G35" s="57"/>
      <c r="H35" s="51"/>
      <c r="I35" s="51"/>
    </row>
    <row r="36" spans="2:9" ht="13.5">
      <c r="B36" s="55"/>
      <c r="C36" s="51"/>
      <c r="D36" s="51"/>
      <c r="E36" s="51"/>
      <c r="F36" s="51"/>
      <c r="G36" s="57"/>
      <c r="H36" s="51"/>
      <c r="I36" s="51"/>
    </row>
    <row r="37" spans="2:9" ht="13.5">
      <c r="B37" s="55"/>
      <c r="C37" s="51"/>
      <c r="D37" s="51"/>
      <c r="E37" s="51"/>
      <c r="F37" s="51"/>
      <c r="G37" s="57"/>
      <c r="H37" s="51"/>
      <c r="I37" s="51"/>
    </row>
    <row r="38" spans="2:9" ht="13.5">
      <c r="B38" s="55"/>
      <c r="C38" s="51"/>
      <c r="D38" s="51"/>
      <c r="E38" s="51"/>
      <c r="F38" s="51"/>
      <c r="G38" s="57"/>
      <c r="H38" s="51"/>
      <c r="I38" s="51"/>
    </row>
    <row r="39" spans="2:9" ht="13.5">
      <c r="B39" s="55"/>
      <c r="C39" s="51"/>
      <c r="D39" s="51"/>
      <c r="E39" s="51"/>
      <c r="F39" s="51"/>
      <c r="G39" s="57"/>
      <c r="H39" s="51"/>
      <c r="I39" s="51"/>
    </row>
    <row r="40" spans="2:9" ht="13.5">
      <c r="B40" s="55"/>
      <c r="C40" s="51"/>
      <c r="D40" s="51"/>
      <c r="E40" s="51"/>
      <c r="F40" s="51"/>
      <c r="G40" s="57"/>
      <c r="H40" s="51"/>
      <c r="I40" s="51"/>
    </row>
    <row r="41" spans="2:9" ht="13.5">
      <c r="B41" s="55"/>
      <c r="C41" s="51"/>
      <c r="D41" s="51"/>
      <c r="E41" s="51"/>
      <c r="F41" s="51"/>
      <c r="G41" s="57"/>
      <c r="H41" s="51"/>
      <c r="I41" s="51"/>
    </row>
    <row r="42" spans="2:9" ht="13.5">
      <c r="B42" s="51"/>
      <c r="C42" s="51"/>
      <c r="D42" s="51"/>
      <c r="E42" s="51"/>
      <c r="F42" s="51"/>
      <c r="G42" s="57"/>
      <c r="H42" s="51"/>
      <c r="I42" s="51"/>
    </row>
    <row r="43" spans="2:9" ht="13.5">
      <c r="B43" s="51"/>
      <c r="C43" s="51"/>
      <c r="D43" s="51"/>
      <c r="E43" s="51"/>
      <c r="F43" s="51"/>
      <c r="G43" s="57"/>
      <c r="H43" s="51"/>
      <c r="I43" s="51"/>
    </row>
    <row r="44" spans="2:9" ht="13.5">
      <c r="B44" s="51"/>
      <c r="C44" s="51"/>
      <c r="D44" s="51"/>
      <c r="E44" s="51"/>
      <c r="F44" s="51"/>
      <c r="G44" s="57"/>
      <c r="H44" s="51"/>
      <c r="I44" s="51"/>
    </row>
    <row r="45" spans="2:9" ht="13.5">
      <c r="B45" s="51"/>
      <c r="C45" s="51"/>
      <c r="D45" s="51"/>
      <c r="E45" s="51"/>
      <c r="F45" s="51"/>
      <c r="G45" s="57"/>
      <c r="H45" s="51"/>
      <c r="I45" s="51"/>
    </row>
    <row r="46" ht="13.5">
      <c r="G46" s="57"/>
    </row>
    <row r="47" ht="13.5">
      <c r="G47" s="57"/>
    </row>
    <row r="48" ht="13.5">
      <c r="G48" s="57"/>
    </row>
    <row r="49" ht="13.5">
      <c r="G49" s="57"/>
    </row>
  </sheetData>
  <sheetProtection/>
  <mergeCells count="5">
    <mergeCell ref="D3:F3"/>
    <mergeCell ref="G3:I3"/>
    <mergeCell ref="J3:J5"/>
    <mergeCell ref="B3:C5"/>
    <mergeCell ref="B2:C2"/>
  </mergeCells>
  <printOptions/>
  <pageMargins left="0.7" right="0.7" top="0.75" bottom="0.75" header="0.3" footer="0.3"/>
  <pageSetup orientation="portrait" paperSize="9"/>
  <ignoredErrors>
    <ignoredError sqref="F27:F2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2:N4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7109375" style="1" customWidth="1"/>
    <col min="2" max="2" width="6.57421875" style="1" bestFit="1" customWidth="1"/>
    <col min="3" max="3" width="54.421875" style="1" customWidth="1"/>
    <col min="4" max="10" width="12.7109375" style="1" customWidth="1"/>
    <col min="11" max="14" width="11.7109375" style="1" customWidth="1"/>
    <col min="15" max="16384" width="9.140625" style="1" customWidth="1"/>
  </cols>
  <sheetData>
    <row r="2" spans="2:3" ht="14.25" thickBot="1">
      <c r="B2" s="263" t="s">
        <v>58</v>
      </c>
      <c r="C2" s="263"/>
    </row>
    <row r="3" spans="2:14" ht="29.25" customHeight="1">
      <c r="B3" s="313" t="s">
        <v>72</v>
      </c>
      <c r="C3" s="314"/>
      <c r="D3" s="311" t="s">
        <v>73</v>
      </c>
      <c r="E3" s="311"/>
      <c r="F3" s="311"/>
      <c r="G3" s="311" t="s">
        <v>74</v>
      </c>
      <c r="H3" s="311"/>
      <c r="I3" s="311"/>
      <c r="J3" s="307" t="s">
        <v>4</v>
      </c>
      <c r="K3" s="63"/>
      <c r="L3" s="62"/>
      <c r="M3" s="62"/>
      <c r="N3" s="62"/>
    </row>
    <row r="4" spans="2:14" ht="29.25" customHeight="1">
      <c r="B4" s="315"/>
      <c r="C4" s="316"/>
      <c r="D4" s="73" t="s">
        <v>5</v>
      </c>
      <c r="E4" s="73" t="s">
        <v>6</v>
      </c>
      <c r="F4" s="73" t="s">
        <v>7</v>
      </c>
      <c r="G4" s="73" t="s">
        <v>5</v>
      </c>
      <c r="H4" s="73" t="s">
        <v>75</v>
      </c>
      <c r="I4" s="73" t="s">
        <v>7</v>
      </c>
      <c r="J4" s="308"/>
      <c r="K4" s="64"/>
      <c r="L4" s="62"/>
      <c r="M4" s="62"/>
      <c r="N4" s="62"/>
    </row>
    <row r="5" spans="2:14" ht="29.25" customHeight="1" thickBot="1">
      <c r="B5" s="317"/>
      <c r="C5" s="318"/>
      <c r="D5" s="127" t="s">
        <v>9</v>
      </c>
      <c r="E5" s="127" t="s">
        <v>10</v>
      </c>
      <c r="F5" s="127" t="s">
        <v>11</v>
      </c>
      <c r="G5" s="127" t="s">
        <v>9</v>
      </c>
      <c r="H5" s="127" t="s">
        <v>10</v>
      </c>
      <c r="I5" s="127" t="s">
        <v>11</v>
      </c>
      <c r="J5" s="309"/>
      <c r="K5" s="64"/>
      <c r="L5" s="62"/>
      <c r="M5" s="62"/>
      <c r="N5" s="62"/>
    </row>
    <row r="6" spans="2:14" ht="13.5">
      <c r="B6" s="128" t="s">
        <v>12</v>
      </c>
      <c r="C6" s="74" t="s">
        <v>13</v>
      </c>
      <c r="D6" s="75">
        <v>3875.5</v>
      </c>
      <c r="E6" s="75">
        <v>1755.3</v>
      </c>
      <c r="F6" s="76">
        <v>2120.2</v>
      </c>
      <c r="G6" s="75">
        <v>3790.2</v>
      </c>
      <c r="H6" s="75">
        <v>1716.6</v>
      </c>
      <c r="I6" s="75">
        <v>2073.6</v>
      </c>
      <c r="J6" s="129">
        <v>97.8</v>
      </c>
      <c r="K6" s="66"/>
      <c r="L6" s="67"/>
      <c r="M6" s="67"/>
      <c r="N6" s="67"/>
    </row>
    <row r="7" spans="2:14" ht="13.5">
      <c r="B7" s="128" t="s">
        <v>14</v>
      </c>
      <c r="C7" s="74" t="s">
        <v>15</v>
      </c>
      <c r="D7" s="75">
        <v>16459.6</v>
      </c>
      <c r="E7" s="75">
        <v>1369.2</v>
      </c>
      <c r="F7" s="76">
        <v>15090.399999999998</v>
      </c>
      <c r="G7" s="75">
        <v>16747.4</v>
      </c>
      <c r="H7" s="75">
        <v>1447.2</v>
      </c>
      <c r="I7" s="75">
        <v>15300.2</v>
      </c>
      <c r="J7" s="129">
        <v>101.39028786513282</v>
      </c>
      <c r="K7" s="6"/>
      <c r="L7" s="235"/>
      <c r="M7" s="10"/>
      <c r="N7" s="67"/>
    </row>
    <row r="8" spans="2:14" ht="13.5">
      <c r="B8" s="128" t="s">
        <v>16</v>
      </c>
      <c r="C8" s="74" t="s">
        <v>17</v>
      </c>
      <c r="D8" s="77">
        <v>4837.4</v>
      </c>
      <c r="E8" s="75">
        <v>2870.1</v>
      </c>
      <c r="F8" s="76">
        <v>1967.2999999999997</v>
      </c>
      <c r="G8" s="75">
        <v>5098.6</v>
      </c>
      <c r="H8" s="75">
        <v>2996.7</v>
      </c>
      <c r="I8" s="75">
        <v>2101.9</v>
      </c>
      <c r="J8" s="129">
        <v>106.77578406953697</v>
      </c>
      <c r="K8" s="6"/>
      <c r="L8" s="10"/>
      <c r="M8" s="10"/>
      <c r="N8" s="67"/>
    </row>
    <row r="9" spans="2:14" ht="27">
      <c r="B9" s="128" t="s">
        <v>18</v>
      </c>
      <c r="C9" s="74" t="s">
        <v>19</v>
      </c>
      <c r="D9" s="77">
        <v>1148.3</v>
      </c>
      <c r="E9" s="75">
        <v>786.5</v>
      </c>
      <c r="F9" s="76">
        <v>361.79999999999995</v>
      </c>
      <c r="G9" s="75">
        <v>1219.5</v>
      </c>
      <c r="H9" s="75">
        <v>835.3</v>
      </c>
      <c r="I9" s="75">
        <v>384.20000000000005</v>
      </c>
      <c r="J9" s="129">
        <v>106.19126589275845</v>
      </c>
      <c r="K9" s="6"/>
      <c r="L9" s="10"/>
      <c r="M9" s="10"/>
      <c r="N9" s="67"/>
    </row>
    <row r="10" spans="2:14" ht="13.5">
      <c r="B10" s="128" t="s">
        <v>20</v>
      </c>
      <c r="C10" s="74" t="s">
        <v>21</v>
      </c>
      <c r="D10" s="77">
        <v>119.5</v>
      </c>
      <c r="E10" s="75">
        <v>53.7</v>
      </c>
      <c r="F10" s="76">
        <v>65.8</v>
      </c>
      <c r="G10" s="75">
        <v>117.2</v>
      </c>
      <c r="H10" s="75">
        <v>52.7</v>
      </c>
      <c r="I10" s="75">
        <v>64.5</v>
      </c>
      <c r="J10" s="129">
        <v>98.1</v>
      </c>
      <c r="K10" s="6"/>
      <c r="L10" s="10"/>
      <c r="M10" s="10"/>
      <c r="N10" s="67"/>
    </row>
    <row r="11" spans="2:14" ht="13.5">
      <c r="B11" s="128" t="s">
        <v>22</v>
      </c>
      <c r="C11" s="74" t="s">
        <v>23</v>
      </c>
      <c r="D11" s="75">
        <v>6174.2</v>
      </c>
      <c r="E11" s="75">
        <v>3758.4</v>
      </c>
      <c r="F11" s="76">
        <v>2415.7999999999997</v>
      </c>
      <c r="G11" s="75">
        <v>7557.2</v>
      </c>
      <c r="H11" s="75">
        <v>4600.3</v>
      </c>
      <c r="I11" s="75">
        <v>2956.8999999999996</v>
      </c>
      <c r="J11" s="129">
        <v>122.39837734911829</v>
      </c>
      <c r="K11" s="6"/>
      <c r="L11" s="10"/>
      <c r="M11" s="10"/>
      <c r="N11" s="67"/>
    </row>
    <row r="12" spans="2:14" ht="13.5">
      <c r="B12" s="128" t="s">
        <v>24</v>
      </c>
      <c r="C12" s="74" t="s">
        <v>25</v>
      </c>
      <c r="D12" s="75">
        <v>3569.4</v>
      </c>
      <c r="E12" s="75">
        <v>1230</v>
      </c>
      <c r="F12" s="76">
        <v>2339.4</v>
      </c>
      <c r="G12" s="75">
        <v>3937</v>
      </c>
      <c r="H12" s="75">
        <v>1356.7</v>
      </c>
      <c r="I12" s="75">
        <v>2580.3</v>
      </c>
      <c r="J12" s="129">
        <v>110.29751218261093</v>
      </c>
      <c r="K12" s="6"/>
      <c r="L12" s="10"/>
      <c r="M12" s="235"/>
      <c r="N12" s="67"/>
    </row>
    <row r="13" spans="2:14" ht="13.5">
      <c r="B13" s="128" t="s">
        <v>26</v>
      </c>
      <c r="C13" s="74" t="s">
        <v>27</v>
      </c>
      <c r="D13" s="75">
        <v>3267.5999999999995</v>
      </c>
      <c r="E13" s="75">
        <v>929.8</v>
      </c>
      <c r="F13" s="76">
        <v>2337.7999999999993</v>
      </c>
      <c r="G13" s="75">
        <v>3413.6</v>
      </c>
      <c r="H13" s="75">
        <v>974.1</v>
      </c>
      <c r="I13" s="75">
        <v>2439.5</v>
      </c>
      <c r="J13" s="129">
        <v>104.35024381897513</v>
      </c>
      <c r="K13" s="6"/>
      <c r="L13" s="10"/>
      <c r="M13" s="235"/>
      <c r="N13" s="67"/>
    </row>
    <row r="14" spans="2:14" ht="13.5">
      <c r="B14" s="128" t="s">
        <v>28</v>
      </c>
      <c r="C14" s="74" t="s">
        <v>29</v>
      </c>
      <c r="D14" s="75">
        <v>502.2</v>
      </c>
      <c r="E14" s="75">
        <v>164</v>
      </c>
      <c r="F14" s="76">
        <v>338.2</v>
      </c>
      <c r="G14" s="75">
        <v>587.6</v>
      </c>
      <c r="H14" s="75">
        <v>191.9</v>
      </c>
      <c r="I14" s="75">
        <v>395.70000000000005</v>
      </c>
      <c r="J14" s="129">
        <v>117.00177409816679</v>
      </c>
      <c r="K14" s="6"/>
      <c r="L14" s="10"/>
      <c r="M14" s="10"/>
      <c r="N14" s="67"/>
    </row>
    <row r="15" spans="2:14" ht="13.5">
      <c r="B15" s="128" t="s">
        <v>30</v>
      </c>
      <c r="C15" s="74" t="s">
        <v>31</v>
      </c>
      <c r="D15" s="75">
        <v>996.3</v>
      </c>
      <c r="E15" s="75">
        <v>338.3</v>
      </c>
      <c r="F15" s="76">
        <v>658</v>
      </c>
      <c r="G15" s="75">
        <v>1306.1</v>
      </c>
      <c r="H15" s="75">
        <v>443.5</v>
      </c>
      <c r="I15" s="75">
        <v>862.5999999999999</v>
      </c>
      <c r="J15" s="129">
        <v>131.09422492401214</v>
      </c>
      <c r="K15" s="6"/>
      <c r="L15" s="10"/>
      <c r="M15" s="10"/>
      <c r="N15" s="67"/>
    </row>
    <row r="16" spans="2:14" ht="13.5">
      <c r="B16" s="128" t="s">
        <v>32</v>
      </c>
      <c r="C16" s="74" t="s">
        <v>33</v>
      </c>
      <c r="D16" s="75">
        <v>949.5</v>
      </c>
      <c r="E16" s="75">
        <v>197.7</v>
      </c>
      <c r="F16" s="76">
        <v>751.8</v>
      </c>
      <c r="G16" s="75">
        <v>968.5</v>
      </c>
      <c r="H16" s="75">
        <v>201.7</v>
      </c>
      <c r="I16" s="75">
        <v>766.8</v>
      </c>
      <c r="J16" s="129">
        <v>101.99521149241819</v>
      </c>
      <c r="K16" s="6"/>
      <c r="L16" s="10"/>
      <c r="M16" s="235"/>
      <c r="N16" s="67"/>
    </row>
    <row r="17" spans="2:14" ht="13.5">
      <c r="B17" s="128" t="s">
        <v>34</v>
      </c>
      <c r="C17" s="74" t="s">
        <v>35</v>
      </c>
      <c r="D17" s="75">
        <v>976.8000000000001</v>
      </c>
      <c r="E17" s="75">
        <v>533.2</v>
      </c>
      <c r="F17" s="76">
        <v>443.6</v>
      </c>
      <c r="G17" s="75">
        <v>996.3</v>
      </c>
      <c r="H17" s="75">
        <v>543.9</v>
      </c>
      <c r="I17" s="75">
        <v>452.4</v>
      </c>
      <c r="J17" s="129">
        <v>101.98376916140666</v>
      </c>
      <c r="K17" s="66"/>
      <c r="L17" s="67"/>
      <c r="M17" s="67"/>
      <c r="N17" s="67"/>
    </row>
    <row r="18" spans="2:14" ht="13.5">
      <c r="B18" s="128" t="s">
        <v>36</v>
      </c>
      <c r="C18" s="74" t="s">
        <v>37</v>
      </c>
      <c r="D18" s="75">
        <v>722.8000000000001</v>
      </c>
      <c r="E18" s="75">
        <v>221.5</v>
      </c>
      <c r="F18" s="76">
        <v>501.30000000000007</v>
      </c>
      <c r="G18" s="75">
        <v>737.3</v>
      </c>
      <c r="H18" s="75">
        <v>225.9</v>
      </c>
      <c r="I18" s="75">
        <v>511.4</v>
      </c>
      <c r="J18" s="129">
        <v>102.01476161978853</v>
      </c>
      <c r="K18" s="66"/>
      <c r="L18" s="67"/>
      <c r="M18" s="67"/>
      <c r="N18" s="67"/>
    </row>
    <row r="19" spans="2:14" ht="13.5">
      <c r="B19" s="128" t="s">
        <v>38</v>
      </c>
      <c r="C19" s="74" t="s">
        <v>39</v>
      </c>
      <c r="D19" s="75">
        <v>305.7</v>
      </c>
      <c r="E19" s="75">
        <v>90.10000000000001</v>
      </c>
      <c r="F19" s="76">
        <v>215.59999999999997</v>
      </c>
      <c r="G19" s="75">
        <v>320.4</v>
      </c>
      <c r="H19" s="75">
        <v>94.4</v>
      </c>
      <c r="I19" s="75">
        <v>225.99999999999997</v>
      </c>
      <c r="J19" s="129">
        <v>104.82374768089053</v>
      </c>
      <c r="K19" s="66"/>
      <c r="L19" s="67"/>
      <c r="M19" s="67"/>
      <c r="N19" s="67"/>
    </row>
    <row r="20" spans="2:14" ht="13.5">
      <c r="B20" s="128" t="s">
        <v>40</v>
      </c>
      <c r="C20" s="74" t="s">
        <v>41</v>
      </c>
      <c r="D20" s="75">
        <v>1800.1</v>
      </c>
      <c r="E20" s="75">
        <v>1035.2</v>
      </c>
      <c r="F20" s="76">
        <v>764.8999999999999</v>
      </c>
      <c r="G20" s="75">
        <v>1807.3</v>
      </c>
      <c r="H20" s="75">
        <v>1039.2</v>
      </c>
      <c r="I20" s="75">
        <v>768.0999999999999</v>
      </c>
      <c r="J20" s="129">
        <v>100.4183553405674</v>
      </c>
      <c r="K20" s="66"/>
      <c r="L20" s="67"/>
      <c r="M20" s="67"/>
      <c r="N20" s="67"/>
    </row>
    <row r="21" spans="2:14" ht="13.5">
      <c r="B21" s="128" t="s">
        <v>42</v>
      </c>
      <c r="C21" s="74" t="s">
        <v>43</v>
      </c>
      <c r="D21" s="75">
        <v>1487.7</v>
      </c>
      <c r="E21" s="76">
        <v>183.2</v>
      </c>
      <c r="F21" s="76">
        <v>1304.5</v>
      </c>
      <c r="G21" s="75">
        <v>1532.3</v>
      </c>
      <c r="H21" s="75">
        <v>188.7</v>
      </c>
      <c r="I21" s="75">
        <v>1343.6</v>
      </c>
      <c r="J21" s="129">
        <v>102.9973169796857</v>
      </c>
      <c r="K21" s="66"/>
      <c r="L21" s="67"/>
      <c r="M21" s="67"/>
      <c r="N21" s="67"/>
    </row>
    <row r="22" spans="2:14" ht="13.5">
      <c r="B22" s="128" t="s">
        <v>44</v>
      </c>
      <c r="C22" s="74" t="s">
        <v>45</v>
      </c>
      <c r="D22" s="75">
        <v>1068.7</v>
      </c>
      <c r="E22" s="75">
        <v>401.1</v>
      </c>
      <c r="F22" s="76">
        <v>667.6</v>
      </c>
      <c r="G22" s="75">
        <v>1074</v>
      </c>
      <c r="H22" s="75">
        <v>403.2</v>
      </c>
      <c r="I22" s="75">
        <v>670.8</v>
      </c>
      <c r="J22" s="129">
        <v>100.4793289394847</v>
      </c>
      <c r="K22" s="69"/>
      <c r="L22" s="67"/>
      <c r="M22" s="67"/>
      <c r="N22" s="67"/>
    </row>
    <row r="23" spans="2:14" ht="13.5">
      <c r="B23" s="128" t="s">
        <v>46</v>
      </c>
      <c r="C23" s="74" t="s">
        <v>47</v>
      </c>
      <c r="D23" s="75">
        <v>372</v>
      </c>
      <c r="E23" s="75">
        <v>153.1</v>
      </c>
      <c r="F23" s="76">
        <v>218.9</v>
      </c>
      <c r="G23" s="75">
        <v>383.2</v>
      </c>
      <c r="H23" s="75">
        <v>157.7</v>
      </c>
      <c r="I23" s="75">
        <v>225.5</v>
      </c>
      <c r="J23" s="129">
        <v>103.01507537688441</v>
      </c>
      <c r="K23" s="66"/>
      <c r="L23" s="67"/>
      <c r="M23" s="67"/>
      <c r="N23" s="67"/>
    </row>
    <row r="24" spans="2:14" ht="13.5">
      <c r="B24" s="128" t="s">
        <v>48</v>
      </c>
      <c r="C24" s="74" t="s">
        <v>49</v>
      </c>
      <c r="D24" s="75">
        <v>433.4</v>
      </c>
      <c r="E24" s="75">
        <v>204.8</v>
      </c>
      <c r="F24" s="76">
        <v>228.59999999999997</v>
      </c>
      <c r="G24" s="75">
        <v>440.8</v>
      </c>
      <c r="H24" s="75">
        <v>208.3</v>
      </c>
      <c r="I24" s="247">
        <v>232.5</v>
      </c>
      <c r="J24" s="129">
        <v>101.70603674540683</v>
      </c>
      <c r="K24" s="66"/>
      <c r="L24" s="67"/>
      <c r="M24" s="67"/>
      <c r="N24" s="67"/>
    </row>
    <row r="25" spans="2:14" ht="13.5">
      <c r="B25" s="130" t="s">
        <v>16</v>
      </c>
      <c r="C25" s="79" t="s">
        <v>51</v>
      </c>
      <c r="D25" s="78">
        <v>49066.7</v>
      </c>
      <c r="E25" s="78">
        <v>16275.200000000003</v>
      </c>
      <c r="F25" s="78">
        <v>32791.49999999999</v>
      </c>
      <c r="G25" s="78">
        <v>52034.500000000015</v>
      </c>
      <c r="H25" s="78">
        <v>17678</v>
      </c>
      <c r="I25" s="78">
        <v>34356.50000000001</v>
      </c>
      <c r="J25" s="131">
        <v>104.8</v>
      </c>
      <c r="K25" s="70"/>
      <c r="L25" s="67"/>
      <c r="M25" s="67"/>
      <c r="N25" s="67"/>
    </row>
    <row r="26" spans="2:14" ht="13.5">
      <c r="B26" s="132" t="s">
        <v>52</v>
      </c>
      <c r="C26" s="74" t="s">
        <v>53</v>
      </c>
      <c r="D26" s="75"/>
      <c r="E26" s="75"/>
      <c r="F26" s="75">
        <v>2943.7</v>
      </c>
      <c r="G26" s="75"/>
      <c r="H26" s="75"/>
      <c r="I26" s="75">
        <v>3168.5</v>
      </c>
      <c r="J26" s="129">
        <v>107.6</v>
      </c>
      <c r="K26" s="72"/>
      <c r="L26" s="67"/>
      <c r="M26" s="67"/>
      <c r="N26" s="67"/>
    </row>
    <row r="27" spans="2:14" ht="13.5">
      <c r="B27" s="132" t="s">
        <v>54</v>
      </c>
      <c r="C27" s="74" t="s">
        <v>55</v>
      </c>
      <c r="D27" s="75"/>
      <c r="E27" s="75"/>
      <c r="F27" s="75">
        <v>133.7</v>
      </c>
      <c r="G27" s="75"/>
      <c r="H27" s="75"/>
      <c r="I27" s="75">
        <v>143.9</v>
      </c>
      <c r="J27" s="129">
        <v>107.6</v>
      </c>
      <c r="K27" s="62"/>
      <c r="L27" s="67"/>
      <c r="M27" s="67"/>
      <c r="N27" s="67"/>
    </row>
    <row r="28" spans="2:14" ht="14.25" thickBot="1">
      <c r="B28" s="133" t="s">
        <v>56</v>
      </c>
      <c r="C28" s="134" t="s">
        <v>76</v>
      </c>
      <c r="D28" s="135"/>
      <c r="E28" s="136"/>
      <c r="F28" s="136">
        <v>35601.49999999999</v>
      </c>
      <c r="G28" s="136"/>
      <c r="H28" s="136"/>
      <c r="I28" s="136">
        <v>37381.100000000006</v>
      </c>
      <c r="J28" s="137">
        <v>105.04894456694242</v>
      </c>
      <c r="K28" s="249"/>
      <c r="L28" s="67"/>
      <c r="M28" s="67"/>
      <c r="N28" s="67"/>
    </row>
    <row r="29" spans="2:14" ht="13.5">
      <c r="B29" s="71"/>
      <c r="C29" s="68"/>
      <c r="D29" s="71"/>
      <c r="E29" s="71"/>
      <c r="F29" s="71"/>
      <c r="G29" s="72"/>
      <c r="H29" s="72"/>
      <c r="I29" s="72"/>
      <c r="J29" s="71"/>
      <c r="K29" s="71"/>
      <c r="L29" s="62"/>
      <c r="M29" s="62"/>
      <c r="N29" s="62"/>
    </row>
    <row r="30" spans="2:13" ht="15" customHeight="1">
      <c r="B30" s="319" t="s">
        <v>77</v>
      </c>
      <c r="C30" s="319"/>
      <c r="D30" s="319"/>
      <c r="E30" s="319"/>
      <c r="F30" s="319"/>
      <c r="G30" s="319"/>
      <c r="H30" s="319"/>
      <c r="I30" s="319"/>
      <c r="J30" s="319"/>
      <c r="K30" s="173"/>
      <c r="L30" s="248"/>
      <c r="M30" s="173"/>
    </row>
    <row r="31" spans="2:11" ht="13.5">
      <c r="B31" s="312"/>
      <c r="C31" s="312"/>
      <c r="D31" s="312"/>
      <c r="E31" s="312"/>
      <c r="F31" s="312"/>
      <c r="G31" s="312"/>
      <c r="H31" s="312"/>
      <c r="I31" s="312"/>
      <c r="J31" s="312"/>
      <c r="K31" s="65"/>
    </row>
    <row r="32" spans="2:11" ht="13.5">
      <c r="B32" s="62"/>
      <c r="C32" s="310"/>
      <c r="D32" s="310"/>
      <c r="E32" s="310"/>
      <c r="F32" s="310"/>
      <c r="G32" s="310"/>
      <c r="H32" s="310"/>
      <c r="I32" s="310"/>
      <c r="J32" s="310"/>
      <c r="K32" s="310"/>
    </row>
    <row r="33" spans="2:11" ht="13.5">
      <c r="B33" s="62"/>
      <c r="C33" s="62"/>
      <c r="D33" s="62"/>
      <c r="E33" s="62"/>
      <c r="F33" s="62"/>
      <c r="G33" s="67"/>
      <c r="H33" s="62"/>
      <c r="I33" s="62"/>
      <c r="J33" s="62"/>
      <c r="K33" s="62"/>
    </row>
    <row r="34" spans="2:11" ht="13.5">
      <c r="B34" s="62"/>
      <c r="C34" s="62"/>
      <c r="D34" s="62"/>
      <c r="E34" s="62"/>
      <c r="F34" s="62"/>
      <c r="G34" s="67"/>
      <c r="H34" s="62"/>
      <c r="I34" s="62"/>
      <c r="J34" s="62"/>
      <c r="K34" s="62"/>
    </row>
    <row r="35" spans="2:11" ht="13.5">
      <c r="B35" s="62"/>
      <c r="C35" s="62"/>
      <c r="D35" s="62"/>
      <c r="E35" s="62"/>
      <c r="F35" s="62"/>
      <c r="G35" s="67"/>
      <c r="H35" s="62"/>
      <c r="I35" s="62"/>
      <c r="J35" s="62"/>
      <c r="K35" s="62"/>
    </row>
    <row r="36" spans="2:11" ht="13.5">
      <c r="B36" s="62"/>
      <c r="C36" s="62"/>
      <c r="D36" s="62"/>
      <c r="E36" s="62"/>
      <c r="F36" s="62"/>
      <c r="G36" s="67"/>
      <c r="H36" s="62"/>
      <c r="I36" s="62"/>
      <c r="J36" s="62"/>
      <c r="K36" s="62"/>
    </row>
    <row r="37" spans="2:11" ht="13.5">
      <c r="B37" s="62"/>
      <c r="C37" s="62"/>
      <c r="D37" s="62"/>
      <c r="E37" s="62"/>
      <c r="F37" s="62"/>
      <c r="G37" s="67"/>
      <c r="H37" s="62"/>
      <c r="I37" s="62"/>
      <c r="J37" s="62"/>
      <c r="K37" s="62"/>
    </row>
    <row r="38" spans="2:11" ht="13.5">
      <c r="B38" s="62"/>
      <c r="C38" s="62"/>
      <c r="D38" s="62"/>
      <c r="E38" s="62"/>
      <c r="F38" s="62"/>
      <c r="G38" s="67"/>
      <c r="H38" s="62"/>
      <c r="I38" s="62"/>
      <c r="J38" s="62"/>
      <c r="K38" s="62"/>
    </row>
    <row r="39" spans="2:11" ht="13.5">
      <c r="B39" s="62"/>
      <c r="C39" s="62"/>
      <c r="D39" s="62"/>
      <c r="E39" s="62"/>
      <c r="F39" s="62"/>
      <c r="G39" s="67"/>
      <c r="H39" s="62"/>
      <c r="I39" s="62"/>
      <c r="J39" s="62"/>
      <c r="K39" s="62"/>
    </row>
    <row r="40" spans="2:11" ht="13.5">
      <c r="B40" s="62"/>
      <c r="C40" s="62"/>
      <c r="D40" s="62"/>
      <c r="E40" s="62"/>
      <c r="F40" s="62"/>
      <c r="G40" s="67"/>
      <c r="H40" s="62"/>
      <c r="I40" s="62"/>
      <c r="J40" s="62"/>
      <c r="K40" s="62"/>
    </row>
    <row r="41" spans="2:11" ht="13.5">
      <c r="B41" s="62"/>
      <c r="C41" s="62"/>
      <c r="D41" s="62"/>
      <c r="E41" s="62"/>
      <c r="F41" s="62"/>
      <c r="G41" s="67"/>
      <c r="H41" s="62"/>
      <c r="I41" s="62"/>
      <c r="J41" s="62"/>
      <c r="K41" s="62"/>
    </row>
    <row r="42" spans="2:11" ht="13.5">
      <c r="B42" s="62"/>
      <c r="C42" s="62"/>
      <c r="D42" s="62"/>
      <c r="E42" s="62"/>
      <c r="F42" s="62"/>
      <c r="G42" s="67"/>
      <c r="H42" s="62"/>
      <c r="I42" s="62"/>
      <c r="J42" s="62"/>
      <c r="K42" s="62"/>
    </row>
    <row r="43" spans="2:11" ht="13.5">
      <c r="B43" s="62"/>
      <c r="C43" s="62"/>
      <c r="D43" s="62"/>
      <c r="E43" s="62"/>
      <c r="F43" s="62"/>
      <c r="G43" s="67"/>
      <c r="H43" s="62"/>
      <c r="I43" s="62"/>
      <c r="J43" s="62"/>
      <c r="K43" s="62"/>
    </row>
    <row r="44" spans="2:11" ht="13.5">
      <c r="B44" s="62"/>
      <c r="C44" s="62"/>
      <c r="D44" s="62"/>
      <c r="E44" s="62"/>
      <c r="F44" s="62"/>
      <c r="G44" s="67"/>
      <c r="H44" s="62"/>
      <c r="I44" s="62"/>
      <c r="J44" s="62"/>
      <c r="K44" s="62"/>
    </row>
  </sheetData>
  <sheetProtection/>
  <mergeCells count="8">
    <mergeCell ref="B2:C2"/>
    <mergeCell ref="J3:J5"/>
    <mergeCell ref="C32:K32"/>
    <mergeCell ref="D3:F3"/>
    <mergeCell ref="G3:I3"/>
    <mergeCell ref="B31:J31"/>
    <mergeCell ref="B3:C5"/>
    <mergeCell ref="B30:J3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O49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9.7109375" style="1" customWidth="1"/>
    <col min="2" max="2" width="6.57421875" style="1" bestFit="1" customWidth="1"/>
    <col min="3" max="3" width="46.8515625" style="1" customWidth="1"/>
    <col min="4" max="10" width="12.7109375" style="1" customWidth="1"/>
    <col min="11" max="15" width="11.7109375" style="1" customWidth="1"/>
    <col min="16" max="16384" width="9.140625" style="1" customWidth="1"/>
  </cols>
  <sheetData>
    <row r="2" spans="2:3" ht="14.25" thickBot="1">
      <c r="B2" s="263" t="s">
        <v>58</v>
      </c>
      <c r="C2" s="263"/>
    </row>
    <row r="3" spans="2:15" ht="30" customHeight="1">
      <c r="B3" s="327" t="s">
        <v>78</v>
      </c>
      <c r="C3" s="328"/>
      <c r="D3" s="324" t="s">
        <v>79</v>
      </c>
      <c r="E3" s="324"/>
      <c r="F3" s="324"/>
      <c r="G3" s="325" t="s">
        <v>80</v>
      </c>
      <c r="H3" s="325"/>
      <c r="I3" s="325"/>
      <c r="J3" s="321" t="s">
        <v>4</v>
      </c>
      <c r="K3" s="81"/>
      <c r="L3" s="80"/>
      <c r="M3" s="80"/>
      <c r="N3" s="80"/>
      <c r="O3" s="80"/>
    </row>
    <row r="4" spans="2:15" ht="30" customHeight="1">
      <c r="B4" s="329"/>
      <c r="C4" s="330"/>
      <c r="D4" s="102" t="s">
        <v>5</v>
      </c>
      <c r="E4" s="102" t="s">
        <v>6</v>
      </c>
      <c r="F4" s="102" t="s">
        <v>7</v>
      </c>
      <c r="G4" s="102" t="s">
        <v>5</v>
      </c>
      <c r="H4" s="102" t="s">
        <v>6</v>
      </c>
      <c r="I4" s="102" t="s">
        <v>7</v>
      </c>
      <c r="J4" s="322"/>
      <c r="K4" s="82"/>
      <c r="L4" s="80"/>
      <c r="M4" s="80"/>
      <c r="N4" s="80"/>
      <c r="O4" s="80"/>
    </row>
    <row r="5" spans="2:15" ht="30" customHeight="1" thickBot="1">
      <c r="B5" s="331"/>
      <c r="C5" s="332"/>
      <c r="D5" s="138" t="s">
        <v>9</v>
      </c>
      <c r="E5" s="138" t="s">
        <v>10</v>
      </c>
      <c r="F5" s="138" t="s">
        <v>11</v>
      </c>
      <c r="G5" s="138" t="s">
        <v>9</v>
      </c>
      <c r="H5" s="138" t="s">
        <v>10</v>
      </c>
      <c r="I5" s="138" t="s">
        <v>11</v>
      </c>
      <c r="J5" s="323"/>
      <c r="K5" s="82"/>
      <c r="L5" s="80"/>
      <c r="M5" s="80"/>
      <c r="N5" s="80"/>
      <c r="O5" s="80"/>
    </row>
    <row r="6" spans="2:15" ht="13.5">
      <c r="B6" s="139" t="s">
        <v>12</v>
      </c>
      <c r="C6" s="140" t="s">
        <v>13</v>
      </c>
      <c r="D6" s="141">
        <v>4117</v>
      </c>
      <c r="E6" s="141">
        <v>1772.4</v>
      </c>
      <c r="F6" s="142">
        <v>2344.6</v>
      </c>
      <c r="G6" s="141">
        <v>4355.8</v>
      </c>
      <c r="H6" s="141">
        <v>1874.9</v>
      </c>
      <c r="I6" s="141">
        <v>2480.9</v>
      </c>
      <c r="J6" s="143">
        <v>105.8133583553698</v>
      </c>
      <c r="K6" s="85"/>
      <c r="L6" s="86"/>
      <c r="M6" s="87"/>
      <c r="N6" s="87"/>
      <c r="O6" s="84"/>
    </row>
    <row r="7" spans="2:15" ht="13.5">
      <c r="B7" s="144" t="s">
        <v>14</v>
      </c>
      <c r="C7" s="95" t="s">
        <v>15</v>
      </c>
      <c r="D7" s="96">
        <v>20862.6</v>
      </c>
      <c r="E7" s="96">
        <v>1380.4</v>
      </c>
      <c r="F7" s="97">
        <v>19482.199999999997</v>
      </c>
      <c r="G7" s="96">
        <v>18970.6</v>
      </c>
      <c r="H7" s="96">
        <v>1476.9</v>
      </c>
      <c r="I7" s="96">
        <v>17493.699999999997</v>
      </c>
      <c r="J7" s="145">
        <v>89.79324716921087</v>
      </c>
      <c r="K7" s="6"/>
      <c r="L7" s="235"/>
      <c r="M7" s="10"/>
      <c r="N7" s="87"/>
      <c r="O7" s="84"/>
    </row>
    <row r="8" spans="2:15" ht="13.5">
      <c r="B8" s="144" t="s">
        <v>16</v>
      </c>
      <c r="C8" s="95" t="s">
        <v>17</v>
      </c>
      <c r="D8" s="98">
        <v>5746.3</v>
      </c>
      <c r="E8" s="96">
        <v>3734.4</v>
      </c>
      <c r="F8" s="97">
        <v>2011.9</v>
      </c>
      <c r="G8" s="96">
        <v>6137</v>
      </c>
      <c r="H8" s="96">
        <v>3988.3</v>
      </c>
      <c r="I8" s="96">
        <v>2148.7</v>
      </c>
      <c r="J8" s="145">
        <v>106.79954272081116</v>
      </c>
      <c r="K8" s="6"/>
      <c r="L8" s="10"/>
      <c r="M8" s="10"/>
      <c r="N8" s="87"/>
      <c r="O8" s="84"/>
    </row>
    <row r="9" spans="2:15" ht="27">
      <c r="B9" s="144" t="s">
        <v>18</v>
      </c>
      <c r="C9" s="95" t="s">
        <v>19</v>
      </c>
      <c r="D9" s="98">
        <v>1225.5</v>
      </c>
      <c r="E9" s="96">
        <v>823.5</v>
      </c>
      <c r="F9" s="97">
        <v>402</v>
      </c>
      <c r="G9" s="96">
        <v>1361.5</v>
      </c>
      <c r="H9" s="96">
        <v>914.9</v>
      </c>
      <c r="I9" s="96">
        <v>446.6</v>
      </c>
      <c r="J9" s="145">
        <v>111.09452736318408</v>
      </c>
      <c r="K9" s="6"/>
      <c r="L9" s="10"/>
      <c r="M9" s="10"/>
      <c r="N9" s="87"/>
      <c r="O9" s="84"/>
    </row>
    <row r="10" spans="2:15" ht="13.5">
      <c r="B10" s="144" t="s">
        <v>20</v>
      </c>
      <c r="C10" s="95" t="s">
        <v>21</v>
      </c>
      <c r="D10" s="98">
        <v>154.7</v>
      </c>
      <c r="E10" s="96">
        <v>108.6</v>
      </c>
      <c r="F10" s="97">
        <v>46.099999999999994</v>
      </c>
      <c r="G10" s="96">
        <v>173.3</v>
      </c>
      <c r="H10" s="96">
        <v>121.6</v>
      </c>
      <c r="I10" s="96">
        <v>51.70000000000002</v>
      </c>
      <c r="J10" s="145">
        <v>112</v>
      </c>
      <c r="K10" s="6"/>
      <c r="L10" s="10"/>
      <c r="M10" s="10"/>
      <c r="N10" s="87"/>
      <c r="O10" s="84"/>
    </row>
    <row r="11" spans="2:15" ht="13.5">
      <c r="B11" s="144" t="s">
        <v>22</v>
      </c>
      <c r="C11" s="95" t="s">
        <v>23</v>
      </c>
      <c r="D11" s="96">
        <v>7494</v>
      </c>
      <c r="E11" s="96">
        <v>4054.3</v>
      </c>
      <c r="F11" s="97">
        <v>3439.7</v>
      </c>
      <c r="G11" s="96">
        <v>8992.8</v>
      </c>
      <c r="H11" s="96">
        <v>4865.1</v>
      </c>
      <c r="I11" s="96">
        <v>4127.699999999999</v>
      </c>
      <c r="J11" s="145">
        <v>120.00174433816899</v>
      </c>
      <c r="K11" s="6"/>
      <c r="L11" s="10"/>
      <c r="M11" s="10"/>
      <c r="N11" s="87"/>
      <c r="O11" s="84"/>
    </row>
    <row r="12" spans="2:15" ht="13.5">
      <c r="B12" s="144" t="s">
        <v>24</v>
      </c>
      <c r="C12" s="95" t="s">
        <v>25</v>
      </c>
      <c r="D12" s="96">
        <v>4219.7</v>
      </c>
      <c r="E12" s="96">
        <v>1495.1</v>
      </c>
      <c r="F12" s="97">
        <v>2724.6</v>
      </c>
      <c r="G12" s="96">
        <v>4650.1</v>
      </c>
      <c r="H12" s="96">
        <v>1647.6</v>
      </c>
      <c r="I12" s="96">
        <v>3002.5000000000005</v>
      </c>
      <c r="J12" s="145">
        <v>110.19966233575573</v>
      </c>
      <c r="K12" s="6"/>
      <c r="L12" s="10"/>
      <c r="M12" s="235"/>
      <c r="N12" s="87"/>
      <c r="O12" s="84"/>
    </row>
    <row r="13" spans="2:15" ht="13.5">
      <c r="B13" s="144" t="s">
        <v>26</v>
      </c>
      <c r="C13" s="95" t="s">
        <v>27</v>
      </c>
      <c r="D13" s="96">
        <v>3501.5</v>
      </c>
      <c r="E13" s="96">
        <v>1132.8</v>
      </c>
      <c r="F13" s="97">
        <v>2368.7</v>
      </c>
      <c r="G13" s="96">
        <v>3490.5</v>
      </c>
      <c r="H13" s="96">
        <v>1140.5</v>
      </c>
      <c r="I13" s="96">
        <v>2350</v>
      </c>
      <c r="J13" s="145">
        <v>99.21053742559211</v>
      </c>
      <c r="K13" s="6"/>
      <c r="L13" s="10"/>
      <c r="M13" s="235"/>
      <c r="N13" s="87"/>
      <c r="O13" s="84"/>
    </row>
    <row r="14" spans="2:15" ht="13.5">
      <c r="B14" s="144" t="s">
        <v>28</v>
      </c>
      <c r="C14" s="95" t="s">
        <v>29</v>
      </c>
      <c r="D14" s="96">
        <v>663.6</v>
      </c>
      <c r="E14" s="96">
        <v>220.9</v>
      </c>
      <c r="F14" s="97">
        <v>442.70000000000005</v>
      </c>
      <c r="G14" s="96">
        <v>813.6</v>
      </c>
      <c r="H14" s="96">
        <v>270.8</v>
      </c>
      <c r="I14" s="96">
        <v>542.8</v>
      </c>
      <c r="J14" s="145">
        <v>122.61124915292521</v>
      </c>
      <c r="K14" s="6"/>
      <c r="L14" s="10"/>
      <c r="M14" s="10"/>
      <c r="N14" s="87"/>
      <c r="O14" s="83"/>
    </row>
    <row r="15" spans="2:15" ht="13.5">
      <c r="B15" s="144" t="s">
        <v>30</v>
      </c>
      <c r="C15" s="95" t="s">
        <v>31</v>
      </c>
      <c r="D15" s="96">
        <v>1179.7</v>
      </c>
      <c r="E15" s="96">
        <v>388.1</v>
      </c>
      <c r="F15" s="97">
        <v>791.6</v>
      </c>
      <c r="G15" s="96">
        <v>1318.9</v>
      </c>
      <c r="H15" s="96">
        <v>433.9</v>
      </c>
      <c r="I15" s="96">
        <v>885.0000000000001</v>
      </c>
      <c r="J15" s="145">
        <v>111.79888832743812</v>
      </c>
      <c r="K15" s="6"/>
      <c r="L15" s="10"/>
      <c r="M15" s="10"/>
      <c r="N15" s="87"/>
      <c r="O15" s="83"/>
    </row>
    <row r="16" spans="2:15" ht="13.5">
      <c r="B16" s="144" t="s">
        <v>32</v>
      </c>
      <c r="C16" s="95" t="s">
        <v>33</v>
      </c>
      <c r="D16" s="96">
        <v>691.9</v>
      </c>
      <c r="E16" s="96">
        <v>199.1</v>
      </c>
      <c r="F16" s="97">
        <v>492.79999999999995</v>
      </c>
      <c r="G16" s="96">
        <v>701.6</v>
      </c>
      <c r="H16" s="96">
        <v>201.8</v>
      </c>
      <c r="I16" s="96">
        <v>499.8</v>
      </c>
      <c r="J16" s="145">
        <v>101.42045454545456</v>
      </c>
      <c r="K16" s="6"/>
      <c r="L16" s="10"/>
      <c r="M16" s="235"/>
      <c r="N16" s="87"/>
      <c r="O16" s="84"/>
    </row>
    <row r="17" spans="2:15" ht="13.5">
      <c r="B17" s="144" t="s">
        <v>34</v>
      </c>
      <c r="C17" s="95" t="s">
        <v>35</v>
      </c>
      <c r="D17" s="96">
        <v>1189.5</v>
      </c>
      <c r="E17" s="96">
        <v>502</v>
      </c>
      <c r="F17" s="97">
        <v>687.5</v>
      </c>
      <c r="G17" s="96">
        <v>1338.2</v>
      </c>
      <c r="H17" s="96">
        <v>564.7</v>
      </c>
      <c r="I17" s="96">
        <v>773.5</v>
      </c>
      <c r="J17" s="145">
        <v>112.50909090909092</v>
      </c>
      <c r="K17" s="85"/>
      <c r="L17" s="86"/>
      <c r="M17" s="87"/>
      <c r="N17" s="87"/>
      <c r="O17" s="84"/>
    </row>
    <row r="18" spans="2:15" ht="13.5">
      <c r="B18" s="144" t="s">
        <v>36</v>
      </c>
      <c r="C18" s="95" t="s">
        <v>37</v>
      </c>
      <c r="D18" s="96">
        <v>664.2</v>
      </c>
      <c r="E18" s="96">
        <v>231.8</v>
      </c>
      <c r="F18" s="97">
        <v>432.40000000000003</v>
      </c>
      <c r="G18" s="96">
        <v>707.4</v>
      </c>
      <c r="H18" s="96">
        <v>246.9</v>
      </c>
      <c r="I18" s="96">
        <v>460.5</v>
      </c>
      <c r="J18" s="145">
        <v>106.49861239592968</v>
      </c>
      <c r="K18" s="85"/>
      <c r="L18" s="86"/>
      <c r="M18" s="87"/>
      <c r="N18" s="87"/>
      <c r="O18" s="84"/>
    </row>
    <row r="19" spans="2:15" ht="13.5">
      <c r="B19" s="144" t="s">
        <v>38</v>
      </c>
      <c r="C19" s="95" t="s">
        <v>39</v>
      </c>
      <c r="D19" s="96">
        <v>367.6</v>
      </c>
      <c r="E19" s="96">
        <v>138.6</v>
      </c>
      <c r="F19" s="97">
        <v>229.00000000000003</v>
      </c>
      <c r="G19" s="96">
        <v>396.3</v>
      </c>
      <c r="H19" s="96">
        <v>149.4</v>
      </c>
      <c r="I19" s="96">
        <v>246.9</v>
      </c>
      <c r="J19" s="145">
        <v>107.81659388646287</v>
      </c>
      <c r="K19" s="85"/>
      <c r="L19" s="86"/>
      <c r="M19" s="87"/>
      <c r="N19" s="87"/>
      <c r="O19" s="84"/>
    </row>
    <row r="20" spans="2:15" ht="13.5">
      <c r="B20" s="144" t="s">
        <v>40</v>
      </c>
      <c r="C20" s="95" t="s">
        <v>41</v>
      </c>
      <c r="D20" s="96">
        <v>1864.7</v>
      </c>
      <c r="E20" s="96">
        <v>1010.7</v>
      </c>
      <c r="F20" s="97">
        <v>854</v>
      </c>
      <c r="G20" s="96">
        <v>1948.6</v>
      </c>
      <c r="H20" s="96">
        <v>1056.1</v>
      </c>
      <c r="I20" s="96">
        <v>892.5</v>
      </c>
      <c r="J20" s="145">
        <v>104.50819672131149</v>
      </c>
      <c r="K20" s="85"/>
      <c r="L20" s="86"/>
      <c r="M20" s="87"/>
      <c r="N20" s="87"/>
      <c r="O20" s="84"/>
    </row>
    <row r="21" spans="2:15" ht="13.5">
      <c r="B21" s="144" t="s">
        <v>42</v>
      </c>
      <c r="C21" s="95" t="s">
        <v>43</v>
      </c>
      <c r="D21" s="96">
        <v>1696.4</v>
      </c>
      <c r="E21" s="97">
        <v>262.1</v>
      </c>
      <c r="F21" s="97">
        <v>1434.3000000000002</v>
      </c>
      <c r="G21" s="96">
        <v>1760.9</v>
      </c>
      <c r="H21" s="96">
        <v>272.1</v>
      </c>
      <c r="I21" s="96">
        <v>1488.8000000000002</v>
      </c>
      <c r="J21" s="145">
        <v>103.79976295056824</v>
      </c>
      <c r="K21" s="85"/>
      <c r="L21" s="86"/>
      <c r="M21" s="87"/>
      <c r="N21" s="87"/>
      <c r="O21" s="84"/>
    </row>
    <row r="22" spans="2:15" ht="13.5">
      <c r="B22" s="144" t="s">
        <v>44</v>
      </c>
      <c r="C22" s="95" t="s">
        <v>45</v>
      </c>
      <c r="D22" s="96">
        <v>1115.5</v>
      </c>
      <c r="E22" s="96">
        <v>427.2</v>
      </c>
      <c r="F22" s="97">
        <v>688.3</v>
      </c>
      <c r="G22" s="96">
        <v>1185.8</v>
      </c>
      <c r="H22" s="96">
        <v>454.2</v>
      </c>
      <c r="I22" s="96">
        <v>731.5999999999999</v>
      </c>
      <c r="J22" s="145">
        <v>106.29086154293186</v>
      </c>
      <c r="K22" s="89"/>
      <c r="L22" s="86"/>
      <c r="M22" s="87"/>
      <c r="N22" s="87"/>
      <c r="O22" s="84"/>
    </row>
    <row r="23" spans="2:15" ht="13.5">
      <c r="B23" s="144" t="s">
        <v>46</v>
      </c>
      <c r="C23" s="95" t="s">
        <v>47</v>
      </c>
      <c r="D23" s="96">
        <v>454.1</v>
      </c>
      <c r="E23" s="96">
        <v>165.3</v>
      </c>
      <c r="F23" s="97">
        <v>288.8</v>
      </c>
      <c r="G23" s="96">
        <v>503.6</v>
      </c>
      <c r="H23" s="96">
        <v>183.3</v>
      </c>
      <c r="I23" s="96">
        <v>320.3</v>
      </c>
      <c r="J23" s="145">
        <v>110.9072022160665</v>
      </c>
      <c r="K23" s="85"/>
      <c r="L23" s="86"/>
      <c r="M23" s="87"/>
      <c r="N23" s="87"/>
      <c r="O23" s="84"/>
    </row>
    <row r="24" spans="2:15" ht="13.5">
      <c r="B24" s="144" t="s">
        <v>48</v>
      </c>
      <c r="C24" s="95" t="s">
        <v>49</v>
      </c>
      <c r="D24" s="96">
        <v>589</v>
      </c>
      <c r="E24" s="96">
        <v>161.7</v>
      </c>
      <c r="F24" s="97">
        <v>427.3</v>
      </c>
      <c r="G24" s="96">
        <v>602</v>
      </c>
      <c r="H24" s="96">
        <v>165.5</v>
      </c>
      <c r="I24" s="96">
        <v>436.5</v>
      </c>
      <c r="J24" s="145">
        <v>102.1530540603791</v>
      </c>
      <c r="K24" s="85"/>
      <c r="L24" s="86"/>
      <c r="M24" s="87"/>
      <c r="N24" s="87"/>
      <c r="O24" s="84"/>
    </row>
    <row r="25" spans="2:15" ht="13.5">
      <c r="B25" s="146" t="s">
        <v>16</v>
      </c>
      <c r="C25" s="99" t="s">
        <v>51</v>
      </c>
      <c r="D25" s="100">
        <v>57797.499999999985</v>
      </c>
      <c r="E25" s="100">
        <v>18209</v>
      </c>
      <c r="F25" s="100">
        <v>39588.50000000001</v>
      </c>
      <c r="G25" s="100">
        <v>59408.5</v>
      </c>
      <c r="H25" s="100">
        <v>20028.5</v>
      </c>
      <c r="I25" s="100">
        <v>39380.00000000001</v>
      </c>
      <c r="J25" s="147">
        <v>99.47333190194122</v>
      </c>
      <c r="K25" s="90"/>
      <c r="L25" s="86"/>
      <c r="M25" s="87"/>
      <c r="N25" s="91"/>
      <c r="O25" s="88"/>
    </row>
    <row r="26" spans="2:15" ht="13.5">
      <c r="B26" s="148" t="s">
        <v>52</v>
      </c>
      <c r="C26" s="95" t="s">
        <v>53</v>
      </c>
      <c r="D26" s="97"/>
      <c r="E26" s="97"/>
      <c r="F26" s="101">
        <v>3006.5</v>
      </c>
      <c r="G26" s="97"/>
      <c r="H26" s="97"/>
      <c r="I26" s="97">
        <v>3256</v>
      </c>
      <c r="J26" s="145">
        <v>108.29868617994345</v>
      </c>
      <c r="K26" s="92"/>
      <c r="L26" s="86"/>
      <c r="M26" s="87"/>
      <c r="N26" s="87"/>
      <c r="O26" s="84"/>
    </row>
    <row r="27" spans="2:15" ht="13.5">
      <c r="B27" s="148" t="s">
        <v>54</v>
      </c>
      <c r="C27" s="95" t="s">
        <v>55</v>
      </c>
      <c r="D27" s="97"/>
      <c r="E27" s="97"/>
      <c r="F27" s="97">
        <v>130</v>
      </c>
      <c r="G27" s="97"/>
      <c r="H27" s="97"/>
      <c r="I27" s="97">
        <v>140.8</v>
      </c>
      <c r="J27" s="145">
        <v>108.30769230769232</v>
      </c>
      <c r="K27" s="80"/>
      <c r="L27" s="86"/>
      <c r="M27" s="87"/>
      <c r="N27" s="87"/>
      <c r="O27" s="84"/>
    </row>
    <row r="28" spans="2:15" ht="14.25" thickBot="1">
      <c r="B28" s="149" t="s">
        <v>56</v>
      </c>
      <c r="C28" s="150" t="s">
        <v>76</v>
      </c>
      <c r="D28" s="151"/>
      <c r="E28" s="151"/>
      <c r="F28" s="152">
        <v>42465.00000000001</v>
      </c>
      <c r="G28" s="152"/>
      <c r="H28" s="152"/>
      <c r="I28" s="152">
        <v>42495.200000000004</v>
      </c>
      <c r="J28" s="153">
        <v>100.1</v>
      </c>
      <c r="K28" s="80"/>
      <c r="L28" s="86"/>
      <c r="M28" s="87"/>
      <c r="N28" s="91"/>
      <c r="O28" s="88"/>
    </row>
    <row r="29" spans="2:15" ht="13.5">
      <c r="B29" s="83"/>
      <c r="C29" s="88"/>
      <c r="D29" s="92"/>
      <c r="E29" s="92"/>
      <c r="F29" s="92"/>
      <c r="G29" s="93"/>
      <c r="H29" s="92"/>
      <c r="I29" s="92"/>
      <c r="J29" s="92"/>
      <c r="K29" s="92"/>
      <c r="L29" s="94"/>
      <c r="M29" s="80"/>
      <c r="N29" s="87"/>
      <c r="O29" s="80"/>
    </row>
    <row r="30" spans="2:14" ht="15" customHeight="1">
      <c r="B30" s="319" t="s">
        <v>77</v>
      </c>
      <c r="C30" s="319"/>
      <c r="D30" s="319"/>
      <c r="E30" s="319"/>
      <c r="F30" s="319"/>
      <c r="G30" s="319"/>
      <c r="H30" s="319"/>
      <c r="I30" s="319"/>
      <c r="J30" s="319"/>
      <c r="K30" s="173"/>
      <c r="L30" s="173"/>
      <c r="M30" s="173"/>
      <c r="N30" s="87"/>
    </row>
    <row r="31" spans="2:14" ht="13.5">
      <c r="B31" s="326"/>
      <c r="C31" s="326"/>
      <c r="D31" s="326"/>
      <c r="E31" s="326"/>
      <c r="F31" s="326"/>
      <c r="G31" s="326"/>
      <c r="H31" s="326"/>
      <c r="I31" s="326"/>
      <c r="J31" s="326"/>
      <c r="K31" s="84"/>
      <c r="L31" s="94"/>
      <c r="M31" s="80"/>
      <c r="N31" s="80"/>
    </row>
    <row r="32" spans="2:14" ht="13.5">
      <c r="B32" s="320"/>
      <c r="C32" s="320"/>
      <c r="D32" s="320"/>
      <c r="E32" s="320"/>
      <c r="F32" s="320"/>
      <c r="G32" s="320"/>
      <c r="H32" s="320"/>
      <c r="I32" s="320"/>
      <c r="J32" s="320"/>
      <c r="K32" s="83"/>
      <c r="L32" s="94"/>
      <c r="M32" s="80"/>
      <c r="N32" s="80"/>
    </row>
    <row r="33" spans="2:14" ht="13.5">
      <c r="B33" s="80"/>
      <c r="C33" s="80"/>
      <c r="D33" s="80"/>
      <c r="E33" s="80"/>
      <c r="F33" s="80"/>
      <c r="G33" s="87"/>
      <c r="H33" s="80"/>
      <c r="I33" s="80"/>
      <c r="J33" s="80"/>
      <c r="K33" s="80"/>
      <c r="L33" s="94"/>
      <c r="M33" s="80"/>
      <c r="N33" s="80"/>
    </row>
    <row r="34" spans="2:14" ht="13.5">
      <c r="B34" s="80"/>
      <c r="C34" s="80"/>
      <c r="D34" s="80"/>
      <c r="E34" s="80"/>
      <c r="F34" s="80"/>
      <c r="G34" s="87"/>
      <c r="H34" s="80"/>
      <c r="I34" s="80"/>
      <c r="J34" s="80"/>
      <c r="K34" s="80"/>
      <c r="L34" s="80"/>
      <c r="M34" s="80"/>
      <c r="N34" s="80"/>
    </row>
    <row r="35" spans="2:14" ht="13.5">
      <c r="B35" s="80"/>
      <c r="C35" s="80"/>
      <c r="D35" s="80"/>
      <c r="E35" s="80"/>
      <c r="F35" s="80"/>
      <c r="G35" s="87"/>
      <c r="H35" s="80"/>
      <c r="I35" s="80"/>
      <c r="J35" s="80"/>
      <c r="K35" s="80"/>
      <c r="L35" s="80"/>
      <c r="M35" s="80"/>
      <c r="N35" s="80"/>
    </row>
    <row r="36" spans="2:14" ht="13.5">
      <c r="B36" s="80"/>
      <c r="C36" s="80"/>
      <c r="D36" s="80"/>
      <c r="E36" s="80"/>
      <c r="F36" s="80"/>
      <c r="G36" s="87"/>
      <c r="H36" s="80"/>
      <c r="I36" s="80"/>
      <c r="J36" s="80"/>
      <c r="K36" s="80"/>
      <c r="L36" s="80"/>
      <c r="M36" s="80"/>
      <c r="N36" s="80"/>
    </row>
    <row r="37" spans="2:14" ht="13.5">
      <c r="B37" s="80"/>
      <c r="C37" s="80"/>
      <c r="D37" s="80"/>
      <c r="E37" s="80"/>
      <c r="F37" s="80"/>
      <c r="G37" s="87"/>
      <c r="H37" s="80"/>
      <c r="I37" s="80"/>
      <c r="J37" s="80"/>
      <c r="K37" s="80"/>
      <c r="L37" s="80"/>
      <c r="M37" s="80"/>
      <c r="N37" s="80"/>
    </row>
    <row r="38" spans="2:14" ht="13.5">
      <c r="B38" s="80"/>
      <c r="C38" s="80"/>
      <c r="D38" s="80"/>
      <c r="E38" s="80"/>
      <c r="F38" s="80"/>
      <c r="G38" s="87"/>
      <c r="H38" s="80"/>
      <c r="I38" s="80"/>
      <c r="J38" s="80"/>
      <c r="K38" s="80"/>
      <c r="L38" s="80"/>
      <c r="M38" s="80"/>
      <c r="N38" s="80"/>
    </row>
    <row r="39" spans="2:14" ht="13.5">
      <c r="B39" s="80"/>
      <c r="C39" s="80"/>
      <c r="D39" s="80"/>
      <c r="E39" s="80"/>
      <c r="F39" s="80"/>
      <c r="G39" s="87"/>
      <c r="H39" s="80"/>
      <c r="I39" s="80"/>
      <c r="J39" s="80"/>
      <c r="K39" s="80"/>
      <c r="L39" s="80"/>
      <c r="M39" s="80"/>
      <c r="N39" s="80"/>
    </row>
    <row r="40" spans="2:14" ht="13.5">
      <c r="B40" s="80"/>
      <c r="C40" s="80"/>
      <c r="D40" s="80"/>
      <c r="E40" s="80"/>
      <c r="F40" s="80"/>
      <c r="G40" s="87"/>
      <c r="H40" s="80"/>
      <c r="I40" s="80"/>
      <c r="J40" s="80"/>
      <c r="K40" s="80"/>
      <c r="L40" s="80"/>
      <c r="M40" s="80"/>
      <c r="N40" s="80"/>
    </row>
    <row r="41" spans="2:14" ht="13.5">
      <c r="B41" s="80"/>
      <c r="C41" s="80"/>
      <c r="D41" s="80"/>
      <c r="E41" s="80"/>
      <c r="F41" s="80"/>
      <c r="G41" s="87"/>
      <c r="H41" s="80"/>
      <c r="I41" s="80"/>
      <c r="J41" s="80"/>
      <c r="K41" s="80"/>
      <c r="L41" s="80"/>
      <c r="M41" s="80"/>
      <c r="N41" s="80"/>
    </row>
    <row r="42" spans="2:14" ht="13.5">
      <c r="B42" s="80"/>
      <c r="C42" s="80"/>
      <c r="D42" s="80"/>
      <c r="E42" s="80"/>
      <c r="F42" s="80"/>
      <c r="G42" s="87"/>
      <c r="H42" s="80"/>
      <c r="I42" s="80"/>
      <c r="J42" s="80"/>
      <c r="K42" s="80"/>
      <c r="L42" s="80"/>
      <c r="M42" s="80"/>
      <c r="N42" s="80"/>
    </row>
    <row r="43" spans="2:14" ht="13.5">
      <c r="B43" s="80"/>
      <c r="C43" s="80"/>
      <c r="D43" s="80"/>
      <c r="E43" s="80"/>
      <c r="F43" s="80"/>
      <c r="G43" s="87"/>
      <c r="H43" s="80"/>
      <c r="I43" s="80"/>
      <c r="J43" s="80"/>
      <c r="K43" s="80"/>
      <c r="L43" s="80"/>
      <c r="M43" s="80"/>
      <c r="N43" s="80"/>
    </row>
    <row r="44" spans="2:14" ht="13.5">
      <c r="B44" s="80"/>
      <c r="C44" s="80"/>
      <c r="D44" s="80"/>
      <c r="E44" s="80"/>
      <c r="F44" s="80"/>
      <c r="G44" s="87"/>
      <c r="H44" s="80"/>
      <c r="I44" s="80"/>
      <c r="J44" s="80"/>
      <c r="K44" s="80"/>
      <c r="L44" s="80"/>
      <c r="M44" s="80"/>
      <c r="N44" s="80"/>
    </row>
    <row r="45" spans="2:14" ht="13.5">
      <c r="B45" s="80"/>
      <c r="C45" s="80"/>
      <c r="D45" s="80"/>
      <c r="E45" s="80"/>
      <c r="F45" s="80"/>
      <c r="G45" s="87"/>
      <c r="H45" s="80"/>
      <c r="I45" s="80"/>
      <c r="J45" s="80"/>
      <c r="K45" s="80"/>
      <c r="L45" s="80"/>
      <c r="M45" s="80"/>
      <c r="N45" s="80"/>
    </row>
    <row r="46" ht="13.5">
      <c r="G46" s="87"/>
    </row>
    <row r="47" ht="13.5">
      <c r="G47" s="87"/>
    </row>
    <row r="48" ht="13.5">
      <c r="G48" s="87"/>
    </row>
    <row r="49" ht="13.5">
      <c r="G49" s="87"/>
    </row>
  </sheetData>
  <sheetProtection/>
  <mergeCells count="8">
    <mergeCell ref="B2:C2"/>
    <mergeCell ref="B32:J32"/>
    <mergeCell ref="J3:J5"/>
    <mergeCell ref="D3:F3"/>
    <mergeCell ref="G3:I3"/>
    <mergeCell ref="B31:J31"/>
    <mergeCell ref="B3:C5"/>
    <mergeCell ref="B30:J3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O4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7109375" style="1" customWidth="1"/>
    <col min="2" max="2" width="6.57421875" style="1" bestFit="1" customWidth="1"/>
    <col min="3" max="3" width="46.8515625" style="1" customWidth="1"/>
    <col min="4" max="10" width="14.00390625" style="1" customWidth="1"/>
    <col min="11" max="15" width="11.7109375" style="1" customWidth="1"/>
    <col min="16" max="16384" width="9.140625" style="1" customWidth="1"/>
  </cols>
  <sheetData>
    <row r="2" spans="2:3" ht="14.25" thickBot="1">
      <c r="B2" s="263" t="s">
        <v>58</v>
      </c>
      <c r="C2" s="263"/>
    </row>
    <row r="3" spans="2:15" ht="24" customHeight="1">
      <c r="B3" s="327" t="s">
        <v>78</v>
      </c>
      <c r="C3" s="328"/>
      <c r="D3" s="325" t="s">
        <v>81</v>
      </c>
      <c r="E3" s="325"/>
      <c r="F3" s="325"/>
      <c r="G3" s="325" t="s">
        <v>82</v>
      </c>
      <c r="H3" s="325"/>
      <c r="I3" s="325"/>
      <c r="J3" s="321" t="s">
        <v>4</v>
      </c>
      <c r="K3" s="81"/>
      <c r="L3" s="80"/>
      <c r="M3" s="80"/>
      <c r="N3" s="80"/>
      <c r="O3" s="80"/>
    </row>
    <row r="4" spans="2:15" ht="30" customHeight="1">
      <c r="B4" s="329"/>
      <c r="C4" s="330"/>
      <c r="D4" s="102" t="s">
        <v>5</v>
      </c>
      <c r="E4" s="102" t="s">
        <v>6</v>
      </c>
      <c r="F4" s="102" t="s">
        <v>7</v>
      </c>
      <c r="G4" s="102" t="s">
        <v>5</v>
      </c>
      <c r="H4" s="102" t="s">
        <v>6</v>
      </c>
      <c r="I4" s="102" t="s">
        <v>7</v>
      </c>
      <c r="J4" s="322"/>
      <c r="K4" s="82"/>
      <c r="L4" s="80"/>
      <c r="M4" s="80"/>
      <c r="N4" s="80"/>
      <c r="O4" s="80"/>
    </row>
    <row r="5" spans="2:15" ht="21" customHeight="1" thickBot="1">
      <c r="B5" s="331"/>
      <c r="C5" s="332"/>
      <c r="D5" s="138" t="s">
        <v>9</v>
      </c>
      <c r="E5" s="138" t="s">
        <v>10</v>
      </c>
      <c r="F5" s="138" t="s">
        <v>11</v>
      </c>
      <c r="G5" s="138" t="s">
        <v>9</v>
      </c>
      <c r="H5" s="138" t="s">
        <v>10</v>
      </c>
      <c r="I5" s="138" t="s">
        <v>11</v>
      </c>
      <c r="J5" s="323"/>
      <c r="K5" s="82"/>
      <c r="L5" s="80"/>
      <c r="M5" s="80"/>
      <c r="N5" s="80"/>
      <c r="O5" s="80"/>
    </row>
    <row r="6" spans="2:15" ht="13.5">
      <c r="B6" s="139" t="s">
        <v>12</v>
      </c>
      <c r="C6" s="140" t="s">
        <v>13</v>
      </c>
      <c r="D6" s="141">
        <v>4945.7</v>
      </c>
      <c r="E6" s="141">
        <v>2302.2</v>
      </c>
      <c r="F6" s="142">
        <v>2643.5</v>
      </c>
      <c r="G6" s="141">
        <v>5272.1</v>
      </c>
      <c r="H6" s="141">
        <v>2453.9</v>
      </c>
      <c r="I6" s="141">
        <v>2818.2000000000003</v>
      </c>
      <c r="J6" s="143">
        <v>106.60866275770759</v>
      </c>
      <c r="K6" s="85"/>
      <c r="L6" s="86"/>
      <c r="M6" s="87"/>
      <c r="N6" s="87"/>
      <c r="O6" s="84"/>
    </row>
    <row r="7" spans="2:15" ht="13.5">
      <c r="B7" s="144" t="s">
        <v>14</v>
      </c>
      <c r="C7" s="95" t="s">
        <v>15</v>
      </c>
      <c r="D7" s="96">
        <v>26894.3</v>
      </c>
      <c r="E7" s="96">
        <v>1914.3</v>
      </c>
      <c r="F7" s="97">
        <v>24980</v>
      </c>
      <c r="G7" s="96">
        <v>25586.4</v>
      </c>
      <c r="H7" s="96">
        <v>1889.8</v>
      </c>
      <c r="I7" s="96">
        <v>23696.600000000002</v>
      </c>
      <c r="J7" s="145">
        <v>94.8622898318655</v>
      </c>
      <c r="K7" s="6"/>
      <c r="L7" s="235"/>
      <c r="M7" s="10"/>
      <c r="N7" s="87"/>
      <c r="O7" s="84"/>
    </row>
    <row r="8" spans="2:15" ht="13.5">
      <c r="B8" s="144" t="s">
        <v>16</v>
      </c>
      <c r="C8" s="95" t="s">
        <v>17</v>
      </c>
      <c r="D8" s="98">
        <v>6444.4</v>
      </c>
      <c r="E8" s="96">
        <v>4367.2</v>
      </c>
      <c r="F8" s="97">
        <v>2077.2</v>
      </c>
      <c r="G8" s="96">
        <v>6708.2</v>
      </c>
      <c r="H8" s="96">
        <v>4534</v>
      </c>
      <c r="I8" s="96">
        <v>2174.2</v>
      </c>
      <c r="J8" s="145">
        <v>104.66974773733872</v>
      </c>
      <c r="K8" s="6"/>
      <c r="L8" s="10"/>
      <c r="M8" s="10"/>
      <c r="N8" s="87"/>
      <c r="O8" s="84"/>
    </row>
    <row r="9" spans="2:15" ht="27">
      <c r="B9" s="144" t="s">
        <v>18</v>
      </c>
      <c r="C9" s="95" t="s">
        <v>19</v>
      </c>
      <c r="D9" s="98">
        <v>1555.8</v>
      </c>
      <c r="E9" s="96">
        <v>668.8</v>
      </c>
      <c r="F9" s="97">
        <v>887</v>
      </c>
      <c r="G9" s="96">
        <v>1736.3</v>
      </c>
      <c r="H9" s="96">
        <v>746.4</v>
      </c>
      <c r="I9" s="96">
        <v>989.9</v>
      </c>
      <c r="J9" s="145">
        <v>111.60090191657271</v>
      </c>
      <c r="K9" s="6"/>
      <c r="L9" s="10"/>
      <c r="M9" s="10"/>
      <c r="N9" s="87"/>
      <c r="O9" s="84"/>
    </row>
    <row r="10" spans="2:15" ht="13.5">
      <c r="B10" s="144" t="s">
        <v>20</v>
      </c>
      <c r="C10" s="95" t="s">
        <v>21</v>
      </c>
      <c r="D10" s="98">
        <v>184.3</v>
      </c>
      <c r="E10" s="96">
        <v>117.8</v>
      </c>
      <c r="F10" s="97">
        <v>66.50000000000001</v>
      </c>
      <c r="G10" s="96">
        <v>186.7</v>
      </c>
      <c r="H10" s="96">
        <v>119.3</v>
      </c>
      <c r="I10" s="96">
        <v>67.39999999999999</v>
      </c>
      <c r="J10" s="145">
        <v>101.3</v>
      </c>
      <c r="K10" s="6"/>
      <c r="L10" s="10"/>
      <c r="M10" s="10"/>
      <c r="N10" s="87"/>
      <c r="O10" s="84"/>
    </row>
    <row r="11" spans="2:15" ht="13.5">
      <c r="B11" s="144" t="s">
        <v>22</v>
      </c>
      <c r="C11" s="95" t="s">
        <v>23</v>
      </c>
      <c r="D11" s="96">
        <v>9130</v>
      </c>
      <c r="E11" s="96">
        <v>4989</v>
      </c>
      <c r="F11" s="97">
        <v>4141</v>
      </c>
      <c r="G11" s="96">
        <v>10773.4</v>
      </c>
      <c r="H11" s="96">
        <v>5887</v>
      </c>
      <c r="I11" s="96">
        <v>4886.4</v>
      </c>
      <c r="J11" s="145">
        <v>118.00048297512677</v>
      </c>
      <c r="K11" s="6"/>
      <c r="L11" s="10"/>
      <c r="M11" s="10"/>
      <c r="N11" s="87"/>
      <c r="O11" s="84"/>
    </row>
    <row r="12" spans="2:15" ht="13.5">
      <c r="B12" s="144" t="s">
        <v>24</v>
      </c>
      <c r="C12" s="95" t="s">
        <v>25</v>
      </c>
      <c r="D12" s="96">
        <v>5017.8</v>
      </c>
      <c r="E12" s="96">
        <v>1734.1</v>
      </c>
      <c r="F12" s="97">
        <v>3283.7000000000003</v>
      </c>
      <c r="G12" s="96">
        <v>5499.5</v>
      </c>
      <c r="H12" s="96">
        <v>1900.6</v>
      </c>
      <c r="I12" s="96">
        <v>3598.9</v>
      </c>
      <c r="J12" s="145">
        <v>109.59892803849316</v>
      </c>
      <c r="K12" s="6"/>
      <c r="L12" s="10"/>
      <c r="M12" s="235"/>
      <c r="N12" s="87"/>
      <c r="O12" s="84"/>
    </row>
    <row r="13" spans="2:15" ht="13.5">
      <c r="B13" s="144" t="s">
        <v>26</v>
      </c>
      <c r="C13" s="95" t="s">
        <v>27</v>
      </c>
      <c r="D13" s="96">
        <v>3647.8</v>
      </c>
      <c r="E13" s="96">
        <v>989</v>
      </c>
      <c r="F13" s="97">
        <v>2658.8</v>
      </c>
      <c r="G13" s="96">
        <v>3838.5</v>
      </c>
      <c r="H13" s="96">
        <v>1046.2</v>
      </c>
      <c r="I13" s="96">
        <v>2792.3</v>
      </c>
      <c r="J13" s="145">
        <v>105.02106213329321</v>
      </c>
      <c r="K13" s="6"/>
      <c r="L13" s="10"/>
      <c r="M13" s="235"/>
      <c r="N13" s="87"/>
      <c r="O13" s="84"/>
    </row>
    <row r="14" spans="2:15" ht="13.5">
      <c r="B14" s="144" t="s">
        <v>28</v>
      </c>
      <c r="C14" s="95" t="s">
        <v>29</v>
      </c>
      <c r="D14" s="96">
        <v>1090.1</v>
      </c>
      <c r="E14" s="96">
        <v>332.9</v>
      </c>
      <c r="F14" s="97">
        <v>757.1999999999999</v>
      </c>
      <c r="G14" s="96">
        <v>1295</v>
      </c>
      <c r="H14" s="96">
        <v>395.5</v>
      </c>
      <c r="I14" s="96">
        <v>899.5</v>
      </c>
      <c r="J14" s="145">
        <v>118.79292128895933</v>
      </c>
      <c r="K14" s="6"/>
      <c r="L14" s="10"/>
      <c r="M14" s="10"/>
      <c r="N14" s="87"/>
      <c r="O14" s="83"/>
    </row>
    <row r="15" spans="2:15" ht="13.5">
      <c r="B15" s="144" t="s">
        <v>30</v>
      </c>
      <c r="C15" s="95" t="s">
        <v>31</v>
      </c>
      <c r="D15" s="96">
        <v>1272.9</v>
      </c>
      <c r="E15" s="96">
        <v>444</v>
      </c>
      <c r="F15" s="97">
        <v>828.9000000000001</v>
      </c>
      <c r="G15" s="96">
        <v>1475.3</v>
      </c>
      <c r="H15" s="96">
        <v>514.9</v>
      </c>
      <c r="I15" s="96">
        <v>960.4</v>
      </c>
      <c r="J15" s="145">
        <v>115.86439860055494</v>
      </c>
      <c r="K15" s="6"/>
      <c r="L15" s="10"/>
      <c r="M15" s="10"/>
      <c r="N15" s="87"/>
      <c r="O15" s="83"/>
    </row>
    <row r="16" spans="2:15" ht="13.5">
      <c r="B16" s="144" t="s">
        <v>32</v>
      </c>
      <c r="C16" s="95" t="s">
        <v>33</v>
      </c>
      <c r="D16" s="96">
        <v>954.6</v>
      </c>
      <c r="E16" s="96">
        <v>239.7</v>
      </c>
      <c r="F16" s="97">
        <v>714.9000000000001</v>
      </c>
      <c r="G16" s="96">
        <v>968</v>
      </c>
      <c r="H16" s="96">
        <v>243</v>
      </c>
      <c r="I16" s="96">
        <v>725</v>
      </c>
      <c r="J16" s="145">
        <v>101.41278500489577</v>
      </c>
      <c r="K16" s="6"/>
      <c r="L16" s="10"/>
      <c r="M16" s="235"/>
      <c r="N16" s="87"/>
      <c r="O16" s="84"/>
    </row>
    <row r="17" spans="2:15" ht="13.5">
      <c r="B17" s="144" t="s">
        <v>34</v>
      </c>
      <c r="C17" s="95" t="s">
        <v>35</v>
      </c>
      <c r="D17" s="96">
        <v>1393.7</v>
      </c>
      <c r="E17" s="96">
        <v>577.5</v>
      </c>
      <c r="F17" s="97">
        <v>816.2</v>
      </c>
      <c r="G17" s="96">
        <v>1517.7</v>
      </c>
      <c r="H17" s="96">
        <v>629</v>
      </c>
      <c r="I17" s="96">
        <v>888.7</v>
      </c>
      <c r="J17" s="145">
        <v>108.8826268071551</v>
      </c>
      <c r="K17" s="85"/>
      <c r="L17" s="86"/>
      <c r="M17" s="87"/>
      <c r="N17" s="87"/>
      <c r="O17" s="84"/>
    </row>
    <row r="18" spans="2:15" ht="13.5">
      <c r="B18" s="144" t="s">
        <v>36</v>
      </c>
      <c r="C18" s="95" t="s">
        <v>37</v>
      </c>
      <c r="D18" s="96">
        <v>1016.4</v>
      </c>
      <c r="E18" s="96">
        <v>418.9</v>
      </c>
      <c r="F18" s="97">
        <v>597.5</v>
      </c>
      <c r="G18" s="96">
        <v>1057.1</v>
      </c>
      <c r="H18" s="96">
        <v>435.5</v>
      </c>
      <c r="I18" s="96">
        <v>621.5999999999999</v>
      </c>
      <c r="J18" s="145">
        <v>104.03347280334727</v>
      </c>
      <c r="K18" s="85"/>
      <c r="L18" s="86"/>
      <c r="M18" s="87"/>
      <c r="N18" s="87"/>
      <c r="O18" s="84"/>
    </row>
    <row r="19" spans="2:15" ht="13.5">
      <c r="B19" s="144" t="s">
        <v>38</v>
      </c>
      <c r="C19" s="95" t="s">
        <v>39</v>
      </c>
      <c r="D19" s="96">
        <v>434.2</v>
      </c>
      <c r="E19" s="96">
        <v>155</v>
      </c>
      <c r="F19" s="97">
        <v>279.2</v>
      </c>
      <c r="G19" s="96">
        <v>465</v>
      </c>
      <c r="H19" s="96">
        <v>166</v>
      </c>
      <c r="I19" s="96">
        <v>299</v>
      </c>
      <c r="J19" s="145">
        <v>107.09169054441261</v>
      </c>
      <c r="K19" s="85"/>
      <c r="L19" s="86"/>
      <c r="M19" s="87"/>
      <c r="N19" s="87"/>
      <c r="O19" s="84"/>
    </row>
    <row r="20" spans="2:15" ht="13.5">
      <c r="B20" s="144" t="s">
        <v>40</v>
      </c>
      <c r="C20" s="95" t="s">
        <v>41</v>
      </c>
      <c r="D20" s="96">
        <v>2164.4</v>
      </c>
      <c r="E20" s="96">
        <v>1002.1</v>
      </c>
      <c r="F20" s="97">
        <v>1162.3000000000002</v>
      </c>
      <c r="G20" s="96">
        <v>2324.6</v>
      </c>
      <c r="H20" s="96">
        <v>1076.3</v>
      </c>
      <c r="I20" s="96">
        <v>1248.3</v>
      </c>
      <c r="J20" s="145">
        <v>107.3991224296653</v>
      </c>
      <c r="K20" s="85"/>
      <c r="L20" s="86"/>
      <c r="M20" s="87"/>
      <c r="N20" s="87"/>
      <c r="O20" s="84"/>
    </row>
    <row r="21" spans="2:15" ht="13.5">
      <c r="B21" s="144" t="s">
        <v>42</v>
      </c>
      <c r="C21" s="95" t="s">
        <v>43</v>
      </c>
      <c r="D21" s="96">
        <v>1848.8</v>
      </c>
      <c r="E21" s="97">
        <v>244.9</v>
      </c>
      <c r="F21" s="97">
        <v>1603.8999999999999</v>
      </c>
      <c r="G21" s="96">
        <v>1913.5</v>
      </c>
      <c r="H21" s="96">
        <v>253.4</v>
      </c>
      <c r="I21" s="96">
        <v>1660.1</v>
      </c>
      <c r="J21" s="145">
        <v>103.5039590996945</v>
      </c>
      <c r="K21" s="85"/>
      <c r="L21" s="86"/>
      <c r="M21" s="87"/>
      <c r="N21" s="87"/>
      <c r="O21" s="84"/>
    </row>
    <row r="22" spans="2:15" ht="13.5">
      <c r="B22" s="144" t="s">
        <v>44</v>
      </c>
      <c r="C22" s="95" t="s">
        <v>45</v>
      </c>
      <c r="D22" s="96">
        <v>1186.6</v>
      </c>
      <c r="E22" s="96">
        <v>462.5</v>
      </c>
      <c r="F22" s="97">
        <v>724.0999999999999</v>
      </c>
      <c r="G22" s="96">
        <v>1255.4</v>
      </c>
      <c r="H22" s="96">
        <v>489.3</v>
      </c>
      <c r="I22" s="96">
        <v>766.1000000000001</v>
      </c>
      <c r="J22" s="145">
        <v>105.8003038254385</v>
      </c>
      <c r="K22" s="89"/>
      <c r="L22" s="86"/>
      <c r="M22" s="87"/>
      <c r="N22" s="87"/>
      <c r="O22" s="84"/>
    </row>
    <row r="23" spans="2:15" ht="13.5">
      <c r="B23" s="144" t="s">
        <v>46</v>
      </c>
      <c r="C23" s="95" t="s">
        <v>47</v>
      </c>
      <c r="D23" s="96">
        <v>535.5</v>
      </c>
      <c r="E23" s="96">
        <v>167.5</v>
      </c>
      <c r="F23" s="97">
        <v>368</v>
      </c>
      <c r="G23" s="96">
        <v>586.4</v>
      </c>
      <c r="H23" s="96">
        <v>183.3</v>
      </c>
      <c r="I23" s="96">
        <v>403.09999999999997</v>
      </c>
      <c r="J23" s="145">
        <v>109.53804347826086</v>
      </c>
      <c r="K23" s="85"/>
      <c r="L23" s="86"/>
      <c r="M23" s="87"/>
      <c r="N23" s="87"/>
      <c r="O23" s="84"/>
    </row>
    <row r="24" spans="2:15" ht="13.5">
      <c r="B24" s="144" t="s">
        <v>48</v>
      </c>
      <c r="C24" s="95" t="s">
        <v>49</v>
      </c>
      <c r="D24" s="96">
        <v>644</v>
      </c>
      <c r="E24" s="96">
        <v>207.9</v>
      </c>
      <c r="F24" s="97">
        <v>436.1</v>
      </c>
      <c r="G24" s="96">
        <v>658.2</v>
      </c>
      <c r="H24" s="96">
        <v>212.5</v>
      </c>
      <c r="I24" s="96">
        <v>445.70000000000005</v>
      </c>
      <c r="J24" s="145">
        <v>102.2</v>
      </c>
      <c r="K24" s="85"/>
      <c r="L24" s="86"/>
      <c r="M24" s="87"/>
      <c r="N24" s="87"/>
      <c r="O24" s="84"/>
    </row>
    <row r="25" spans="2:15" ht="13.5">
      <c r="B25" s="146" t="s">
        <v>16</v>
      </c>
      <c r="C25" s="99" t="s">
        <v>51</v>
      </c>
      <c r="D25" s="100">
        <v>70361.30000000002</v>
      </c>
      <c r="E25" s="100">
        <v>21335.300000000007</v>
      </c>
      <c r="F25" s="100">
        <v>49025.99999999999</v>
      </c>
      <c r="G25" s="100">
        <v>73117.29999999999</v>
      </c>
      <c r="H25" s="100">
        <v>23175.9</v>
      </c>
      <c r="I25" s="100">
        <v>49941.4</v>
      </c>
      <c r="J25" s="147">
        <v>101.86717252070332</v>
      </c>
      <c r="K25" s="90"/>
      <c r="L25" s="86"/>
      <c r="M25" s="87"/>
      <c r="N25" s="91"/>
      <c r="O25" s="88"/>
    </row>
    <row r="26" spans="2:15" ht="13.5">
      <c r="B26" s="148" t="s">
        <v>52</v>
      </c>
      <c r="C26" s="95" t="s">
        <v>53</v>
      </c>
      <c r="D26" s="97"/>
      <c r="E26" s="97"/>
      <c r="F26" s="101">
        <v>3183</v>
      </c>
      <c r="G26" s="97"/>
      <c r="H26" s="97"/>
      <c r="I26" s="97">
        <v>3404.1</v>
      </c>
      <c r="J26" s="145">
        <v>106.94627709707822</v>
      </c>
      <c r="K26" s="92"/>
      <c r="L26" s="86"/>
      <c r="M26" s="87"/>
      <c r="N26" s="87"/>
      <c r="O26" s="84"/>
    </row>
    <row r="27" spans="2:15" ht="13.5">
      <c r="B27" s="148" t="s">
        <v>54</v>
      </c>
      <c r="C27" s="95" t="s">
        <v>55</v>
      </c>
      <c r="D27" s="97"/>
      <c r="E27" s="97"/>
      <c r="F27" s="97">
        <v>127</v>
      </c>
      <c r="G27" s="97"/>
      <c r="H27" s="97"/>
      <c r="I27" s="97">
        <v>135.8</v>
      </c>
      <c r="J27" s="145">
        <v>106.92913385826772</v>
      </c>
      <c r="K27" s="80"/>
      <c r="L27" s="86"/>
      <c r="M27" s="87"/>
      <c r="N27" s="87"/>
      <c r="O27" s="84"/>
    </row>
    <row r="28" spans="2:15" ht="18.75" customHeight="1" thickBot="1">
      <c r="B28" s="149" t="s">
        <v>56</v>
      </c>
      <c r="C28" s="150" t="s">
        <v>76</v>
      </c>
      <c r="D28" s="151"/>
      <c r="E28" s="151"/>
      <c r="F28" s="152">
        <v>52081.99999999999</v>
      </c>
      <c r="G28" s="152"/>
      <c r="H28" s="152"/>
      <c r="I28" s="152">
        <v>53209.7</v>
      </c>
      <c r="J28" s="153">
        <v>102.16523943012943</v>
      </c>
      <c r="K28" s="80"/>
      <c r="L28" s="86"/>
      <c r="M28" s="87"/>
      <c r="N28" s="91"/>
      <c r="O28" s="88"/>
    </row>
    <row r="29" spans="2:15" ht="13.5">
      <c r="B29" s="83"/>
      <c r="C29" s="88"/>
      <c r="D29" s="92"/>
      <c r="E29" s="92"/>
      <c r="F29" s="92"/>
      <c r="G29" s="93"/>
      <c r="H29" s="92"/>
      <c r="I29" s="92"/>
      <c r="J29" s="92"/>
      <c r="K29" s="92"/>
      <c r="L29" s="94"/>
      <c r="M29" s="80"/>
      <c r="N29" s="87"/>
      <c r="O29" s="80"/>
    </row>
    <row r="30" spans="2:14" ht="15" customHeight="1">
      <c r="B30" s="319" t="s">
        <v>77</v>
      </c>
      <c r="C30" s="319"/>
      <c r="D30" s="319"/>
      <c r="E30" s="319"/>
      <c r="F30" s="319"/>
      <c r="G30" s="319"/>
      <c r="H30" s="319"/>
      <c r="I30" s="319"/>
      <c r="J30" s="319"/>
      <c r="K30" s="173"/>
      <c r="L30" s="173"/>
      <c r="M30" s="173"/>
      <c r="N30" s="87"/>
    </row>
    <row r="31" spans="2:14" ht="13.5">
      <c r="B31" s="326"/>
      <c r="C31" s="326"/>
      <c r="D31" s="326"/>
      <c r="E31" s="326"/>
      <c r="F31" s="326"/>
      <c r="G31" s="326"/>
      <c r="H31" s="326"/>
      <c r="I31" s="326"/>
      <c r="J31" s="326"/>
      <c r="K31" s="84"/>
      <c r="L31" s="94"/>
      <c r="M31" s="80"/>
      <c r="N31" s="80"/>
    </row>
    <row r="32" spans="2:14" ht="13.5">
      <c r="B32" s="320"/>
      <c r="C32" s="320"/>
      <c r="D32" s="320"/>
      <c r="E32" s="320"/>
      <c r="F32" s="320"/>
      <c r="G32" s="320"/>
      <c r="H32" s="320"/>
      <c r="I32" s="320"/>
      <c r="J32" s="320"/>
      <c r="K32" s="83"/>
      <c r="L32" s="94"/>
      <c r="M32" s="80"/>
      <c r="N32" s="80"/>
    </row>
    <row r="33" spans="2:14" ht="13.5">
      <c r="B33" s="80"/>
      <c r="C33" s="80"/>
      <c r="D33" s="80"/>
      <c r="E33" s="80"/>
      <c r="F33" s="80"/>
      <c r="G33" s="87"/>
      <c r="H33" s="80"/>
      <c r="I33" s="80"/>
      <c r="J33" s="80"/>
      <c r="K33" s="80"/>
      <c r="L33" s="94"/>
      <c r="M33" s="80"/>
      <c r="N33" s="80"/>
    </row>
    <row r="34" spans="2:14" ht="13.5">
      <c r="B34" s="80"/>
      <c r="C34" s="80"/>
      <c r="D34" s="80"/>
      <c r="E34" s="80"/>
      <c r="F34" s="80"/>
      <c r="G34" s="87"/>
      <c r="H34" s="80"/>
      <c r="I34" s="80"/>
      <c r="J34" s="80"/>
      <c r="K34" s="80"/>
      <c r="L34" s="80"/>
      <c r="M34" s="80"/>
      <c r="N34" s="80"/>
    </row>
    <row r="35" spans="2:14" ht="13.5">
      <c r="B35" s="80"/>
      <c r="C35" s="80"/>
      <c r="D35" s="80"/>
      <c r="E35" s="80"/>
      <c r="F35" s="80"/>
      <c r="G35" s="87"/>
      <c r="H35" s="80"/>
      <c r="I35" s="80"/>
      <c r="J35" s="80"/>
      <c r="K35" s="80"/>
      <c r="L35" s="80"/>
      <c r="M35" s="80"/>
      <c r="N35" s="80"/>
    </row>
    <row r="36" spans="2:14" ht="13.5">
      <c r="B36" s="80"/>
      <c r="C36" s="80"/>
      <c r="D36" s="80"/>
      <c r="E36" s="80"/>
      <c r="F36" s="80"/>
      <c r="G36" s="87"/>
      <c r="H36" s="80"/>
      <c r="I36" s="80"/>
      <c r="J36" s="80"/>
      <c r="K36" s="80"/>
      <c r="L36" s="80"/>
      <c r="M36" s="80"/>
      <c r="N36" s="80"/>
    </row>
    <row r="37" spans="2:14" ht="13.5">
      <c r="B37" s="80"/>
      <c r="C37" s="80"/>
      <c r="D37" s="80"/>
      <c r="E37" s="80"/>
      <c r="F37" s="80"/>
      <c r="G37" s="87"/>
      <c r="H37" s="80"/>
      <c r="I37" s="80"/>
      <c r="J37" s="80"/>
      <c r="K37" s="80"/>
      <c r="L37" s="80"/>
      <c r="M37" s="80"/>
      <c r="N37" s="80"/>
    </row>
    <row r="38" spans="2:14" ht="13.5">
      <c r="B38" s="80"/>
      <c r="C38" s="80"/>
      <c r="D38" s="80"/>
      <c r="E38" s="80"/>
      <c r="F38" s="80"/>
      <c r="G38" s="87"/>
      <c r="H38" s="80"/>
      <c r="I38" s="80"/>
      <c r="J38" s="80"/>
      <c r="K38" s="80"/>
      <c r="L38" s="80"/>
      <c r="M38" s="80"/>
      <c r="N38" s="80"/>
    </row>
    <row r="39" spans="2:14" ht="13.5">
      <c r="B39" s="80"/>
      <c r="C39" s="80"/>
      <c r="D39" s="80"/>
      <c r="E39" s="80"/>
      <c r="F39" s="80"/>
      <c r="G39" s="87"/>
      <c r="H39" s="80"/>
      <c r="I39" s="80"/>
      <c r="J39" s="80"/>
      <c r="K39" s="80"/>
      <c r="L39" s="80"/>
      <c r="M39" s="80"/>
      <c r="N39" s="80"/>
    </row>
    <row r="40" spans="2:14" ht="13.5">
      <c r="B40" s="80"/>
      <c r="C40" s="80"/>
      <c r="D40" s="80"/>
      <c r="E40" s="80"/>
      <c r="F40" s="80"/>
      <c r="G40" s="87"/>
      <c r="H40" s="80"/>
      <c r="I40" s="80"/>
      <c r="J40" s="80"/>
      <c r="K40" s="80"/>
      <c r="L40" s="80"/>
      <c r="M40" s="80"/>
      <c r="N40" s="80"/>
    </row>
    <row r="41" spans="2:14" ht="13.5">
      <c r="B41" s="80"/>
      <c r="C41" s="80"/>
      <c r="D41" s="80"/>
      <c r="E41" s="80"/>
      <c r="F41" s="80"/>
      <c r="G41" s="87"/>
      <c r="H41" s="80"/>
      <c r="I41" s="80"/>
      <c r="J41" s="80"/>
      <c r="K41" s="80"/>
      <c r="L41" s="80"/>
      <c r="M41" s="80"/>
      <c r="N41" s="80"/>
    </row>
    <row r="42" spans="2:14" ht="13.5">
      <c r="B42" s="80"/>
      <c r="C42" s="80"/>
      <c r="D42" s="80"/>
      <c r="E42" s="80"/>
      <c r="F42" s="80"/>
      <c r="G42" s="87"/>
      <c r="H42" s="80"/>
      <c r="I42" s="80"/>
      <c r="J42" s="80"/>
      <c r="K42" s="80"/>
      <c r="L42" s="80"/>
      <c r="M42" s="80"/>
      <c r="N42" s="80"/>
    </row>
    <row r="43" spans="2:14" ht="13.5">
      <c r="B43" s="80"/>
      <c r="C43" s="80"/>
      <c r="D43" s="80"/>
      <c r="E43" s="80"/>
      <c r="F43" s="80"/>
      <c r="G43" s="87"/>
      <c r="H43" s="80"/>
      <c r="I43" s="80"/>
      <c r="J43" s="80"/>
      <c r="K43" s="80"/>
      <c r="L43" s="80"/>
      <c r="M43" s="80"/>
      <c r="N43" s="80"/>
    </row>
    <row r="44" spans="2:14" ht="13.5">
      <c r="B44" s="80"/>
      <c r="C44" s="80"/>
      <c r="D44" s="80"/>
      <c r="E44" s="80"/>
      <c r="F44" s="80"/>
      <c r="G44" s="87"/>
      <c r="H44" s="80"/>
      <c r="I44" s="80"/>
      <c r="J44" s="80"/>
      <c r="K44" s="80"/>
      <c r="L44" s="80"/>
      <c r="M44" s="80"/>
      <c r="N44" s="80"/>
    </row>
    <row r="45" spans="2:14" ht="13.5">
      <c r="B45" s="80"/>
      <c r="C45" s="80"/>
      <c r="D45" s="80"/>
      <c r="E45" s="80"/>
      <c r="F45" s="80"/>
      <c r="G45" s="87"/>
      <c r="H45" s="80"/>
      <c r="I45" s="80"/>
      <c r="J45" s="80"/>
      <c r="K45" s="80"/>
      <c r="L45" s="80"/>
      <c r="M45" s="80"/>
      <c r="N45" s="80"/>
    </row>
    <row r="46" ht="13.5">
      <c r="G46" s="87"/>
    </row>
    <row r="47" ht="13.5">
      <c r="G47" s="87"/>
    </row>
    <row r="48" ht="13.5">
      <c r="G48" s="87"/>
    </row>
    <row r="49" ht="13.5">
      <c r="G49" s="87"/>
    </row>
  </sheetData>
  <sheetProtection/>
  <mergeCells count="8">
    <mergeCell ref="B31:J31"/>
    <mergeCell ref="B32:J32"/>
    <mergeCell ref="B2:C2"/>
    <mergeCell ref="B3:C5"/>
    <mergeCell ref="D3:F3"/>
    <mergeCell ref="G3:I3"/>
    <mergeCell ref="J3:J5"/>
    <mergeCell ref="B30:J3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O4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7109375" style="1" customWidth="1"/>
    <col min="2" max="2" width="6.57421875" style="1" bestFit="1" customWidth="1"/>
    <col min="3" max="3" width="46.8515625" style="1" customWidth="1"/>
    <col min="4" max="11" width="13.8515625" style="1" customWidth="1"/>
    <col min="12" max="15" width="11.7109375" style="1" customWidth="1"/>
    <col min="16" max="16384" width="9.140625" style="1" customWidth="1"/>
  </cols>
  <sheetData>
    <row r="2" spans="2:3" ht="14.25" thickBot="1">
      <c r="B2" s="263" t="s">
        <v>58</v>
      </c>
      <c r="C2" s="263"/>
    </row>
    <row r="3" spans="2:15" ht="22.5" customHeight="1">
      <c r="B3" s="327" t="s">
        <v>78</v>
      </c>
      <c r="C3" s="328"/>
      <c r="D3" s="325" t="s">
        <v>83</v>
      </c>
      <c r="E3" s="325"/>
      <c r="F3" s="325"/>
      <c r="G3" s="325" t="s">
        <v>84</v>
      </c>
      <c r="H3" s="325"/>
      <c r="I3" s="325"/>
      <c r="J3" s="321" t="s">
        <v>4</v>
      </c>
      <c r="K3" s="81"/>
      <c r="L3" s="80"/>
      <c r="M3" s="80"/>
      <c r="N3" s="80"/>
      <c r="O3" s="80"/>
    </row>
    <row r="4" spans="2:15" ht="30.75" customHeight="1">
      <c r="B4" s="329"/>
      <c r="C4" s="330"/>
      <c r="D4" s="102" t="s">
        <v>5</v>
      </c>
      <c r="E4" s="102" t="s">
        <v>6</v>
      </c>
      <c r="F4" s="102" t="s">
        <v>7</v>
      </c>
      <c r="G4" s="102" t="s">
        <v>5</v>
      </c>
      <c r="H4" s="102" t="s">
        <v>6</v>
      </c>
      <c r="I4" s="102" t="s">
        <v>7</v>
      </c>
      <c r="J4" s="322"/>
      <c r="K4" s="82"/>
      <c r="L4" s="80"/>
      <c r="M4" s="80"/>
      <c r="N4" s="80"/>
      <c r="O4" s="80"/>
    </row>
    <row r="5" spans="2:15" ht="22.5" customHeight="1" thickBot="1">
      <c r="B5" s="331"/>
      <c r="C5" s="332"/>
      <c r="D5" s="138" t="s">
        <v>9</v>
      </c>
      <c r="E5" s="138" t="s">
        <v>10</v>
      </c>
      <c r="F5" s="138" t="s">
        <v>11</v>
      </c>
      <c r="G5" s="138" t="s">
        <v>9</v>
      </c>
      <c r="H5" s="138" t="s">
        <v>10</v>
      </c>
      <c r="I5" s="138" t="s">
        <v>11</v>
      </c>
      <c r="J5" s="323"/>
      <c r="K5" s="82"/>
      <c r="L5" s="80"/>
      <c r="M5" s="80"/>
      <c r="N5" s="80"/>
      <c r="O5" s="80"/>
    </row>
    <row r="6" spans="2:15" ht="13.5">
      <c r="B6" s="139" t="s">
        <v>12</v>
      </c>
      <c r="C6" s="140" t="s">
        <v>13</v>
      </c>
      <c r="D6" s="141">
        <v>5281.5</v>
      </c>
      <c r="E6" s="141">
        <v>2467.8</v>
      </c>
      <c r="F6" s="142">
        <v>2813.7</v>
      </c>
      <c r="G6" s="141">
        <v>5540.3</v>
      </c>
      <c r="H6" s="141">
        <v>2588.7</v>
      </c>
      <c r="I6" s="141">
        <v>2951.6000000000004</v>
      </c>
      <c r="J6" s="143">
        <v>104.90102000924053</v>
      </c>
      <c r="K6" s="85"/>
      <c r="L6" s="86"/>
      <c r="M6" s="87"/>
      <c r="N6" s="87"/>
      <c r="O6" s="84"/>
    </row>
    <row r="7" spans="2:15" ht="13.5">
      <c r="B7" s="144" t="s">
        <v>14</v>
      </c>
      <c r="C7" s="95" t="s">
        <v>15</v>
      </c>
      <c r="D7" s="96">
        <v>25606</v>
      </c>
      <c r="E7" s="96">
        <v>2035.9</v>
      </c>
      <c r="F7" s="97">
        <v>23570.1</v>
      </c>
      <c r="G7" s="96">
        <v>25807</v>
      </c>
      <c r="H7" s="96">
        <v>2081.8</v>
      </c>
      <c r="I7" s="96">
        <v>23725.2</v>
      </c>
      <c r="J7" s="145">
        <v>100.65803708936323</v>
      </c>
      <c r="K7" s="6"/>
      <c r="L7" s="235"/>
      <c r="M7" s="10"/>
      <c r="N7" s="87"/>
      <c r="O7" s="84"/>
    </row>
    <row r="8" spans="2:15" ht="13.5">
      <c r="B8" s="144" t="s">
        <v>16</v>
      </c>
      <c r="C8" s="95" t="s">
        <v>17</v>
      </c>
      <c r="D8" s="98">
        <v>7044.7</v>
      </c>
      <c r="E8" s="96">
        <v>4722.9</v>
      </c>
      <c r="F8" s="97">
        <v>2321.8</v>
      </c>
      <c r="G8" s="96">
        <v>7120.8</v>
      </c>
      <c r="H8" s="96">
        <v>4750.4</v>
      </c>
      <c r="I8" s="96">
        <v>2370.4000000000005</v>
      </c>
      <c r="J8" s="145">
        <v>102.09320354897065</v>
      </c>
      <c r="K8" s="6"/>
      <c r="L8" s="10"/>
      <c r="M8" s="10"/>
      <c r="N8" s="87"/>
      <c r="O8" s="84"/>
    </row>
    <row r="9" spans="2:15" ht="27">
      <c r="B9" s="144" t="s">
        <v>18</v>
      </c>
      <c r="C9" s="95" t="s">
        <v>19</v>
      </c>
      <c r="D9" s="98">
        <v>1724.3</v>
      </c>
      <c r="E9" s="96">
        <v>642.1</v>
      </c>
      <c r="F9" s="97">
        <v>1082.1999999999998</v>
      </c>
      <c r="G9" s="96">
        <v>1779.5</v>
      </c>
      <c r="H9" s="96">
        <v>662.6</v>
      </c>
      <c r="I9" s="96">
        <v>1116.9</v>
      </c>
      <c r="J9" s="145">
        <v>103.20643134355944</v>
      </c>
      <c r="K9" s="6"/>
      <c r="L9" s="10"/>
      <c r="M9" s="10"/>
      <c r="N9" s="87"/>
      <c r="O9" s="84"/>
    </row>
    <row r="10" spans="2:15" ht="13.5">
      <c r="B10" s="144" t="s">
        <v>20</v>
      </c>
      <c r="C10" s="95" t="s">
        <v>21</v>
      </c>
      <c r="D10" s="98">
        <v>201.7</v>
      </c>
      <c r="E10" s="96">
        <v>135.4</v>
      </c>
      <c r="F10" s="97">
        <v>66.29999999999998</v>
      </c>
      <c r="G10" s="96">
        <v>225.1</v>
      </c>
      <c r="H10" s="96">
        <v>151.1</v>
      </c>
      <c r="I10" s="96">
        <v>74</v>
      </c>
      <c r="J10" s="145">
        <v>111.6138763197587</v>
      </c>
      <c r="K10" s="6"/>
      <c r="L10" s="10"/>
      <c r="M10" s="10"/>
      <c r="N10" s="87"/>
      <c r="O10" s="84"/>
    </row>
    <row r="11" spans="2:15" ht="13.5">
      <c r="B11" s="144" t="s">
        <v>22</v>
      </c>
      <c r="C11" s="95" t="s">
        <v>23</v>
      </c>
      <c r="D11" s="96">
        <v>11819.4</v>
      </c>
      <c r="E11" s="96">
        <v>6311.5</v>
      </c>
      <c r="F11" s="97">
        <v>5507.9</v>
      </c>
      <c r="G11" s="96">
        <v>14336.9</v>
      </c>
      <c r="H11" s="96">
        <v>7655.8</v>
      </c>
      <c r="I11" s="96">
        <v>6681.099999999999</v>
      </c>
      <c r="J11" s="145">
        <v>121.30031409430092</v>
      </c>
      <c r="K11" s="6"/>
      <c r="L11" s="10"/>
      <c r="M11" s="10"/>
      <c r="N11" s="87"/>
      <c r="O11" s="84"/>
    </row>
    <row r="12" spans="2:15" ht="13.5">
      <c r="B12" s="144" t="s">
        <v>24</v>
      </c>
      <c r="C12" s="95" t="s">
        <v>25</v>
      </c>
      <c r="D12" s="96">
        <v>5649</v>
      </c>
      <c r="E12" s="96">
        <v>1995</v>
      </c>
      <c r="F12" s="97">
        <v>3654</v>
      </c>
      <c r="G12" s="96">
        <v>6208.3</v>
      </c>
      <c r="H12" s="96">
        <v>2192.5</v>
      </c>
      <c r="I12" s="96">
        <v>4015.8</v>
      </c>
      <c r="J12" s="145">
        <v>109.90147783251231</v>
      </c>
      <c r="K12" s="6"/>
      <c r="L12" s="10"/>
      <c r="M12" s="235"/>
      <c r="N12" s="87"/>
      <c r="O12" s="84"/>
    </row>
    <row r="13" spans="2:15" ht="13.5">
      <c r="B13" s="144" t="s">
        <v>26</v>
      </c>
      <c r="C13" s="95" t="s">
        <v>27</v>
      </c>
      <c r="D13" s="96">
        <v>3808.8</v>
      </c>
      <c r="E13" s="96">
        <v>1115.2</v>
      </c>
      <c r="F13" s="97">
        <v>2693.6000000000004</v>
      </c>
      <c r="G13" s="96">
        <v>4053.9</v>
      </c>
      <c r="H13" s="96">
        <v>1190</v>
      </c>
      <c r="I13" s="96">
        <v>2863.9</v>
      </c>
      <c r="J13" s="145">
        <v>106.3223938223938</v>
      </c>
      <c r="K13" s="6"/>
      <c r="L13" s="10"/>
      <c r="M13" s="235"/>
      <c r="N13" s="87"/>
      <c r="O13" s="84"/>
    </row>
    <row r="14" spans="2:15" ht="13.5">
      <c r="B14" s="144" t="s">
        <v>28</v>
      </c>
      <c r="C14" s="95" t="s">
        <v>29</v>
      </c>
      <c r="D14" s="96">
        <v>1396.4</v>
      </c>
      <c r="E14" s="96">
        <v>499</v>
      </c>
      <c r="F14" s="97">
        <v>897.4000000000001</v>
      </c>
      <c r="G14" s="96">
        <v>1619.8</v>
      </c>
      <c r="H14" s="96">
        <v>578.8</v>
      </c>
      <c r="I14" s="96">
        <v>1041</v>
      </c>
      <c r="J14" s="145">
        <v>116.00178292845997</v>
      </c>
      <c r="K14" s="6"/>
      <c r="L14" s="10"/>
      <c r="M14" s="10"/>
      <c r="N14" s="87"/>
      <c r="O14" s="83"/>
    </row>
    <row r="15" spans="2:15" ht="13.5">
      <c r="B15" s="144" t="s">
        <v>30</v>
      </c>
      <c r="C15" s="95" t="s">
        <v>31</v>
      </c>
      <c r="D15" s="96">
        <v>1443.8</v>
      </c>
      <c r="E15" s="96">
        <v>498.7</v>
      </c>
      <c r="F15" s="97">
        <v>945.0999999999999</v>
      </c>
      <c r="G15" s="96">
        <v>1598.3</v>
      </c>
      <c r="H15" s="96">
        <v>552.1</v>
      </c>
      <c r="I15" s="96">
        <v>1046.1999999999998</v>
      </c>
      <c r="J15" s="145">
        <v>110.69728071103586</v>
      </c>
      <c r="K15" s="6"/>
      <c r="L15" s="10"/>
      <c r="M15" s="10"/>
      <c r="N15" s="87"/>
      <c r="O15" s="83"/>
    </row>
    <row r="16" spans="2:15" ht="13.5">
      <c r="B16" s="144" t="s">
        <v>32</v>
      </c>
      <c r="C16" s="95" t="s">
        <v>33</v>
      </c>
      <c r="D16" s="96">
        <v>1346.1</v>
      </c>
      <c r="E16" s="96">
        <v>265.8</v>
      </c>
      <c r="F16" s="97">
        <v>1080.3</v>
      </c>
      <c r="G16" s="96">
        <v>1510.4</v>
      </c>
      <c r="H16" s="96">
        <v>298.2</v>
      </c>
      <c r="I16" s="96">
        <v>1212.2</v>
      </c>
      <c r="J16" s="145">
        <v>112.2095714153476</v>
      </c>
      <c r="K16" s="6"/>
      <c r="L16" s="10"/>
      <c r="M16" s="235"/>
      <c r="N16" s="87"/>
      <c r="O16" s="84"/>
    </row>
    <row r="17" spans="2:15" ht="13.5">
      <c r="B17" s="144" t="s">
        <v>34</v>
      </c>
      <c r="C17" s="95" t="s">
        <v>35</v>
      </c>
      <c r="D17" s="96">
        <v>1560.4</v>
      </c>
      <c r="E17" s="96">
        <v>600</v>
      </c>
      <c r="F17" s="97">
        <v>960.4000000000001</v>
      </c>
      <c r="G17" s="96">
        <v>1746.1</v>
      </c>
      <c r="H17" s="96">
        <v>671.4</v>
      </c>
      <c r="I17" s="96">
        <v>1074.6999999999998</v>
      </c>
      <c r="J17" s="145">
        <v>111.90129112869636</v>
      </c>
      <c r="K17" s="85"/>
      <c r="L17" s="86"/>
      <c r="M17" s="87"/>
      <c r="N17" s="87"/>
      <c r="O17" s="84"/>
    </row>
    <row r="18" spans="2:15" ht="13.5">
      <c r="B18" s="144" t="s">
        <v>36</v>
      </c>
      <c r="C18" s="95" t="s">
        <v>37</v>
      </c>
      <c r="D18" s="96">
        <v>1134.4</v>
      </c>
      <c r="E18" s="96">
        <v>461.8</v>
      </c>
      <c r="F18" s="97">
        <v>672.6000000000001</v>
      </c>
      <c r="G18" s="96">
        <v>1212.7</v>
      </c>
      <c r="H18" s="96">
        <v>493.7</v>
      </c>
      <c r="I18" s="96">
        <v>719</v>
      </c>
      <c r="J18" s="145">
        <v>106.89860243829912</v>
      </c>
      <c r="K18" s="85"/>
      <c r="L18" s="86"/>
      <c r="M18" s="87"/>
      <c r="N18" s="87"/>
      <c r="O18" s="84"/>
    </row>
    <row r="19" spans="2:15" ht="13.5">
      <c r="B19" s="144" t="s">
        <v>38</v>
      </c>
      <c r="C19" s="95" t="s">
        <v>39</v>
      </c>
      <c r="D19" s="96">
        <v>459.3</v>
      </c>
      <c r="E19" s="96">
        <v>163.3</v>
      </c>
      <c r="F19" s="97">
        <v>296</v>
      </c>
      <c r="G19" s="96">
        <v>502.1</v>
      </c>
      <c r="H19" s="96">
        <v>178.5</v>
      </c>
      <c r="I19" s="96">
        <v>323.6</v>
      </c>
      <c r="J19" s="145">
        <v>109.32432432432432</v>
      </c>
      <c r="K19" s="85"/>
      <c r="L19" s="86"/>
      <c r="M19" s="87"/>
      <c r="N19" s="87"/>
      <c r="O19" s="84"/>
    </row>
    <row r="20" spans="2:15" ht="13.5">
      <c r="B20" s="144" t="s">
        <v>40</v>
      </c>
      <c r="C20" s="95" t="s">
        <v>41</v>
      </c>
      <c r="D20" s="96">
        <v>2448.6</v>
      </c>
      <c r="E20" s="96">
        <v>1195.3</v>
      </c>
      <c r="F20" s="97">
        <v>1253.3</v>
      </c>
      <c r="G20" s="96">
        <v>2656.6</v>
      </c>
      <c r="H20" s="96">
        <v>1296.9</v>
      </c>
      <c r="I20" s="96">
        <v>1359.6999999999998</v>
      </c>
      <c r="J20" s="145">
        <v>108.48958748902895</v>
      </c>
      <c r="K20" s="85"/>
      <c r="L20" s="86"/>
      <c r="M20" s="87"/>
      <c r="N20" s="87"/>
      <c r="O20" s="84"/>
    </row>
    <row r="21" spans="2:15" ht="13.5">
      <c r="B21" s="144" t="s">
        <v>42</v>
      </c>
      <c r="C21" s="95" t="s">
        <v>43</v>
      </c>
      <c r="D21" s="96">
        <v>2104.2</v>
      </c>
      <c r="E21" s="97">
        <v>393.6</v>
      </c>
      <c r="F21" s="97">
        <v>1710.6</v>
      </c>
      <c r="G21" s="96">
        <v>2127.3</v>
      </c>
      <c r="H21" s="96">
        <v>397.9</v>
      </c>
      <c r="I21" s="96">
        <v>1729.4</v>
      </c>
      <c r="J21" s="145">
        <v>101.09902958026424</v>
      </c>
      <c r="K21" s="85"/>
      <c r="L21" s="86"/>
      <c r="M21" s="87"/>
      <c r="N21" s="87"/>
      <c r="O21" s="84"/>
    </row>
    <row r="22" spans="2:15" ht="13.5">
      <c r="B22" s="144" t="s">
        <v>44</v>
      </c>
      <c r="C22" s="95" t="s">
        <v>45</v>
      </c>
      <c r="D22" s="96">
        <v>1377</v>
      </c>
      <c r="E22" s="96">
        <v>468.1</v>
      </c>
      <c r="F22" s="97">
        <v>908.9</v>
      </c>
      <c r="G22" s="96">
        <v>1390.8</v>
      </c>
      <c r="H22" s="96">
        <v>472.8</v>
      </c>
      <c r="I22" s="96">
        <v>918</v>
      </c>
      <c r="J22" s="145">
        <v>101.00121025415338</v>
      </c>
      <c r="K22" s="89"/>
      <c r="L22" s="86"/>
      <c r="M22" s="87"/>
      <c r="N22" s="87"/>
      <c r="O22" s="84"/>
    </row>
    <row r="23" spans="2:15" ht="13.5">
      <c r="B23" s="144" t="s">
        <v>46</v>
      </c>
      <c r="C23" s="95" t="s">
        <v>47</v>
      </c>
      <c r="D23" s="96">
        <v>629.9</v>
      </c>
      <c r="E23" s="96">
        <v>178.7</v>
      </c>
      <c r="F23" s="97">
        <v>451.2</v>
      </c>
      <c r="G23" s="96">
        <v>651.9</v>
      </c>
      <c r="H23" s="96">
        <v>185</v>
      </c>
      <c r="I23" s="96">
        <v>466.9</v>
      </c>
      <c r="J23" s="145">
        <v>103.47960992907801</v>
      </c>
      <c r="K23" s="85"/>
      <c r="L23" s="86"/>
      <c r="M23" s="87"/>
      <c r="N23" s="87"/>
      <c r="O23" s="84"/>
    </row>
    <row r="24" spans="2:15" ht="13.5">
      <c r="B24" s="144" t="s">
        <v>48</v>
      </c>
      <c r="C24" s="95" t="s">
        <v>49</v>
      </c>
      <c r="D24" s="96">
        <v>721.1</v>
      </c>
      <c r="E24" s="96">
        <v>254.8</v>
      </c>
      <c r="F24" s="97">
        <v>466.3</v>
      </c>
      <c r="G24" s="96">
        <v>859.3</v>
      </c>
      <c r="H24" s="96">
        <v>303.7</v>
      </c>
      <c r="I24" s="96">
        <v>555.5999999999999</v>
      </c>
      <c r="J24" s="145">
        <v>119.15076131245976</v>
      </c>
      <c r="K24" s="85"/>
      <c r="L24" s="86"/>
      <c r="M24" s="87"/>
      <c r="N24" s="87"/>
      <c r="O24" s="84"/>
    </row>
    <row r="25" spans="2:15" ht="13.5">
      <c r="B25" s="146" t="s">
        <v>16</v>
      </c>
      <c r="C25" s="99" t="s">
        <v>51</v>
      </c>
      <c r="D25" s="100">
        <v>75756.6</v>
      </c>
      <c r="E25" s="100">
        <v>24404.899999999994</v>
      </c>
      <c r="F25" s="100">
        <v>51351.700000000004</v>
      </c>
      <c r="G25" s="100">
        <v>80947.10000000002</v>
      </c>
      <c r="H25" s="100">
        <v>26701.900000000005</v>
      </c>
      <c r="I25" s="100">
        <v>54245.2</v>
      </c>
      <c r="J25" s="147">
        <v>105.63467226985668</v>
      </c>
      <c r="K25" s="90"/>
      <c r="L25" s="86"/>
      <c r="M25" s="87"/>
      <c r="N25" s="91"/>
      <c r="O25" s="88"/>
    </row>
    <row r="26" spans="2:15" ht="13.5">
      <c r="B26" s="148" t="s">
        <v>52</v>
      </c>
      <c r="C26" s="95" t="s">
        <v>53</v>
      </c>
      <c r="D26" s="97"/>
      <c r="E26" s="97"/>
      <c r="F26" s="101">
        <v>3550.8</v>
      </c>
      <c r="G26" s="97"/>
      <c r="H26" s="97"/>
      <c r="I26" s="97">
        <v>3851.3</v>
      </c>
      <c r="J26" s="145">
        <v>108.46288160414555</v>
      </c>
      <c r="K26" s="92"/>
      <c r="L26" s="86"/>
      <c r="M26" s="87"/>
      <c r="N26" s="87"/>
      <c r="O26" s="84"/>
    </row>
    <row r="27" spans="2:15" ht="13.5">
      <c r="B27" s="148" t="s">
        <v>54</v>
      </c>
      <c r="C27" s="95" t="s">
        <v>55</v>
      </c>
      <c r="D27" s="97"/>
      <c r="E27" s="97"/>
      <c r="F27" s="97">
        <v>158.8</v>
      </c>
      <c r="G27" s="97"/>
      <c r="H27" s="97"/>
      <c r="I27" s="97">
        <v>172.3</v>
      </c>
      <c r="J27" s="145">
        <v>108.50125944584383</v>
      </c>
      <c r="K27" s="80"/>
      <c r="L27" s="86"/>
      <c r="M27" s="87"/>
      <c r="N27" s="87"/>
      <c r="O27" s="84"/>
    </row>
    <row r="28" spans="2:15" ht="17.25" customHeight="1" thickBot="1">
      <c r="B28" s="149" t="s">
        <v>56</v>
      </c>
      <c r="C28" s="150" t="s">
        <v>76</v>
      </c>
      <c r="D28" s="151"/>
      <c r="E28" s="151"/>
      <c r="F28" s="152">
        <v>54743.700000000004</v>
      </c>
      <c r="G28" s="152"/>
      <c r="H28" s="152"/>
      <c r="I28" s="152">
        <v>57924.2</v>
      </c>
      <c r="J28" s="153">
        <v>105.80980094513157</v>
      </c>
      <c r="K28" s="80"/>
      <c r="L28" s="86"/>
      <c r="M28" s="87"/>
      <c r="N28" s="91"/>
      <c r="O28" s="88"/>
    </row>
    <row r="29" spans="2:15" ht="13.5">
      <c r="B29" s="83"/>
      <c r="C29" s="88"/>
      <c r="D29" s="92"/>
      <c r="E29" s="92"/>
      <c r="F29" s="92"/>
      <c r="G29" s="93"/>
      <c r="H29" s="92"/>
      <c r="I29" s="92"/>
      <c r="J29" s="92"/>
      <c r="K29" s="92"/>
      <c r="L29" s="94"/>
      <c r="M29" s="80"/>
      <c r="N29" s="87"/>
      <c r="O29" s="80"/>
    </row>
    <row r="30" spans="2:14" ht="13.5">
      <c r="B30" s="320"/>
      <c r="C30" s="320"/>
      <c r="D30" s="320"/>
      <c r="E30" s="320"/>
      <c r="F30" s="320"/>
      <c r="G30" s="320"/>
      <c r="H30" s="320"/>
      <c r="I30" s="320"/>
      <c r="J30" s="320"/>
      <c r="K30" s="84"/>
      <c r="L30" s="94"/>
      <c r="M30" s="80"/>
      <c r="N30" s="80"/>
    </row>
    <row r="31" spans="2:14" ht="15" customHeight="1">
      <c r="B31" s="319" t="s">
        <v>77</v>
      </c>
      <c r="C31" s="319"/>
      <c r="D31" s="319"/>
      <c r="E31" s="319"/>
      <c r="F31" s="319"/>
      <c r="G31" s="319"/>
      <c r="H31" s="319"/>
      <c r="I31" s="319"/>
      <c r="J31" s="319"/>
      <c r="K31" s="173"/>
      <c r="L31" s="173"/>
      <c r="M31" s="173"/>
      <c r="N31" s="80"/>
    </row>
    <row r="32" spans="2:14" ht="13.5">
      <c r="B32" s="80"/>
      <c r="C32" s="80"/>
      <c r="D32" s="80"/>
      <c r="E32" s="80"/>
      <c r="F32" s="80"/>
      <c r="G32" s="87"/>
      <c r="H32" s="80"/>
      <c r="I32" s="80"/>
      <c r="J32" s="80"/>
      <c r="K32" s="80"/>
      <c r="L32" s="94"/>
      <c r="M32" s="80"/>
      <c r="N32" s="80"/>
    </row>
    <row r="33" spans="2:14" ht="13.5">
      <c r="B33" s="80"/>
      <c r="C33" s="80"/>
      <c r="D33" s="80"/>
      <c r="E33" s="80"/>
      <c r="F33" s="80"/>
      <c r="G33" s="87"/>
      <c r="H33" s="80"/>
      <c r="I33" s="80"/>
      <c r="J33" s="80"/>
      <c r="K33" s="80"/>
      <c r="L33" s="80"/>
      <c r="M33" s="80"/>
      <c r="N33" s="80"/>
    </row>
    <row r="34" spans="2:14" ht="13.5">
      <c r="B34" s="80"/>
      <c r="C34" s="80"/>
      <c r="D34" s="80"/>
      <c r="E34" s="80"/>
      <c r="F34" s="80"/>
      <c r="G34" s="87"/>
      <c r="H34" s="80"/>
      <c r="I34" s="80"/>
      <c r="J34" s="80"/>
      <c r="K34" s="80"/>
      <c r="L34" s="80"/>
      <c r="M34" s="80"/>
      <c r="N34" s="80"/>
    </row>
    <row r="35" spans="2:14" ht="13.5">
      <c r="B35" s="80"/>
      <c r="C35" s="80"/>
      <c r="D35" s="80"/>
      <c r="E35" s="80"/>
      <c r="F35" s="80"/>
      <c r="G35" s="87"/>
      <c r="H35" s="80"/>
      <c r="I35" s="80"/>
      <c r="J35" s="80"/>
      <c r="K35" s="80"/>
      <c r="L35" s="80"/>
      <c r="M35" s="80"/>
      <c r="N35" s="80"/>
    </row>
    <row r="36" spans="2:14" ht="13.5">
      <c r="B36" s="80"/>
      <c r="C36" s="80"/>
      <c r="D36" s="80"/>
      <c r="E36" s="80"/>
      <c r="F36" s="80"/>
      <c r="G36" s="87"/>
      <c r="H36" s="80"/>
      <c r="I36" s="80"/>
      <c r="J36" s="80"/>
      <c r="K36" s="80"/>
      <c r="L36" s="80"/>
      <c r="M36" s="80"/>
      <c r="N36" s="80"/>
    </row>
    <row r="37" spans="2:14" ht="13.5">
      <c r="B37" s="80"/>
      <c r="C37" s="80"/>
      <c r="D37" s="80"/>
      <c r="E37" s="80"/>
      <c r="F37" s="80"/>
      <c r="G37" s="87"/>
      <c r="H37" s="80"/>
      <c r="I37" s="80"/>
      <c r="J37" s="80"/>
      <c r="K37" s="80"/>
      <c r="L37" s="80"/>
      <c r="M37" s="80"/>
      <c r="N37" s="80"/>
    </row>
    <row r="38" spans="11:14" ht="13.5">
      <c r="K38" s="80"/>
      <c r="L38" s="80"/>
      <c r="M38" s="80"/>
      <c r="N38" s="80"/>
    </row>
    <row r="39" spans="2:14" ht="13.5">
      <c r="B39" s="80"/>
      <c r="C39" s="80"/>
      <c r="D39" s="80"/>
      <c r="E39" s="80"/>
      <c r="F39" s="80"/>
      <c r="G39" s="87"/>
      <c r="H39" s="80"/>
      <c r="I39" s="80"/>
      <c r="J39" s="80"/>
      <c r="K39" s="80"/>
      <c r="L39" s="80"/>
      <c r="M39" s="80"/>
      <c r="N39" s="80"/>
    </row>
    <row r="40" spans="2:14" ht="13.5">
      <c r="B40" s="80"/>
      <c r="C40" s="80"/>
      <c r="D40" s="80"/>
      <c r="E40" s="80"/>
      <c r="F40" s="80"/>
      <c r="G40" s="87"/>
      <c r="H40" s="80"/>
      <c r="I40" s="80"/>
      <c r="J40" s="80"/>
      <c r="K40" s="80"/>
      <c r="L40" s="80"/>
      <c r="M40" s="80"/>
      <c r="N40" s="80"/>
    </row>
    <row r="41" spans="2:14" ht="13.5">
      <c r="B41" s="80"/>
      <c r="C41" s="80"/>
      <c r="D41" s="80"/>
      <c r="E41" s="80"/>
      <c r="F41" s="80"/>
      <c r="G41" s="87"/>
      <c r="H41" s="80"/>
      <c r="I41" s="80"/>
      <c r="J41" s="80"/>
      <c r="K41" s="80"/>
      <c r="L41" s="80"/>
      <c r="M41" s="80"/>
      <c r="N41" s="80"/>
    </row>
    <row r="42" spans="2:14" ht="13.5">
      <c r="B42" s="80"/>
      <c r="C42" s="80"/>
      <c r="D42" s="80"/>
      <c r="E42" s="80"/>
      <c r="F42" s="80"/>
      <c r="G42" s="87"/>
      <c r="H42" s="80"/>
      <c r="I42" s="80"/>
      <c r="J42" s="80"/>
      <c r="K42" s="80"/>
      <c r="L42" s="80"/>
      <c r="M42" s="80"/>
      <c r="N42" s="80"/>
    </row>
    <row r="43" spans="11:14" ht="13.5">
      <c r="K43" s="80"/>
      <c r="L43" s="80"/>
      <c r="M43" s="80"/>
      <c r="N43" s="80"/>
    </row>
    <row r="44" spans="2:14" ht="13.5">
      <c r="B44" s="80"/>
      <c r="C44" s="80"/>
      <c r="D44" s="80"/>
      <c r="E44" s="80"/>
      <c r="F44" s="80"/>
      <c r="G44" s="87"/>
      <c r="H44" s="80"/>
      <c r="I44" s="80"/>
      <c r="J44" s="80"/>
      <c r="K44" s="80"/>
      <c r="L44" s="80"/>
      <c r="M44" s="80"/>
      <c r="N44" s="80"/>
    </row>
    <row r="45" ht="13.5">
      <c r="G45" s="87"/>
    </row>
    <row r="46" ht="13.5">
      <c r="G46" s="87"/>
    </row>
    <row r="47" ht="13.5">
      <c r="G47" s="87"/>
    </row>
    <row r="48" ht="13.5">
      <c r="G48" s="87"/>
    </row>
  </sheetData>
  <sheetProtection/>
  <mergeCells count="7">
    <mergeCell ref="B31:J31"/>
    <mergeCell ref="B30:J30"/>
    <mergeCell ref="B2:C2"/>
    <mergeCell ref="B3:C5"/>
    <mergeCell ref="D3:F3"/>
    <mergeCell ref="G3:I3"/>
    <mergeCell ref="J3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Ilaha Huseynova</cp:lastModifiedBy>
  <dcterms:created xsi:type="dcterms:W3CDTF">2012-06-20T10:35:56Z</dcterms:created>
  <dcterms:modified xsi:type="dcterms:W3CDTF">2024-04-19T09:46:39Z</dcterms:modified>
  <cp:category/>
  <cp:version/>
  <cp:contentType/>
  <cp:contentStatus/>
</cp:coreProperties>
</file>