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7.29" sheetId="1" r:id="rId1"/>
  </sheets>
  <definedNames/>
  <calcPr fullCalcOnLoad="1"/>
</workbook>
</file>

<file path=xl/sharedStrings.xml><?xml version="1.0" encoding="utf-8"?>
<sst xmlns="http://schemas.openxmlformats.org/spreadsheetml/2006/main" count="252" uniqueCount="85">
  <si>
    <t>Salyan district</t>
  </si>
  <si>
    <t>Neftchala district</t>
  </si>
  <si>
    <t>Hajigabul district</t>
  </si>
  <si>
    <t>Bilasuvar district</t>
  </si>
  <si>
    <t>Shirvan city</t>
  </si>
  <si>
    <t>Shirvan-Salyan economic region</t>
  </si>
  <si>
    <t>-</t>
  </si>
  <si>
    <t xml:space="preserve">Zangilan district </t>
  </si>
  <si>
    <t xml:space="preserve">Lachin district </t>
  </si>
  <si>
    <t xml:space="preserve">   Gubadli district </t>
  </si>
  <si>
    <t xml:space="preserve">Kalbajar district </t>
  </si>
  <si>
    <t xml:space="preserve">Jabrayil district </t>
  </si>
  <si>
    <t>Eastern Zangazur economic region</t>
  </si>
  <si>
    <t>Zagatala district</t>
  </si>
  <si>
    <t>Shaki district</t>
  </si>
  <si>
    <t xml:space="preserve">Oghuz district </t>
  </si>
  <si>
    <t xml:space="preserve">   Gabala district</t>
  </si>
  <si>
    <t>Gakh district</t>
  </si>
  <si>
    <t>Balaken district</t>
  </si>
  <si>
    <t>Shaki-Zagatala economic region</t>
  </si>
  <si>
    <t>Sabirabad district</t>
  </si>
  <si>
    <t xml:space="preserve">   Saatli district</t>
  </si>
  <si>
    <t>Imishli district</t>
  </si>
  <si>
    <t>Beylagan district</t>
  </si>
  <si>
    <t>Mil-Mughan economic region</t>
  </si>
  <si>
    <t>Zardab district</t>
  </si>
  <si>
    <t>Yevlakh district</t>
  </si>
  <si>
    <t>Ujar district</t>
  </si>
  <si>
    <t>Kurdamir district</t>
  </si>
  <si>
    <t>Goychay district</t>
  </si>
  <si>
    <t>Agdash district</t>
  </si>
  <si>
    <t>Mingachevir city</t>
  </si>
  <si>
    <t>Central Aran economic region</t>
  </si>
  <si>
    <t>Yardimli district</t>
  </si>
  <si>
    <t>Masalli district</t>
  </si>
  <si>
    <t>Lankaran district</t>
  </si>
  <si>
    <t xml:space="preserve">   Lerik district</t>
  </si>
  <si>
    <t>Jalilabad district</t>
  </si>
  <si>
    <t>Astara district</t>
  </si>
  <si>
    <t>Lankaran-Astara economic region</t>
  </si>
  <si>
    <t>Shabran district</t>
  </si>
  <si>
    <t>Siyazan district</t>
  </si>
  <si>
    <t>Gusar district</t>
  </si>
  <si>
    <t>Guba district</t>
  </si>
  <si>
    <t>Khachmaz district</t>
  </si>
  <si>
    <t>Guba-Khachmaz economic region</t>
  </si>
  <si>
    <t>Tovuz district</t>
  </si>
  <si>
    <t>Shamkir district</t>
  </si>
  <si>
    <t>Gazakh district</t>
  </si>
  <si>
    <t>Gadabey district</t>
  </si>
  <si>
    <t>Aghstafa district</t>
  </si>
  <si>
    <t>Gazakh-Tovuz economic region</t>
  </si>
  <si>
    <t>Tartar district</t>
  </si>
  <si>
    <t xml:space="preserve">Shusha district </t>
  </si>
  <si>
    <t xml:space="preserve">Khojavand district </t>
  </si>
  <si>
    <t xml:space="preserve">Khojaly district </t>
  </si>
  <si>
    <t>Fuzuli district</t>
  </si>
  <si>
    <t>Barda district</t>
  </si>
  <si>
    <t>Aghdam district</t>
  </si>
  <si>
    <t>Aghjabadi district</t>
  </si>
  <si>
    <r>
      <t xml:space="preserve">Khankandi </t>
    </r>
    <r>
      <rPr>
        <sz val="11"/>
        <color indexed="8"/>
        <rFont val="Times New Roman"/>
        <family val="1"/>
      </rPr>
      <t>city</t>
    </r>
  </si>
  <si>
    <t>Karabakh economic region</t>
  </si>
  <si>
    <t>Samukh district</t>
  </si>
  <si>
    <t>Goygol district</t>
  </si>
  <si>
    <t>Goranboy district</t>
  </si>
  <si>
    <t>Dashkasan district</t>
  </si>
  <si>
    <t>Naftalan city</t>
  </si>
  <si>
    <t>Ganja city</t>
  </si>
  <si>
    <t>Ganja-Dashkasan economic region</t>
  </si>
  <si>
    <t>Shamakhi district</t>
  </si>
  <si>
    <t>Gobustan district</t>
  </si>
  <si>
    <t>Ismayilli district</t>
  </si>
  <si>
    <t>Aghsu district</t>
  </si>
  <si>
    <t>Daghlik  Shirvan economic region</t>
  </si>
  <si>
    <t>Khizi district</t>
  </si>
  <si>
    <t>Absheron district</t>
  </si>
  <si>
    <t xml:space="preserve">   Sumgait city</t>
  </si>
  <si>
    <t>Absheron-Khizi economic region</t>
  </si>
  <si>
    <t>Nakhchivan Autonomous Republic</t>
  </si>
  <si>
    <t>Baku city</t>
  </si>
  <si>
    <t xml:space="preserve">     including:</t>
  </si>
  <si>
    <t>By country - total</t>
  </si>
  <si>
    <t>in percent</t>
  </si>
  <si>
    <t xml:space="preserve">       7.29  Structure of household services rendered to population on economic districts, by country compared to the general total</t>
  </si>
  <si>
    <t xml:space="preserve">      -</t>
  </si>
</sst>
</file>

<file path=xl/styles.xml><?xml version="1.0" encoding="utf-8"?>
<styleSheet xmlns="http://schemas.openxmlformats.org/spreadsheetml/2006/main">
  <numFmts count="1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_-* #,##0\ _₼_-;\-* #,##0\ _₼_-;_-* &quot;-&quot;\ _₼_-;_-@_-"/>
    <numFmt numFmtId="165" formatCode="_-* #,##0.00\ _₼_-;\-* #,##0.00\ _₼_-;_-* &quot;-&quot;??\ _₼_-;_-@_-"/>
    <numFmt numFmtId="166" formatCode="#,##0.0"/>
    <numFmt numFmtId="167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0" borderId="0" xfId="55" applyNumberFormat="1" applyFont="1">
      <alignment/>
      <protection/>
    </xf>
    <xf numFmtId="0" fontId="2" fillId="0" borderId="10" xfId="55" applyFont="1" applyBorder="1">
      <alignment/>
      <protection/>
    </xf>
    <xf numFmtId="0" fontId="2" fillId="33" borderId="10" xfId="0" applyFont="1" applyFill="1" applyBorder="1" applyAlignment="1">
      <alignment/>
    </xf>
    <xf numFmtId="4" fontId="39" fillId="0" borderId="11" xfId="0" applyNumberFormat="1" applyFont="1" applyBorder="1" applyAlignment="1">
      <alignment horizontal="right" vertical="center" wrapText="1"/>
    </xf>
    <xf numFmtId="0" fontId="2" fillId="0" borderId="12" xfId="55" applyFont="1" applyBorder="1">
      <alignment/>
      <protection/>
    </xf>
    <xf numFmtId="2" fontId="39" fillId="0" borderId="13" xfId="55" applyNumberFormat="1" applyFont="1" applyBorder="1" applyAlignment="1">
      <alignment horizontal="right" vertical="center" wrapText="1"/>
      <protection/>
    </xf>
    <xf numFmtId="2" fontId="40" fillId="0" borderId="13" xfId="55" applyNumberFormat="1" applyFont="1" applyBorder="1" applyAlignment="1">
      <alignment horizontal="right"/>
      <protection/>
    </xf>
    <xf numFmtId="2" fontId="2" fillId="0" borderId="13" xfId="55" applyNumberFormat="1" applyFont="1" applyBorder="1" applyAlignment="1">
      <alignment horizontal="right" wrapText="1"/>
      <protection/>
    </xf>
    <xf numFmtId="2" fontId="2" fillId="0" borderId="13" xfId="55" applyNumberFormat="1" applyFont="1" applyBorder="1" applyAlignment="1">
      <alignment horizontal="right"/>
      <protection/>
    </xf>
    <xf numFmtId="0" fontId="39" fillId="34" borderId="11" xfId="0" applyFont="1" applyFill="1" applyBorder="1" applyAlignment="1">
      <alignment horizontal="left" vertical="center" wrapText="1" indent="1"/>
    </xf>
    <xf numFmtId="0" fontId="2" fillId="0" borderId="14" xfId="55" applyFont="1" applyBorder="1">
      <alignment/>
      <protection/>
    </xf>
    <xf numFmtId="0" fontId="2" fillId="0" borderId="15" xfId="55" applyFont="1" applyBorder="1">
      <alignment/>
      <protection/>
    </xf>
    <xf numFmtId="2" fontId="39" fillId="0" borderId="15" xfId="55" applyNumberFormat="1" applyFont="1" applyBorder="1" applyAlignment="1">
      <alignment horizontal="right" vertical="center" wrapText="1"/>
      <protection/>
    </xf>
    <xf numFmtId="2" fontId="40" fillId="0" borderId="15" xfId="55" applyNumberFormat="1" applyFont="1" applyBorder="1" applyAlignment="1">
      <alignment horizontal="right"/>
      <protection/>
    </xf>
    <xf numFmtId="2" fontId="2" fillId="0" borderId="15" xfId="55" applyNumberFormat="1" applyFont="1" applyBorder="1" applyAlignment="1">
      <alignment horizontal="right" wrapText="1"/>
      <protection/>
    </xf>
    <xf numFmtId="2" fontId="2" fillId="0" borderId="15" xfId="55" applyNumberFormat="1" applyFont="1" applyBorder="1" applyAlignment="1">
      <alignment horizontal="right"/>
      <protection/>
    </xf>
    <xf numFmtId="0" fontId="39" fillId="34" borderId="16" xfId="0" applyFont="1" applyFill="1" applyBorder="1" applyAlignment="1">
      <alignment horizontal="left" vertical="center" wrapText="1" indent="1"/>
    </xf>
    <xf numFmtId="2" fontId="3" fillId="0" borderId="15" xfId="55" applyNumberFormat="1" applyFont="1" applyBorder="1" applyAlignment="1">
      <alignment horizontal="right"/>
      <protection/>
    </xf>
    <xf numFmtId="0" fontId="41" fillId="34" borderId="16" xfId="0" applyFont="1" applyFill="1" applyBorder="1" applyAlignment="1">
      <alignment vertical="center" wrapText="1"/>
    </xf>
    <xf numFmtId="4" fontId="40" fillId="0" borderId="15" xfId="55" applyNumberFormat="1" applyFont="1" applyBorder="1" applyAlignment="1">
      <alignment horizontal="right" vertical="center" wrapText="1"/>
      <protection/>
    </xf>
    <xf numFmtId="2" fontId="40" fillId="0" borderId="15" xfId="55" applyNumberFormat="1" applyFont="1" applyBorder="1" applyAlignment="1">
      <alignment horizontal="right" vertical="center" wrapText="1"/>
      <protection/>
    </xf>
    <xf numFmtId="2" fontId="42" fillId="0" borderId="15" xfId="55" applyNumberFormat="1" applyFont="1" applyBorder="1" applyAlignment="1">
      <alignment horizontal="right"/>
      <protection/>
    </xf>
    <xf numFmtId="0" fontId="39" fillId="34" borderId="16" xfId="0" applyFont="1" applyFill="1" applyBorder="1" applyAlignment="1">
      <alignment vertical="center" wrapText="1"/>
    </xf>
    <xf numFmtId="2" fontId="3" fillId="0" borderId="15" xfId="55" applyNumberFormat="1" applyFont="1" applyBorder="1" applyAlignment="1">
      <alignment horizontal="right" wrapText="1"/>
      <protection/>
    </xf>
    <xf numFmtId="2" fontId="40" fillId="0" borderId="15" xfId="55" applyNumberFormat="1" applyFont="1" applyBorder="1" applyAlignment="1">
      <alignment horizontal="right" wrapText="1"/>
      <protection/>
    </xf>
    <xf numFmtId="0" fontId="2" fillId="0" borderId="16" xfId="0" applyFont="1" applyBorder="1" applyAlignment="1">
      <alignment horizontal="left" wrapText="1" indent="1"/>
    </xf>
    <xf numFmtId="0" fontId="3" fillId="0" borderId="0" xfId="55" applyFont="1">
      <alignment/>
      <protection/>
    </xf>
    <xf numFmtId="0" fontId="3" fillId="0" borderId="15" xfId="55" applyFont="1" applyBorder="1">
      <alignment/>
      <protection/>
    </xf>
    <xf numFmtId="2" fontId="41" fillId="0" borderId="15" xfId="55" applyNumberFormat="1" applyFont="1" applyBorder="1" applyAlignment="1">
      <alignment horizontal="right" vertical="center" wrapText="1"/>
      <protection/>
    </xf>
    <xf numFmtId="0" fontId="3" fillId="0" borderId="14" xfId="55" applyFont="1" applyBorder="1">
      <alignment/>
      <protection/>
    </xf>
    <xf numFmtId="2" fontId="42" fillId="0" borderId="15" xfId="55" applyNumberFormat="1" applyFont="1" applyBorder="1" applyAlignment="1">
      <alignment horizontal="right" wrapText="1"/>
      <protection/>
    </xf>
    <xf numFmtId="0" fontId="41" fillId="34" borderId="17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42" fillId="34" borderId="19" xfId="55" applyFont="1" applyFill="1" applyBorder="1" applyAlignment="1">
      <alignment horizontal="center" vertical="center" wrapText="1"/>
      <protection/>
    </xf>
    <xf numFmtId="0" fontId="42" fillId="34" borderId="20" xfId="55" applyFont="1" applyFill="1" applyBorder="1" applyAlignment="1">
      <alignment horizontal="center" vertical="center" wrapText="1"/>
      <protection/>
    </xf>
    <xf numFmtId="0" fontId="3" fillId="35" borderId="20" xfId="55" applyFont="1" applyFill="1" applyBorder="1" applyAlignment="1">
      <alignment horizontal="center" vertical="center" wrapText="1"/>
      <protection/>
    </xf>
    <xf numFmtId="0" fontId="2" fillId="35" borderId="21" xfId="0" applyFont="1" applyFill="1" applyBorder="1" applyAlignment="1">
      <alignment horizontal="center" vertical="center"/>
    </xf>
    <xf numFmtId="0" fontId="2" fillId="0" borderId="0" xfId="55" applyFont="1" applyAlignment="1">
      <alignment horizontal="right"/>
      <protection/>
    </xf>
    <xf numFmtId="0" fontId="2" fillId="0" borderId="22" xfId="55" applyFont="1" applyBorder="1">
      <alignment/>
      <protection/>
    </xf>
    <xf numFmtId="0" fontId="3" fillId="0" borderId="0" xfId="55" applyFont="1" applyAlignment="1">
      <alignment vertical="center" wrapText="1"/>
      <protection/>
    </xf>
    <xf numFmtId="166" fontId="3" fillId="0" borderId="23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horizontal="right"/>
    </xf>
    <xf numFmtId="167" fontId="3" fillId="0" borderId="15" xfId="55" applyNumberFormat="1" applyFont="1" applyBorder="1" applyAlignment="1">
      <alignment horizontal="center"/>
      <protection/>
    </xf>
    <xf numFmtId="167" fontId="3" fillId="0" borderId="24" xfId="55" applyNumberFormat="1" applyFont="1" applyBorder="1" applyAlignment="1">
      <alignment horizontal="center"/>
      <protection/>
    </xf>
    <xf numFmtId="0" fontId="3" fillId="0" borderId="0" xfId="55" applyFont="1" applyAlignment="1">
      <alignment horizontal="center" vertical="center" wrapText="1"/>
      <protection/>
    </xf>
    <xf numFmtId="0" fontId="0" fillId="0" borderId="0" xfId="0" applyBorder="1" applyAlignment="1">
      <alignment horizontal="right"/>
    </xf>
    <xf numFmtId="4" fontId="40" fillId="0" borderId="15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/>
    </xf>
    <xf numFmtId="4" fontId="41" fillId="0" borderId="15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39" fillId="0" borderId="1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/>
    </xf>
    <xf numFmtId="0" fontId="2" fillId="0" borderId="10" xfId="0" applyFont="1" applyBorder="1" applyAlignment="1">
      <alignment/>
    </xf>
    <xf numFmtId="167" fontId="3" fillId="0" borderId="23" xfId="0" applyNumberFormat="1" applyFont="1" applyBorder="1" applyAlignment="1">
      <alignment horizontal="right"/>
    </xf>
    <xf numFmtId="167" fontId="3" fillId="0" borderId="26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7"/>
  <sheetViews>
    <sheetView showGridLines="0" tabSelected="1" zoomScalePageLayoutView="0" workbookViewId="0" topLeftCell="B1">
      <selection activeCell="U8" sqref="U8"/>
    </sheetView>
  </sheetViews>
  <sheetFormatPr defaultColWidth="12.7109375" defaultRowHeight="12.75"/>
  <cols>
    <col min="1" max="1" width="5.7109375" style="1" customWidth="1"/>
    <col min="2" max="2" width="35.7109375" style="3" customWidth="1"/>
    <col min="3" max="17" width="11.7109375" style="1" customWidth="1"/>
    <col min="18" max="18" width="12.7109375" style="2" customWidth="1"/>
    <col min="19" max="19" width="12.7109375" style="3" customWidth="1"/>
    <col min="20" max="16384" width="12.7109375" style="1" customWidth="1"/>
  </cols>
  <sheetData>
    <row r="1" spans="3:20" ht="15" customHeight="1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43"/>
    </row>
    <row r="2" spans="2:17" ht="15" customHeight="1">
      <c r="B2" s="52" t="s">
        <v>83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9" ht="15" customHeight="1" thickBot="1">
      <c r="B3" s="1" t="s">
        <v>82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53"/>
      <c r="S3" s="42"/>
    </row>
    <row r="4" spans="2:19" ht="30" customHeight="1" thickBot="1">
      <c r="B4" s="41"/>
      <c r="C4" s="40">
        <v>2006</v>
      </c>
      <c r="D4" s="40">
        <v>2007</v>
      </c>
      <c r="E4" s="40">
        <v>2008</v>
      </c>
      <c r="F4" s="40">
        <v>2009</v>
      </c>
      <c r="G4" s="40">
        <v>2010</v>
      </c>
      <c r="H4" s="40">
        <v>2011</v>
      </c>
      <c r="I4" s="40">
        <v>2012</v>
      </c>
      <c r="J4" s="40">
        <v>2013</v>
      </c>
      <c r="K4" s="40">
        <v>2014</v>
      </c>
      <c r="L4" s="40">
        <v>2015</v>
      </c>
      <c r="M4" s="39">
        <v>2016</v>
      </c>
      <c r="N4" s="39">
        <v>2017</v>
      </c>
      <c r="O4" s="39">
        <v>2018</v>
      </c>
      <c r="P4" s="39">
        <v>2019</v>
      </c>
      <c r="Q4" s="38">
        <v>2020</v>
      </c>
      <c r="R4" s="67">
        <v>2021</v>
      </c>
      <c r="S4" s="37">
        <v>2022</v>
      </c>
    </row>
    <row r="5" spans="1:19" ht="15" customHeight="1">
      <c r="A5" s="15"/>
      <c r="B5" s="36" t="s">
        <v>81</v>
      </c>
      <c r="C5" s="45">
        <v>100.03</v>
      </c>
      <c r="D5" s="45">
        <v>99.98999999999998</v>
      </c>
      <c r="E5" s="45">
        <v>100.01000000000002</v>
      </c>
      <c r="F5" s="45">
        <v>100.00999999999999</v>
      </c>
      <c r="G5" s="45">
        <v>99.98000000000002</v>
      </c>
      <c r="H5" s="45">
        <v>100.00000000000001</v>
      </c>
      <c r="I5" s="45">
        <v>100.00000000000001</v>
      </c>
      <c r="J5" s="45">
        <v>99.99999999999999</v>
      </c>
      <c r="K5" s="45">
        <v>99.98</v>
      </c>
      <c r="L5" s="45">
        <v>99.99999999999999</v>
      </c>
      <c r="M5" s="45">
        <v>99.96999999999998</v>
      </c>
      <c r="N5" s="45">
        <v>100</v>
      </c>
      <c r="O5" s="45">
        <v>100</v>
      </c>
      <c r="P5" s="45">
        <v>100</v>
      </c>
      <c r="Q5" s="45">
        <v>100.00000000000003</v>
      </c>
      <c r="R5" s="65">
        <f>SUM(R7:R9,R13,R18,R25,R35,R41,R47,R54,R62,R67,R80)</f>
        <v>99.99999999999999</v>
      </c>
      <c r="S5" s="66">
        <v>100</v>
      </c>
    </row>
    <row r="6" spans="1:19" ht="15" customHeight="1">
      <c r="A6" s="15"/>
      <c r="B6" s="27" t="s">
        <v>80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4"/>
      <c r="S6" s="55"/>
    </row>
    <row r="7" spans="1:19" ht="15" customHeight="1">
      <c r="A7" s="15"/>
      <c r="B7" s="23" t="s">
        <v>79</v>
      </c>
      <c r="C7" s="22">
        <v>64.61</v>
      </c>
      <c r="D7" s="22">
        <v>64.99</v>
      </c>
      <c r="E7" s="22">
        <v>65.31</v>
      </c>
      <c r="F7" s="22">
        <v>65.69</v>
      </c>
      <c r="G7" s="28">
        <v>64.48</v>
      </c>
      <c r="H7" s="28">
        <v>62.65</v>
      </c>
      <c r="I7" s="28">
        <v>61</v>
      </c>
      <c r="J7" s="28">
        <v>61.34</v>
      </c>
      <c r="K7" s="28">
        <v>60.4</v>
      </c>
      <c r="L7" s="35">
        <v>60.98</v>
      </c>
      <c r="M7" s="33">
        <v>59.84</v>
      </c>
      <c r="N7" s="33">
        <v>59</v>
      </c>
      <c r="O7" s="33">
        <v>58.91</v>
      </c>
      <c r="P7" s="33">
        <v>59.12</v>
      </c>
      <c r="Q7" s="32">
        <v>57.35</v>
      </c>
      <c r="R7" s="56">
        <v>57.85</v>
      </c>
      <c r="S7" s="57">
        <v>59.14</v>
      </c>
    </row>
    <row r="8" spans="1:19" s="31" customFormat="1" ht="15" customHeight="1">
      <c r="A8" s="34"/>
      <c r="B8" s="23" t="s">
        <v>78</v>
      </c>
      <c r="C8" s="22">
        <v>2.14</v>
      </c>
      <c r="D8" s="22">
        <v>2.51</v>
      </c>
      <c r="E8" s="22">
        <v>2.78</v>
      </c>
      <c r="F8" s="22">
        <v>3.06</v>
      </c>
      <c r="G8" s="28">
        <v>3.49</v>
      </c>
      <c r="H8" s="28">
        <v>3.75</v>
      </c>
      <c r="I8" s="28">
        <v>4.33</v>
      </c>
      <c r="J8" s="28">
        <v>4.78</v>
      </c>
      <c r="K8" s="28">
        <v>4.74</v>
      </c>
      <c r="L8" s="26">
        <v>4.63</v>
      </c>
      <c r="M8" s="22">
        <v>4.77</v>
      </c>
      <c r="N8" s="33">
        <v>4.82</v>
      </c>
      <c r="O8" s="33">
        <v>4.73</v>
      </c>
      <c r="P8" s="33">
        <v>4.64</v>
      </c>
      <c r="Q8" s="32">
        <v>6.24</v>
      </c>
      <c r="R8" s="56">
        <v>5.86</v>
      </c>
      <c r="S8" s="57">
        <v>4.91</v>
      </c>
    </row>
    <row r="9" spans="1:19" ht="15" customHeight="1">
      <c r="A9" s="15"/>
      <c r="B9" s="23" t="s">
        <v>77</v>
      </c>
      <c r="C9" s="46">
        <v>2.89</v>
      </c>
      <c r="D9" s="46">
        <v>2.7100000000000004</v>
      </c>
      <c r="E9" s="46">
        <v>2.82</v>
      </c>
      <c r="F9" s="46">
        <v>2.9400000000000004</v>
      </c>
      <c r="G9" s="46">
        <v>2.97</v>
      </c>
      <c r="H9" s="46">
        <v>3.03</v>
      </c>
      <c r="I9" s="46">
        <v>2.9699999999999998</v>
      </c>
      <c r="J9" s="46">
        <v>2.89</v>
      </c>
      <c r="K9" s="46">
        <v>3.29</v>
      </c>
      <c r="L9" s="46">
        <v>3.17</v>
      </c>
      <c r="M9" s="46">
        <v>3.35</v>
      </c>
      <c r="N9" s="46">
        <v>3.5</v>
      </c>
      <c r="O9" s="46">
        <v>3.58</v>
      </c>
      <c r="P9" s="46">
        <v>3.38</v>
      </c>
      <c r="Q9" s="46">
        <v>3.54</v>
      </c>
      <c r="R9" s="58">
        <f>SUM(R10:R12)</f>
        <v>3.4200000000000004</v>
      </c>
      <c r="S9" s="57">
        <v>3.4</v>
      </c>
    </row>
    <row r="10" spans="1:19" ht="15" customHeight="1">
      <c r="A10" s="15"/>
      <c r="B10" s="27" t="s">
        <v>76</v>
      </c>
      <c r="C10" s="20">
        <v>2.35</v>
      </c>
      <c r="D10" s="20">
        <v>2.18</v>
      </c>
      <c r="E10" s="20">
        <v>2.32</v>
      </c>
      <c r="F10" s="20">
        <v>2.41</v>
      </c>
      <c r="G10" s="19">
        <v>2.43</v>
      </c>
      <c r="H10" s="19">
        <v>2.35</v>
      </c>
      <c r="I10" s="19">
        <v>2.29</v>
      </c>
      <c r="J10" s="19">
        <v>2.24</v>
      </c>
      <c r="K10" s="19">
        <v>2.5</v>
      </c>
      <c r="L10" s="29">
        <v>2.4</v>
      </c>
      <c r="M10" s="17">
        <v>2.52</v>
      </c>
      <c r="N10" s="17">
        <v>2.64</v>
      </c>
      <c r="O10" s="17">
        <v>2.73</v>
      </c>
      <c r="P10" s="17">
        <v>2.51</v>
      </c>
      <c r="Q10" s="16">
        <v>2.55</v>
      </c>
      <c r="R10" s="59">
        <v>2.47</v>
      </c>
      <c r="S10" s="57">
        <v>2.48</v>
      </c>
    </row>
    <row r="11" spans="1:19" ht="15" customHeight="1">
      <c r="A11" s="15"/>
      <c r="B11" s="21" t="s">
        <v>75</v>
      </c>
      <c r="C11" s="20">
        <v>0.43</v>
      </c>
      <c r="D11" s="20">
        <v>0.41</v>
      </c>
      <c r="E11" s="20">
        <v>0.4</v>
      </c>
      <c r="F11" s="20">
        <v>0.43</v>
      </c>
      <c r="G11" s="19">
        <v>0.44</v>
      </c>
      <c r="H11" s="19">
        <v>0.59</v>
      </c>
      <c r="I11" s="19">
        <v>0.59</v>
      </c>
      <c r="J11" s="19">
        <v>0.56</v>
      </c>
      <c r="K11" s="19">
        <v>0.71</v>
      </c>
      <c r="L11" s="29">
        <v>0.69</v>
      </c>
      <c r="M11" s="17">
        <v>0.75</v>
      </c>
      <c r="N11" s="17">
        <v>0.78</v>
      </c>
      <c r="O11" s="17">
        <v>0.77</v>
      </c>
      <c r="P11" s="17">
        <v>0.79</v>
      </c>
      <c r="Q11" s="16">
        <v>0.91</v>
      </c>
      <c r="R11" s="59">
        <v>0.87</v>
      </c>
      <c r="S11" s="55">
        <v>0.85</v>
      </c>
    </row>
    <row r="12" spans="1:19" ht="15" customHeight="1">
      <c r="A12" s="15"/>
      <c r="B12" s="21" t="s">
        <v>74</v>
      </c>
      <c r="C12" s="20">
        <v>0.11</v>
      </c>
      <c r="D12" s="20">
        <v>0.12</v>
      </c>
      <c r="E12" s="20">
        <v>0.1</v>
      </c>
      <c r="F12" s="20">
        <v>0.1</v>
      </c>
      <c r="G12" s="19">
        <v>0.1</v>
      </c>
      <c r="H12" s="19">
        <v>0.09</v>
      </c>
      <c r="I12" s="19">
        <v>0.09</v>
      </c>
      <c r="J12" s="19">
        <v>0.09</v>
      </c>
      <c r="K12" s="19">
        <v>0.08</v>
      </c>
      <c r="L12" s="29">
        <v>0.08</v>
      </c>
      <c r="M12" s="17">
        <v>0.08</v>
      </c>
      <c r="N12" s="17">
        <v>0.08</v>
      </c>
      <c r="O12" s="17">
        <v>0.08</v>
      </c>
      <c r="P12" s="17">
        <v>0.08</v>
      </c>
      <c r="Q12" s="16">
        <v>0.08</v>
      </c>
      <c r="R12" s="59">
        <v>0.08</v>
      </c>
      <c r="S12" s="55">
        <v>0.07</v>
      </c>
    </row>
    <row r="13" spans="1:19" ht="15" customHeight="1">
      <c r="A13" s="15"/>
      <c r="B13" s="23" t="s">
        <v>73</v>
      </c>
      <c r="C13" s="22">
        <v>1.4000000000000001</v>
      </c>
      <c r="D13" s="22">
        <v>1.36</v>
      </c>
      <c r="E13" s="22">
        <v>1.3499999999999999</v>
      </c>
      <c r="F13" s="22">
        <v>1.3</v>
      </c>
      <c r="G13" s="22">
        <v>1.3399999999999999</v>
      </c>
      <c r="H13" s="22">
        <v>1.5100000000000002</v>
      </c>
      <c r="I13" s="22">
        <v>1.48</v>
      </c>
      <c r="J13" s="22">
        <v>1.4299999999999997</v>
      </c>
      <c r="K13" s="22">
        <v>1.4899999999999998</v>
      </c>
      <c r="L13" s="22">
        <v>1.47</v>
      </c>
      <c r="M13" s="22">
        <v>1.51</v>
      </c>
      <c r="N13" s="22">
        <v>1.53</v>
      </c>
      <c r="O13" s="22">
        <v>1.58</v>
      </c>
      <c r="P13" s="22">
        <v>1.59</v>
      </c>
      <c r="Q13" s="22">
        <v>1.56</v>
      </c>
      <c r="R13" s="58">
        <f>SUM(R14:R17)</f>
        <v>1.58</v>
      </c>
      <c r="S13" s="57">
        <v>1.56</v>
      </c>
    </row>
    <row r="14" spans="1:19" ht="15" customHeight="1">
      <c r="A14" s="15"/>
      <c r="B14" s="21" t="s">
        <v>72</v>
      </c>
      <c r="C14" s="20">
        <v>0.36</v>
      </c>
      <c r="D14" s="20">
        <v>0.35</v>
      </c>
      <c r="E14" s="20">
        <v>0.35</v>
      </c>
      <c r="F14" s="20">
        <v>0.33</v>
      </c>
      <c r="G14" s="19">
        <v>0.35</v>
      </c>
      <c r="H14" s="19">
        <v>0.33</v>
      </c>
      <c r="I14" s="19">
        <v>0.32</v>
      </c>
      <c r="J14" s="19">
        <v>0.3</v>
      </c>
      <c r="K14" s="19">
        <v>0.37</v>
      </c>
      <c r="L14" s="18">
        <v>0.41</v>
      </c>
      <c r="M14" s="17">
        <v>0.42</v>
      </c>
      <c r="N14" s="17">
        <v>0.43</v>
      </c>
      <c r="O14" s="17">
        <v>0.46</v>
      </c>
      <c r="P14" s="17">
        <v>0.47</v>
      </c>
      <c r="Q14" s="16">
        <v>0.46</v>
      </c>
      <c r="R14" s="59">
        <v>0.44</v>
      </c>
      <c r="S14" s="55">
        <v>0.43</v>
      </c>
    </row>
    <row r="15" spans="1:19" ht="15" customHeight="1">
      <c r="A15" s="15"/>
      <c r="B15" s="21" t="s">
        <v>71</v>
      </c>
      <c r="C15" s="20">
        <v>0.42</v>
      </c>
      <c r="D15" s="20">
        <v>0.39</v>
      </c>
      <c r="E15" s="20">
        <v>0.36</v>
      </c>
      <c r="F15" s="20">
        <v>0.34</v>
      </c>
      <c r="G15" s="19">
        <v>0.35</v>
      </c>
      <c r="H15" s="19">
        <v>0.34</v>
      </c>
      <c r="I15" s="19">
        <v>0.34</v>
      </c>
      <c r="J15" s="19">
        <v>0.36</v>
      </c>
      <c r="K15" s="19">
        <v>0.36</v>
      </c>
      <c r="L15" s="18">
        <v>0.34</v>
      </c>
      <c r="M15" s="17">
        <v>0.36</v>
      </c>
      <c r="N15" s="17">
        <v>0.36</v>
      </c>
      <c r="O15" s="17">
        <v>0.37</v>
      </c>
      <c r="P15" s="17">
        <v>0.37</v>
      </c>
      <c r="Q15" s="16">
        <v>0.37</v>
      </c>
      <c r="R15" s="59">
        <v>0.38</v>
      </c>
      <c r="S15" s="55">
        <v>0.37</v>
      </c>
    </row>
    <row r="16" spans="1:19" ht="15" customHeight="1">
      <c r="A16" s="15"/>
      <c r="B16" s="21" t="s">
        <v>70</v>
      </c>
      <c r="C16" s="20">
        <v>0.16</v>
      </c>
      <c r="D16" s="20">
        <v>0.16</v>
      </c>
      <c r="E16" s="20">
        <v>0.2</v>
      </c>
      <c r="F16" s="20">
        <v>0.19</v>
      </c>
      <c r="G16" s="19">
        <v>0.18</v>
      </c>
      <c r="H16" s="19">
        <v>0.2</v>
      </c>
      <c r="I16" s="19">
        <v>0.2</v>
      </c>
      <c r="J16" s="19">
        <v>0.19</v>
      </c>
      <c r="K16" s="19">
        <v>0.19</v>
      </c>
      <c r="L16" s="18">
        <v>0.19</v>
      </c>
      <c r="M16" s="17">
        <v>0.19</v>
      </c>
      <c r="N16" s="17">
        <v>0.2</v>
      </c>
      <c r="O16" s="17">
        <v>0.2</v>
      </c>
      <c r="P16" s="17">
        <v>0.2</v>
      </c>
      <c r="Q16" s="16">
        <v>0.19</v>
      </c>
      <c r="R16" s="59">
        <v>0.19</v>
      </c>
      <c r="S16" s="55">
        <v>0.19</v>
      </c>
    </row>
    <row r="17" spans="1:19" ht="15" customHeight="1">
      <c r="A17" s="15"/>
      <c r="B17" s="21" t="s">
        <v>69</v>
      </c>
      <c r="C17" s="20">
        <v>0.46</v>
      </c>
      <c r="D17" s="20">
        <v>0.46</v>
      </c>
      <c r="E17" s="20">
        <v>0.44</v>
      </c>
      <c r="F17" s="20">
        <v>0.44</v>
      </c>
      <c r="G17" s="19">
        <v>0.46</v>
      </c>
      <c r="H17" s="19">
        <v>0.64</v>
      </c>
      <c r="I17" s="19">
        <v>0.62</v>
      </c>
      <c r="J17" s="19">
        <v>0.58</v>
      </c>
      <c r="K17" s="19">
        <v>0.57</v>
      </c>
      <c r="L17" s="18">
        <v>0.53</v>
      </c>
      <c r="M17" s="17">
        <v>0.54</v>
      </c>
      <c r="N17" s="17">
        <v>0.54</v>
      </c>
      <c r="O17" s="17">
        <v>0.55</v>
      </c>
      <c r="P17" s="17">
        <v>0.55</v>
      </c>
      <c r="Q17" s="16">
        <v>0.54</v>
      </c>
      <c r="R17" s="59">
        <v>0.57</v>
      </c>
      <c r="S17" s="55">
        <v>0.57</v>
      </c>
    </row>
    <row r="18" spans="1:19" ht="15" customHeight="1">
      <c r="A18" s="15"/>
      <c r="B18" s="23" t="s">
        <v>68</v>
      </c>
      <c r="C18" s="48">
        <v>3.6399999999999997</v>
      </c>
      <c r="D18" s="48">
        <v>3.69</v>
      </c>
      <c r="E18" s="48">
        <v>3.6900000000000004</v>
      </c>
      <c r="F18" s="48">
        <v>3.6</v>
      </c>
      <c r="G18" s="48">
        <v>3.6799999999999997</v>
      </c>
      <c r="H18" s="48">
        <v>3.78</v>
      </c>
      <c r="I18" s="48">
        <v>3.7699999999999996</v>
      </c>
      <c r="J18" s="48">
        <v>3.63</v>
      </c>
      <c r="K18" s="48">
        <v>3.74</v>
      </c>
      <c r="L18" s="48">
        <v>3.58</v>
      </c>
      <c r="M18" s="48">
        <v>3.6000000000000005</v>
      </c>
      <c r="N18" s="48">
        <v>3.66</v>
      </c>
      <c r="O18" s="48">
        <v>3.62</v>
      </c>
      <c r="P18" s="48">
        <v>3.63</v>
      </c>
      <c r="Q18" s="48">
        <v>3.92</v>
      </c>
      <c r="R18" s="60">
        <f>SUM(R19:R24)</f>
        <v>3.8500000000000005</v>
      </c>
      <c r="S18" s="57">
        <v>3.8</v>
      </c>
    </row>
    <row r="19" spans="1:19" ht="15" customHeight="1">
      <c r="A19" s="15"/>
      <c r="B19" s="21" t="s">
        <v>67</v>
      </c>
      <c r="C19" s="20">
        <v>2.54</v>
      </c>
      <c r="D19" s="20">
        <v>2.67</v>
      </c>
      <c r="E19" s="20">
        <v>2.69</v>
      </c>
      <c r="F19" s="20">
        <v>2.66</v>
      </c>
      <c r="G19" s="19">
        <v>2.7</v>
      </c>
      <c r="H19" s="19">
        <v>2.76</v>
      </c>
      <c r="I19" s="19">
        <v>2.77</v>
      </c>
      <c r="J19" s="19">
        <v>2.63</v>
      </c>
      <c r="K19" s="19">
        <v>2.71</v>
      </c>
      <c r="L19" s="29">
        <v>2.58</v>
      </c>
      <c r="M19" s="17">
        <v>2.6</v>
      </c>
      <c r="N19" s="17">
        <v>2.62</v>
      </c>
      <c r="O19" s="17">
        <v>2.59</v>
      </c>
      <c r="P19" s="17">
        <v>2.61</v>
      </c>
      <c r="Q19" s="16">
        <v>2.87</v>
      </c>
      <c r="R19" s="59">
        <v>2.81</v>
      </c>
      <c r="S19" s="55">
        <v>2.75</v>
      </c>
    </row>
    <row r="20" spans="1:19" ht="15" customHeight="1">
      <c r="A20" s="15"/>
      <c r="B20" s="21" t="s">
        <v>66</v>
      </c>
      <c r="C20" s="20">
        <v>0.02</v>
      </c>
      <c r="D20" s="20">
        <v>0.02</v>
      </c>
      <c r="E20" s="20">
        <v>0.02</v>
      </c>
      <c r="F20" s="20">
        <v>0.02</v>
      </c>
      <c r="G20" s="19">
        <v>0.02</v>
      </c>
      <c r="H20" s="19">
        <v>0.03</v>
      </c>
      <c r="I20" s="19">
        <v>0.02</v>
      </c>
      <c r="J20" s="19">
        <v>0.02</v>
      </c>
      <c r="K20" s="19">
        <v>0.02</v>
      </c>
      <c r="L20" s="29">
        <v>0.02</v>
      </c>
      <c r="M20" s="17">
        <v>0.02</v>
      </c>
      <c r="N20" s="17">
        <v>0.02</v>
      </c>
      <c r="O20" s="17">
        <v>0.02</v>
      </c>
      <c r="P20" s="17">
        <v>0.02</v>
      </c>
      <c r="Q20" s="16">
        <v>0.02</v>
      </c>
      <c r="R20" s="59">
        <v>0.02</v>
      </c>
      <c r="S20" s="55">
        <v>0.02</v>
      </c>
    </row>
    <row r="21" spans="1:19" ht="15" customHeight="1">
      <c r="A21" s="15"/>
      <c r="B21" s="21" t="s">
        <v>65</v>
      </c>
      <c r="C21" s="20">
        <v>0.13</v>
      </c>
      <c r="D21" s="20">
        <v>0.12</v>
      </c>
      <c r="E21" s="20">
        <v>0.12</v>
      </c>
      <c r="F21" s="20">
        <v>0.11</v>
      </c>
      <c r="G21" s="19">
        <v>0.11</v>
      </c>
      <c r="H21" s="19">
        <v>0.12</v>
      </c>
      <c r="I21" s="19">
        <v>0.13</v>
      </c>
      <c r="J21" s="19">
        <v>0.12</v>
      </c>
      <c r="K21" s="19">
        <v>0.13</v>
      </c>
      <c r="L21" s="29">
        <v>0.12</v>
      </c>
      <c r="M21" s="17">
        <v>0.12</v>
      </c>
      <c r="N21" s="17">
        <v>0.13</v>
      </c>
      <c r="O21" s="17">
        <v>0.13</v>
      </c>
      <c r="P21" s="17">
        <v>0.13</v>
      </c>
      <c r="Q21" s="16">
        <v>0.11</v>
      </c>
      <c r="R21" s="59">
        <v>0.11</v>
      </c>
      <c r="S21" s="55">
        <v>0.11</v>
      </c>
    </row>
    <row r="22" spans="1:19" ht="15" customHeight="1">
      <c r="A22" s="15"/>
      <c r="B22" s="21" t="s">
        <v>64</v>
      </c>
      <c r="C22" s="20">
        <v>0.46</v>
      </c>
      <c r="D22" s="20">
        <v>0.42</v>
      </c>
      <c r="E22" s="20">
        <v>0.41</v>
      </c>
      <c r="F22" s="20">
        <v>0.38</v>
      </c>
      <c r="G22" s="19">
        <v>0.4</v>
      </c>
      <c r="H22" s="19">
        <v>0.39</v>
      </c>
      <c r="I22" s="19">
        <v>0.38</v>
      </c>
      <c r="J22" s="19">
        <v>0.37</v>
      </c>
      <c r="K22" s="19">
        <v>0.39</v>
      </c>
      <c r="L22" s="29">
        <v>0.38</v>
      </c>
      <c r="M22" s="17">
        <v>0.38</v>
      </c>
      <c r="N22" s="17">
        <v>0.39</v>
      </c>
      <c r="O22" s="17">
        <v>0.39</v>
      </c>
      <c r="P22" s="17">
        <v>0.39</v>
      </c>
      <c r="Q22" s="16">
        <v>0.44</v>
      </c>
      <c r="R22" s="59">
        <v>0.43</v>
      </c>
      <c r="S22" s="55">
        <v>0.42</v>
      </c>
    </row>
    <row r="23" spans="1:19" ht="15" customHeight="1">
      <c r="A23" s="15"/>
      <c r="B23" s="21" t="s">
        <v>63</v>
      </c>
      <c r="C23" s="20">
        <v>0.25</v>
      </c>
      <c r="D23" s="20">
        <v>0.24</v>
      </c>
      <c r="E23" s="20">
        <v>0.24</v>
      </c>
      <c r="F23" s="20">
        <v>0.23</v>
      </c>
      <c r="G23" s="19">
        <v>0.24</v>
      </c>
      <c r="H23" s="19">
        <v>0.23</v>
      </c>
      <c r="I23" s="19">
        <v>0.23</v>
      </c>
      <c r="J23" s="19">
        <v>0.25</v>
      </c>
      <c r="K23" s="19">
        <v>0.25</v>
      </c>
      <c r="L23" s="29">
        <v>0.24</v>
      </c>
      <c r="M23" s="17">
        <v>0.24</v>
      </c>
      <c r="N23" s="17">
        <v>0.25</v>
      </c>
      <c r="O23" s="17">
        <v>0.24</v>
      </c>
      <c r="P23" s="17">
        <v>0.24</v>
      </c>
      <c r="Q23" s="16">
        <v>0.24</v>
      </c>
      <c r="R23" s="59">
        <v>0.24</v>
      </c>
      <c r="S23" s="55">
        <v>0.25</v>
      </c>
    </row>
    <row r="24" spans="1:19" ht="15" customHeight="1">
      <c r="A24" s="15"/>
      <c r="B24" s="21" t="s">
        <v>62</v>
      </c>
      <c r="C24" s="20">
        <v>0.24</v>
      </c>
      <c r="D24" s="20">
        <v>0.22</v>
      </c>
      <c r="E24" s="20">
        <v>0.21</v>
      </c>
      <c r="F24" s="20">
        <v>0.2</v>
      </c>
      <c r="G24" s="19">
        <v>0.21</v>
      </c>
      <c r="H24" s="19">
        <v>0.25</v>
      </c>
      <c r="I24" s="19">
        <v>0.24</v>
      </c>
      <c r="J24" s="19">
        <v>0.24</v>
      </c>
      <c r="K24" s="19">
        <v>0.24</v>
      </c>
      <c r="L24" s="29">
        <v>0.24</v>
      </c>
      <c r="M24" s="17">
        <v>0.24</v>
      </c>
      <c r="N24" s="17">
        <v>0.25</v>
      </c>
      <c r="O24" s="17">
        <v>0.25</v>
      </c>
      <c r="P24" s="17">
        <v>0.24</v>
      </c>
      <c r="Q24" s="16">
        <v>0.24</v>
      </c>
      <c r="R24" s="59">
        <v>0.24</v>
      </c>
      <c r="S24" s="55">
        <v>0.25</v>
      </c>
    </row>
    <row r="25" spans="1:19" ht="15" customHeight="1">
      <c r="A25" s="15"/>
      <c r="B25" s="23" t="s">
        <v>61</v>
      </c>
      <c r="C25" s="47">
        <v>2.3</v>
      </c>
      <c r="D25" s="47">
        <v>2.1399999999999997</v>
      </c>
      <c r="E25" s="47">
        <v>2.2199999999999998</v>
      </c>
      <c r="F25" s="47">
        <v>2.17</v>
      </c>
      <c r="G25" s="47">
        <v>2.22</v>
      </c>
      <c r="H25" s="47">
        <v>2.33</v>
      </c>
      <c r="I25" s="47">
        <v>2.49</v>
      </c>
      <c r="J25" s="47">
        <v>2.52</v>
      </c>
      <c r="K25" s="47">
        <v>2.6999999999999997</v>
      </c>
      <c r="L25" s="47">
        <v>2.71</v>
      </c>
      <c r="M25" s="47">
        <v>2.71</v>
      </c>
      <c r="N25" s="47">
        <v>2.7899999999999996</v>
      </c>
      <c r="O25" s="47">
        <v>2.75</v>
      </c>
      <c r="P25" s="47">
        <v>2.7700000000000005</v>
      </c>
      <c r="Q25" s="47">
        <v>2.83</v>
      </c>
      <c r="R25" s="58">
        <f>SUM(R27:R34)</f>
        <v>2.9</v>
      </c>
      <c r="S25" s="57">
        <v>2.95</v>
      </c>
    </row>
    <row r="26" spans="1:19" ht="15" customHeight="1">
      <c r="A26" s="15"/>
      <c r="B26" s="30" t="s">
        <v>60</v>
      </c>
      <c r="C26" s="20" t="s">
        <v>6</v>
      </c>
      <c r="D26" s="20" t="s">
        <v>6</v>
      </c>
      <c r="E26" s="20" t="s">
        <v>6</v>
      </c>
      <c r="F26" s="20" t="s">
        <v>6</v>
      </c>
      <c r="G26" s="19" t="s">
        <v>6</v>
      </c>
      <c r="H26" s="19" t="s">
        <v>6</v>
      </c>
      <c r="I26" s="19" t="s">
        <v>6</v>
      </c>
      <c r="J26" s="19" t="s">
        <v>6</v>
      </c>
      <c r="K26" s="19" t="s">
        <v>6</v>
      </c>
      <c r="L26" s="18" t="s">
        <v>6</v>
      </c>
      <c r="M26" s="25" t="s">
        <v>6</v>
      </c>
      <c r="N26" s="25" t="s">
        <v>6</v>
      </c>
      <c r="O26" s="25" t="s">
        <v>6</v>
      </c>
      <c r="P26" s="25" t="s">
        <v>6</v>
      </c>
      <c r="Q26" s="25" t="s">
        <v>6</v>
      </c>
      <c r="R26" s="24" t="s">
        <v>6</v>
      </c>
      <c r="S26" s="61" t="s">
        <v>84</v>
      </c>
    </row>
    <row r="27" spans="1:19" ht="15" customHeight="1">
      <c r="A27" s="15"/>
      <c r="B27" s="30" t="s">
        <v>59</v>
      </c>
      <c r="C27" s="20">
        <v>0.57</v>
      </c>
      <c r="D27" s="20">
        <v>0.49</v>
      </c>
      <c r="E27" s="20">
        <v>0.53</v>
      </c>
      <c r="F27" s="20">
        <v>0.54</v>
      </c>
      <c r="G27" s="19">
        <v>0.55</v>
      </c>
      <c r="H27" s="19">
        <v>0.67</v>
      </c>
      <c r="I27" s="19">
        <v>0.65</v>
      </c>
      <c r="J27" s="19">
        <v>0.61</v>
      </c>
      <c r="K27" s="19">
        <v>0.61</v>
      </c>
      <c r="L27" s="18">
        <v>0.61</v>
      </c>
      <c r="M27" s="17">
        <v>0.59</v>
      </c>
      <c r="N27" s="17">
        <v>0.62</v>
      </c>
      <c r="O27" s="17">
        <v>0.65</v>
      </c>
      <c r="P27" s="17">
        <v>0.67</v>
      </c>
      <c r="Q27" s="16">
        <v>0.69</v>
      </c>
      <c r="R27" s="59">
        <v>0.76</v>
      </c>
      <c r="S27" s="55">
        <v>0.84</v>
      </c>
    </row>
    <row r="28" spans="1:19" ht="15" customHeight="1">
      <c r="A28" s="15"/>
      <c r="B28" s="30" t="s">
        <v>58</v>
      </c>
      <c r="C28" s="20">
        <v>0.14</v>
      </c>
      <c r="D28" s="20">
        <v>0.13</v>
      </c>
      <c r="E28" s="20">
        <v>0.2</v>
      </c>
      <c r="F28" s="20">
        <v>0.19</v>
      </c>
      <c r="G28" s="19">
        <v>0.19</v>
      </c>
      <c r="H28" s="19">
        <v>0.18</v>
      </c>
      <c r="I28" s="19">
        <v>0.19</v>
      </c>
      <c r="J28" s="19">
        <v>0.19</v>
      </c>
      <c r="K28" s="19">
        <v>0.23</v>
      </c>
      <c r="L28" s="18">
        <v>0.22</v>
      </c>
      <c r="M28" s="17">
        <v>0.22</v>
      </c>
      <c r="N28" s="17">
        <v>0.22</v>
      </c>
      <c r="O28" s="17">
        <v>0.18</v>
      </c>
      <c r="P28" s="17">
        <v>0.17</v>
      </c>
      <c r="Q28" s="16">
        <v>0.18</v>
      </c>
      <c r="R28" s="59">
        <v>0.17</v>
      </c>
      <c r="S28" s="55">
        <v>0.17</v>
      </c>
    </row>
    <row r="29" spans="1:19" ht="15" customHeight="1">
      <c r="A29" s="15"/>
      <c r="B29" s="30" t="s">
        <v>57</v>
      </c>
      <c r="C29" s="20">
        <v>0.83</v>
      </c>
      <c r="D29" s="20">
        <v>0.83</v>
      </c>
      <c r="E29" s="20">
        <v>0.82</v>
      </c>
      <c r="F29" s="20">
        <v>0.8</v>
      </c>
      <c r="G29" s="19">
        <v>0.82</v>
      </c>
      <c r="H29" s="19">
        <v>0.78</v>
      </c>
      <c r="I29" s="19">
        <v>0.92</v>
      </c>
      <c r="J29" s="19">
        <v>1.03</v>
      </c>
      <c r="K29" s="19">
        <v>1.13</v>
      </c>
      <c r="L29" s="18">
        <v>1.18</v>
      </c>
      <c r="M29" s="17">
        <v>1.21</v>
      </c>
      <c r="N29" s="17">
        <v>1.23</v>
      </c>
      <c r="O29" s="17">
        <v>1.26</v>
      </c>
      <c r="P29" s="17">
        <v>1.27</v>
      </c>
      <c r="Q29" s="16">
        <v>1.38</v>
      </c>
      <c r="R29" s="59">
        <v>1.39</v>
      </c>
      <c r="S29" s="55">
        <v>1.38</v>
      </c>
    </row>
    <row r="30" spans="1:19" ht="15" customHeight="1">
      <c r="A30" s="15"/>
      <c r="B30" s="30" t="s">
        <v>56</v>
      </c>
      <c r="C30" s="20">
        <v>0.2</v>
      </c>
      <c r="D30" s="20">
        <v>0.2</v>
      </c>
      <c r="E30" s="20">
        <v>0.2</v>
      </c>
      <c r="F30" s="20">
        <v>0.21</v>
      </c>
      <c r="G30" s="19">
        <v>0.22</v>
      </c>
      <c r="H30" s="19">
        <v>0.21</v>
      </c>
      <c r="I30" s="19">
        <v>0.2</v>
      </c>
      <c r="J30" s="19">
        <v>0.19</v>
      </c>
      <c r="K30" s="19">
        <v>0.23</v>
      </c>
      <c r="L30" s="18">
        <v>0.22</v>
      </c>
      <c r="M30" s="17">
        <v>0.21</v>
      </c>
      <c r="N30" s="17">
        <v>0.24</v>
      </c>
      <c r="O30" s="17">
        <v>0.18</v>
      </c>
      <c r="P30" s="17">
        <v>0.18</v>
      </c>
      <c r="Q30" s="16">
        <v>0.17</v>
      </c>
      <c r="R30" s="59">
        <v>0.17</v>
      </c>
      <c r="S30" s="55">
        <v>0.17</v>
      </c>
    </row>
    <row r="31" spans="1:19" ht="15" customHeight="1">
      <c r="A31" s="15"/>
      <c r="B31" s="30" t="s">
        <v>55</v>
      </c>
      <c r="C31" s="20" t="s">
        <v>6</v>
      </c>
      <c r="D31" s="20" t="s">
        <v>6</v>
      </c>
      <c r="E31" s="20" t="s">
        <v>6</v>
      </c>
      <c r="F31" s="20" t="s">
        <v>6</v>
      </c>
      <c r="G31" s="19" t="s">
        <v>6</v>
      </c>
      <c r="H31" s="19" t="s">
        <v>6</v>
      </c>
      <c r="I31" s="19" t="s">
        <v>6</v>
      </c>
      <c r="J31" s="19" t="s">
        <v>6</v>
      </c>
      <c r="K31" s="19" t="s">
        <v>6</v>
      </c>
      <c r="L31" s="18" t="s">
        <v>6</v>
      </c>
      <c r="M31" s="25" t="s">
        <v>6</v>
      </c>
      <c r="N31" s="25" t="s">
        <v>6</v>
      </c>
      <c r="O31" s="25" t="s">
        <v>6</v>
      </c>
      <c r="P31" s="25" t="s">
        <v>6</v>
      </c>
      <c r="Q31" s="24" t="s">
        <v>6</v>
      </c>
      <c r="R31" s="24" t="s">
        <v>6</v>
      </c>
      <c r="S31" s="61" t="s">
        <v>84</v>
      </c>
    </row>
    <row r="32" spans="1:19" ht="15" customHeight="1">
      <c r="A32" s="15"/>
      <c r="B32" s="30" t="s">
        <v>54</v>
      </c>
      <c r="C32" s="20" t="s">
        <v>6</v>
      </c>
      <c r="D32" s="20" t="s">
        <v>6</v>
      </c>
      <c r="E32" s="20" t="s">
        <v>6</v>
      </c>
      <c r="F32" s="20" t="s">
        <v>6</v>
      </c>
      <c r="G32" s="19" t="s">
        <v>6</v>
      </c>
      <c r="H32" s="19" t="s">
        <v>6</v>
      </c>
      <c r="I32" s="19" t="s">
        <v>6</v>
      </c>
      <c r="J32" s="19" t="s">
        <v>6</v>
      </c>
      <c r="K32" s="19" t="s">
        <v>6</v>
      </c>
      <c r="L32" s="18" t="s">
        <v>6</v>
      </c>
      <c r="M32" s="25" t="s">
        <v>6</v>
      </c>
      <c r="N32" s="25" t="s">
        <v>6</v>
      </c>
      <c r="O32" s="25" t="s">
        <v>6</v>
      </c>
      <c r="P32" s="25" t="s">
        <v>6</v>
      </c>
      <c r="Q32" s="24" t="s">
        <v>6</v>
      </c>
      <c r="R32" s="24" t="s">
        <v>6</v>
      </c>
      <c r="S32" s="61" t="s">
        <v>84</v>
      </c>
    </row>
    <row r="33" spans="1:19" ht="15" customHeight="1">
      <c r="A33" s="15"/>
      <c r="B33" s="30" t="s">
        <v>53</v>
      </c>
      <c r="C33" s="20" t="s">
        <v>6</v>
      </c>
      <c r="D33" s="20" t="s">
        <v>6</v>
      </c>
      <c r="E33" s="20" t="s">
        <v>6</v>
      </c>
      <c r="F33" s="20" t="s">
        <v>6</v>
      </c>
      <c r="G33" s="19" t="s">
        <v>6</v>
      </c>
      <c r="H33" s="19" t="s">
        <v>6</v>
      </c>
      <c r="I33" s="19" t="s">
        <v>6</v>
      </c>
      <c r="J33" s="19" t="s">
        <v>6</v>
      </c>
      <c r="K33" s="19" t="s">
        <v>6</v>
      </c>
      <c r="L33" s="18" t="s">
        <v>6</v>
      </c>
      <c r="M33" s="25" t="s">
        <v>6</v>
      </c>
      <c r="N33" s="25" t="s">
        <v>6</v>
      </c>
      <c r="O33" s="25" t="s">
        <v>6</v>
      </c>
      <c r="P33" s="25" t="s">
        <v>6</v>
      </c>
      <c r="Q33" s="24" t="s">
        <v>6</v>
      </c>
      <c r="R33" s="24" t="s">
        <v>6</v>
      </c>
      <c r="S33" s="61" t="s">
        <v>84</v>
      </c>
    </row>
    <row r="34" spans="1:19" ht="15" customHeight="1">
      <c r="A34" s="15"/>
      <c r="B34" s="30" t="s">
        <v>52</v>
      </c>
      <c r="C34" s="20">
        <v>0.56</v>
      </c>
      <c r="D34" s="20">
        <v>0.49</v>
      </c>
      <c r="E34" s="20">
        <v>0.47</v>
      </c>
      <c r="F34" s="20">
        <v>0.43</v>
      </c>
      <c r="G34" s="19">
        <v>0.44</v>
      </c>
      <c r="H34" s="19">
        <v>0.49</v>
      </c>
      <c r="I34" s="19">
        <v>0.53</v>
      </c>
      <c r="J34" s="19">
        <v>0.5</v>
      </c>
      <c r="K34" s="19">
        <v>0.5</v>
      </c>
      <c r="L34" s="18">
        <v>0.48</v>
      </c>
      <c r="M34" s="17">
        <v>0.48</v>
      </c>
      <c r="N34" s="17">
        <v>0.48</v>
      </c>
      <c r="O34" s="17">
        <v>0.48</v>
      </c>
      <c r="P34" s="17">
        <v>0.48</v>
      </c>
      <c r="Q34" s="16">
        <v>0.41</v>
      </c>
      <c r="R34" s="59">
        <v>0.41</v>
      </c>
      <c r="S34" s="55">
        <v>0.39</v>
      </c>
    </row>
    <row r="35" spans="1:19" ht="15" customHeight="1">
      <c r="A35" s="15"/>
      <c r="B35" s="23" t="s">
        <v>51</v>
      </c>
      <c r="C35" s="49">
        <v>3.56</v>
      </c>
      <c r="D35" s="49">
        <v>3.25</v>
      </c>
      <c r="E35" s="49">
        <v>3.18</v>
      </c>
      <c r="F35" s="49">
        <v>3.09</v>
      </c>
      <c r="G35" s="49">
        <v>3.16</v>
      </c>
      <c r="H35" s="49">
        <v>3.31</v>
      </c>
      <c r="I35" s="49">
        <v>3.2800000000000002</v>
      </c>
      <c r="J35" s="49">
        <v>3.1599999999999997</v>
      </c>
      <c r="K35" s="49">
        <v>3.21</v>
      </c>
      <c r="L35" s="49">
        <v>3.2</v>
      </c>
      <c r="M35" s="49">
        <v>3.31</v>
      </c>
      <c r="N35" s="49">
        <v>3.3600000000000003</v>
      </c>
      <c r="O35" s="49">
        <v>3.38</v>
      </c>
      <c r="P35" s="49">
        <v>3.4000000000000004</v>
      </c>
      <c r="Q35" s="49">
        <v>3.5300000000000002</v>
      </c>
      <c r="R35" s="62">
        <f>SUM(R36:R40)</f>
        <v>3.6</v>
      </c>
      <c r="S35" s="57">
        <v>3.6</v>
      </c>
    </row>
    <row r="36" spans="1:19" ht="15" customHeight="1">
      <c r="A36" s="15"/>
      <c r="B36" s="30" t="s">
        <v>50</v>
      </c>
      <c r="C36" s="20">
        <v>0.46</v>
      </c>
      <c r="D36" s="20">
        <v>0.43</v>
      </c>
      <c r="E36" s="20">
        <v>0.4</v>
      </c>
      <c r="F36" s="20">
        <v>0.37</v>
      </c>
      <c r="G36" s="19">
        <v>0.38</v>
      </c>
      <c r="H36" s="19">
        <v>0.39</v>
      </c>
      <c r="I36" s="19">
        <v>0.39</v>
      </c>
      <c r="J36" s="19">
        <v>0.36</v>
      </c>
      <c r="K36" s="19">
        <v>0.35</v>
      </c>
      <c r="L36" s="29">
        <v>0.34</v>
      </c>
      <c r="M36" s="17">
        <v>0.37</v>
      </c>
      <c r="N36" s="17">
        <v>0.36</v>
      </c>
      <c r="O36" s="17">
        <v>0.36</v>
      </c>
      <c r="P36" s="17">
        <v>0.36</v>
      </c>
      <c r="Q36" s="16">
        <v>0.37</v>
      </c>
      <c r="R36" s="59">
        <v>0.37</v>
      </c>
      <c r="S36" s="55">
        <v>0.37</v>
      </c>
    </row>
    <row r="37" spans="1:19" ht="15" customHeight="1">
      <c r="A37" s="15"/>
      <c r="B37" s="30" t="s">
        <v>49</v>
      </c>
      <c r="C37" s="20">
        <v>0.41</v>
      </c>
      <c r="D37" s="20">
        <v>0.42</v>
      </c>
      <c r="E37" s="20">
        <v>0.42</v>
      </c>
      <c r="F37" s="20">
        <v>0.4</v>
      </c>
      <c r="G37" s="19">
        <v>0.42</v>
      </c>
      <c r="H37" s="19">
        <v>0.42</v>
      </c>
      <c r="I37" s="19">
        <v>0.4</v>
      </c>
      <c r="J37" s="19">
        <v>0.38</v>
      </c>
      <c r="K37" s="19">
        <v>0.39</v>
      </c>
      <c r="L37" s="29">
        <v>0.4</v>
      </c>
      <c r="M37" s="17">
        <v>0.41</v>
      </c>
      <c r="N37" s="17">
        <v>0.42</v>
      </c>
      <c r="O37" s="17">
        <v>0.41</v>
      </c>
      <c r="P37" s="17">
        <v>0.42</v>
      </c>
      <c r="Q37" s="16">
        <v>0.44</v>
      </c>
      <c r="R37" s="59">
        <v>0.44</v>
      </c>
      <c r="S37" s="55">
        <v>0.47</v>
      </c>
    </row>
    <row r="38" spans="1:19" ht="15" customHeight="1">
      <c r="A38" s="15"/>
      <c r="B38" s="30" t="s">
        <v>48</v>
      </c>
      <c r="C38" s="20">
        <v>0.48</v>
      </c>
      <c r="D38" s="20">
        <v>0.41</v>
      </c>
      <c r="E38" s="20">
        <v>0.37</v>
      </c>
      <c r="F38" s="20">
        <v>0.39</v>
      </c>
      <c r="G38" s="19">
        <v>0.4</v>
      </c>
      <c r="H38" s="19">
        <v>0.42</v>
      </c>
      <c r="I38" s="19">
        <v>0.43</v>
      </c>
      <c r="J38" s="19">
        <v>0.41</v>
      </c>
      <c r="K38" s="19">
        <v>0.4</v>
      </c>
      <c r="L38" s="29">
        <v>0.39</v>
      </c>
      <c r="M38" s="17">
        <v>0.4</v>
      </c>
      <c r="N38" s="17">
        <v>0.4</v>
      </c>
      <c r="O38" s="17">
        <v>0.4</v>
      </c>
      <c r="P38" s="17">
        <v>0.4</v>
      </c>
      <c r="Q38" s="16">
        <v>0.43</v>
      </c>
      <c r="R38" s="59">
        <v>0.42</v>
      </c>
      <c r="S38" s="55">
        <v>0.39</v>
      </c>
    </row>
    <row r="39" spans="1:19" ht="15" customHeight="1">
      <c r="A39" s="15"/>
      <c r="B39" s="30" t="s">
        <v>47</v>
      </c>
      <c r="C39" s="20">
        <v>1.28</v>
      </c>
      <c r="D39" s="20">
        <v>1.15</v>
      </c>
      <c r="E39" s="20">
        <v>1.1</v>
      </c>
      <c r="F39" s="20">
        <v>1.01</v>
      </c>
      <c r="G39" s="19">
        <v>1.02</v>
      </c>
      <c r="H39" s="19">
        <v>1.1</v>
      </c>
      <c r="I39" s="19">
        <v>1.05</v>
      </c>
      <c r="J39" s="19">
        <v>0.99</v>
      </c>
      <c r="K39" s="19">
        <v>1.02</v>
      </c>
      <c r="L39" s="29">
        <v>1</v>
      </c>
      <c r="M39" s="17">
        <v>1</v>
      </c>
      <c r="N39" s="17">
        <v>1</v>
      </c>
      <c r="O39" s="17">
        <v>1</v>
      </c>
      <c r="P39" s="17">
        <v>1</v>
      </c>
      <c r="Q39" s="16">
        <v>1.07</v>
      </c>
      <c r="R39" s="59">
        <v>1.14</v>
      </c>
      <c r="S39" s="55">
        <v>1.13</v>
      </c>
    </row>
    <row r="40" spans="1:19" ht="15" customHeight="1">
      <c r="A40" s="15"/>
      <c r="B40" s="30" t="s">
        <v>46</v>
      </c>
      <c r="C40" s="20">
        <v>0.93</v>
      </c>
      <c r="D40" s="20">
        <v>0.84</v>
      </c>
      <c r="E40" s="20">
        <v>0.89</v>
      </c>
      <c r="F40" s="20">
        <v>0.92</v>
      </c>
      <c r="G40" s="19">
        <v>0.94</v>
      </c>
      <c r="H40" s="19">
        <v>0.98</v>
      </c>
      <c r="I40" s="19">
        <v>1.01</v>
      </c>
      <c r="J40" s="19">
        <v>1.02</v>
      </c>
      <c r="K40" s="19">
        <v>1.05</v>
      </c>
      <c r="L40" s="29">
        <v>1.07</v>
      </c>
      <c r="M40" s="17">
        <v>1.13</v>
      </c>
      <c r="N40" s="17">
        <v>1.18</v>
      </c>
      <c r="O40" s="17">
        <v>1.21</v>
      </c>
      <c r="P40" s="17">
        <v>1.22</v>
      </c>
      <c r="Q40" s="16">
        <v>1.22</v>
      </c>
      <c r="R40" s="59">
        <v>1.23</v>
      </c>
      <c r="S40" s="55">
        <v>1.24</v>
      </c>
    </row>
    <row r="41" spans="1:19" ht="15" customHeight="1">
      <c r="A41" s="15"/>
      <c r="B41" s="23" t="s">
        <v>45</v>
      </c>
      <c r="C41" s="47">
        <v>2.7199999999999998</v>
      </c>
      <c r="D41" s="47">
        <v>2.5</v>
      </c>
      <c r="E41" s="47">
        <v>2.59</v>
      </c>
      <c r="F41" s="47">
        <v>2.5000000000000004</v>
      </c>
      <c r="G41" s="47">
        <v>2.5700000000000003</v>
      </c>
      <c r="H41" s="47">
        <v>2.81</v>
      </c>
      <c r="I41" s="47">
        <v>3.14</v>
      </c>
      <c r="J41" s="47">
        <v>3.1999999999999997</v>
      </c>
      <c r="K41" s="47">
        <v>3.2900000000000005</v>
      </c>
      <c r="L41" s="47">
        <v>3.16</v>
      </c>
      <c r="M41" s="47">
        <v>3.1900000000000004</v>
      </c>
      <c r="N41" s="47">
        <v>3.2700000000000005</v>
      </c>
      <c r="O41" s="47">
        <v>3.2800000000000002</v>
      </c>
      <c r="P41" s="47">
        <v>3.3000000000000007</v>
      </c>
      <c r="Q41" s="47">
        <v>3.39</v>
      </c>
      <c r="R41" s="58">
        <f>SUM(R42:R46)</f>
        <v>3.39</v>
      </c>
      <c r="S41" s="57">
        <v>3.31</v>
      </c>
    </row>
    <row r="42" spans="1:19" ht="15" customHeight="1">
      <c r="A42" s="15"/>
      <c r="B42" s="30" t="s">
        <v>44</v>
      </c>
      <c r="C42" s="20">
        <v>0.84</v>
      </c>
      <c r="D42" s="20">
        <v>0.73</v>
      </c>
      <c r="E42" s="20">
        <v>0.76</v>
      </c>
      <c r="F42" s="20">
        <v>0.76</v>
      </c>
      <c r="G42" s="19">
        <v>0.79</v>
      </c>
      <c r="H42" s="19">
        <v>1.1</v>
      </c>
      <c r="I42" s="19">
        <v>1.43</v>
      </c>
      <c r="J42" s="19">
        <v>1.52</v>
      </c>
      <c r="K42" s="19">
        <v>1.58</v>
      </c>
      <c r="L42" s="29">
        <v>1.5</v>
      </c>
      <c r="M42" s="17">
        <v>1.47</v>
      </c>
      <c r="N42" s="17">
        <v>1.51</v>
      </c>
      <c r="O42" s="17">
        <v>1.52</v>
      </c>
      <c r="P42" s="17">
        <v>1.55</v>
      </c>
      <c r="Q42" s="16">
        <v>1.53</v>
      </c>
      <c r="R42" s="59">
        <v>1.54</v>
      </c>
      <c r="S42" s="55">
        <v>1.55</v>
      </c>
    </row>
    <row r="43" spans="1:19" ht="15" customHeight="1">
      <c r="A43" s="15"/>
      <c r="B43" s="30" t="s">
        <v>43</v>
      </c>
      <c r="C43" s="20">
        <v>1.08</v>
      </c>
      <c r="D43" s="20">
        <v>1.01</v>
      </c>
      <c r="E43" s="20">
        <v>0.94</v>
      </c>
      <c r="F43" s="20">
        <v>0.9</v>
      </c>
      <c r="G43" s="19">
        <v>0.92</v>
      </c>
      <c r="H43" s="19">
        <v>0.89</v>
      </c>
      <c r="I43" s="19">
        <v>0.87</v>
      </c>
      <c r="J43" s="19">
        <v>0.81</v>
      </c>
      <c r="K43" s="19">
        <v>0.8</v>
      </c>
      <c r="L43" s="29">
        <v>0.75</v>
      </c>
      <c r="M43" s="17">
        <v>0.8</v>
      </c>
      <c r="N43" s="17">
        <v>0.81</v>
      </c>
      <c r="O43" s="17">
        <v>0.81</v>
      </c>
      <c r="P43" s="17">
        <v>0.81</v>
      </c>
      <c r="Q43" s="16">
        <v>0.78</v>
      </c>
      <c r="R43" s="59">
        <v>0.76</v>
      </c>
      <c r="S43" s="55">
        <v>0.73</v>
      </c>
    </row>
    <row r="44" spans="1:19" ht="15" customHeight="1">
      <c r="A44" s="15"/>
      <c r="B44" s="30" t="s">
        <v>42</v>
      </c>
      <c r="C44" s="20">
        <v>0.38</v>
      </c>
      <c r="D44" s="20">
        <v>0.36</v>
      </c>
      <c r="E44" s="20">
        <v>0.52</v>
      </c>
      <c r="F44" s="20">
        <v>0.49</v>
      </c>
      <c r="G44" s="19">
        <v>0.49</v>
      </c>
      <c r="H44" s="19">
        <v>0.47</v>
      </c>
      <c r="I44" s="19">
        <v>0.49</v>
      </c>
      <c r="J44" s="19">
        <v>0.51</v>
      </c>
      <c r="K44" s="19">
        <v>0.53</v>
      </c>
      <c r="L44" s="29">
        <v>0.54</v>
      </c>
      <c r="M44" s="17">
        <v>0.56</v>
      </c>
      <c r="N44" s="17">
        <v>0.58</v>
      </c>
      <c r="O44" s="17">
        <v>0.58</v>
      </c>
      <c r="P44" s="17">
        <v>0.58</v>
      </c>
      <c r="Q44" s="16">
        <v>0.69</v>
      </c>
      <c r="R44" s="59">
        <v>0.7</v>
      </c>
      <c r="S44" s="55">
        <v>0.66</v>
      </c>
    </row>
    <row r="45" spans="1:19" ht="15" customHeight="1">
      <c r="A45" s="15"/>
      <c r="B45" s="30" t="s">
        <v>41</v>
      </c>
      <c r="C45" s="20">
        <v>0.18</v>
      </c>
      <c r="D45" s="20">
        <v>0.16</v>
      </c>
      <c r="E45" s="20">
        <v>0.16</v>
      </c>
      <c r="F45" s="20">
        <v>0.15</v>
      </c>
      <c r="G45" s="19">
        <v>0.15</v>
      </c>
      <c r="H45" s="19">
        <v>0.14</v>
      </c>
      <c r="I45" s="19">
        <v>0.14</v>
      </c>
      <c r="J45" s="19">
        <v>0.15</v>
      </c>
      <c r="K45" s="19">
        <v>0.18</v>
      </c>
      <c r="L45" s="29">
        <v>0.18</v>
      </c>
      <c r="M45" s="17">
        <v>0.18</v>
      </c>
      <c r="N45" s="17">
        <v>0.18</v>
      </c>
      <c r="O45" s="17">
        <v>0.18</v>
      </c>
      <c r="P45" s="17">
        <v>0.18</v>
      </c>
      <c r="Q45" s="16">
        <v>0.2</v>
      </c>
      <c r="R45" s="59">
        <v>0.2</v>
      </c>
      <c r="S45" s="55">
        <v>0.19</v>
      </c>
    </row>
    <row r="46" spans="1:19" ht="15" customHeight="1">
      <c r="A46" s="15"/>
      <c r="B46" s="30" t="s">
        <v>40</v>
      </c>
      <c r="C46" s="20">
        <v>0.24</v>
      </c>
      <c r="D46" s="20">
        <v>0.24</v>
      </c>
      <c r="E46" s="20">
        <v>0.21</v>
      </c>
      <c r="F46" s="20">
        <v>0.2</v>
      </c>
      <c r="G46" s="19">
        <v>0.22</v>
      </c>
      <c r="H46" s="19">
        <v>0.21</v>
      </c>
      <c r="I46" s="19">
        <v>0.21</v>
      </c>
      <c r="J46" s="19">
        <v>0.21</v>
      </c>
      <c r="K46" s="19">
        <v>0.2</v>
      </c>
      <c r="L46" s="29">
        <v>0.19</v>
      </c>
      <c r="M46" s="17">
        <v>0.18</v>
      </c>
      <c r="N46" s="17">
        <v>0.19</v>
      </c>
      <c r="O46" s="17">
        <v>0.19</v>
      </c>
      <c r="P46" s="17">
        <v>0.18</v>
      </c>
      <c r="Q46" s="16">
        <v>0.19</v>
      </c>
      <c r="R46" s="59">
        <v>0.19</v>
      </c>
      <c r="S46" s="55">
        <v>0.18</v>
      </c>
    </row>
    <row r="47" spans="1:19" ht="15" customHeight="1">
      <c r="A47" s="15"/>
      <c r="B47" s="23" t="s">
        <v>39</v>
      </c>
      <c r="C47" s="47">
        <v>4.640000000000001</v>
      </c>
      <c r="D47" s="47">
        <v>4.92</v>
      </c>
      <c r="E47" s="47">
        <v>4.62</v>
      </c>
      <c r="F47" s="47">
        <v>4.43</v>
      </c>
      <c r="G47" s="47">
        <v>4.51</v>
      </c>
      <c r="H47" s="47">
        <v>4.41</v>
      </c>
      <c r="I47" s="47">
        <v>4.5600000000000005</v>
      </c>
      <c r="J47" s="47">
        <v>4.34</v>
      </c>
      <c r="K47" s="47">
        <v>4.3</v>
      </c>
      <c r="L47" s="47">
        <v>4.1000000000000005</v>
      </c>
      <c r="M47" s="47">
        <v>4.22</v>
      </c>
      <c r="N47" s="47">
        <v>4.29</v>
      </c>
      <c r="O47" s="47">
        <v>4.24</v>
      </c>
      <c r="P47" s="47">
        <v>4.23</v>
      </c>
      <c r="Q47" s="47">
        <v>3.8</v>
      </c>
      <c r="R47" s="58">
        <f>SUM(R48:R53)</f>
        <v>3.73</v>
      </c>
      <c r="S47" s="57">
        <v>3.64</v>
      </c>
    </row>
    <row r="48" spans="1:19" ht="15" customHeight="1">
      <c r="A48" s="15"/>
      <c r="B48" s="21" t="s">
        <v>38</v>
      </c>
      <c r="C48" s="20">
        <v>0.42</v>
      </c>
      <c r="D48" s="20">
        <v>0.41</v>
      </c>
      <c r="E48" s="20">
        <v>0.4</v>
      </c>
      <c r="F48" s="20">
        <v>0.38</v>
      </c>
      <c r="G48" s="19">
        <v>0.4</v>
      </c>
      <c r="H48" s="19">
        <v>0.39</v>
      </c>
      <c r="I48" s="19">
        <v>0.4</v>
      </c>
      <c r="J48" s="19">
        <v>0.4</v>
      </c>
      <c r="K48" s="19">
        <v>0.39</v>
      </c>
      <c r="L48" s="29">
        <v>0.38</v>
      </c>
      <c r="M48" s="17">
        <v>0.38</v>
      </c>
      <c r="N48" s="17">
        <v>0.38</v>
      </c>
      <c r="O48" s="17">
        <v>0.36</v>
      </c>
      <c r="P48" s="17">
        <v>0.36</v>
      </c>
      <c r="Q48" s="16">
        <v>0.29</v>
      </c>
      <c r="R48" s="59">
        <v>0.28</v>
      </c>
      <c r="S48" s="55">
        <v>0.27</v>
      </c>
    </row>
    <row r="49" spans="1:19" ht="15" customHeight="1">
      <c r="A49" s="15"/>
      <c r="B49" s="21" t="s">
        <v>37</v>
      </c>
      <c r="C49" s="20">
        <v>1.07</v>
      </c>
      <c r="D49" s="20">
        <v>1.25</v>
      </c>
      <c r="E49" s="20">
        <v>1.17</v>
      </c>
      <c r="F49" s="20">
        <v>1.12</v>
      </c>
      <c r="G49" s="19">
        <v>1.12</v>
      </c>
      <c r="H49" s="19">
        <v>1.15</v>
      </c>
      <c r="I49" s="19">
        <v>1.15</v>
      </c>
      <c r="J49" s="19">
        <v>1.11</v>
      </c>
      <c r="K49" s="19">
        <v>1.09</v>
      </c>
      <c r="L49" s="29">
        <v>1.07</v>
      </c>
      <c r="M49" s="17">
        <v>1.08</v>
      </c>
      <c r="N49" s="17">
        <v>1.08</v>
      </c>
      <c r="O49" s="17">
        <v>1.07</v>
      </c>
      <c r="P49" s="17">
        <v>1.06</v>
      </c>
      <c r="Q49" s="16">
        <v>1.13</v>
      </c>
      <c r="R49" s="59">
        <v>1.12</v>
      </c>
      <c r="S49" s="55">
        <v>1.09</v>
      </c>
    </row>
    <row r="50" spans="1:19" ht="15" customHeight="1">
      <c r="A50" s="15"/>
      <c r="B50" s="27" t="s">
        <v>36</v>
      </c>
      <c r="C50" s="20">
        <v>0.3</v>
      </c>
      <c r="D50" s="20">
        <v>0.28</v>
      </c>
      <c r="E50" s="20">
        <v>0.26</v>
      </c>
      <c r="F50" s="20">
        <v>0.24</v>
      </c>
      <c r="G50" s="19">
        <v>0.25</v>
      </c>
      <c r="H50" s="19">
        <v>0.24</v>
      </c>
      <c r="I50" s="19">
        <v>0.24</v>
      </c>
      <c r="J50" s="19">
        <v>0.22</v>
      </c>
      <c r="K50" s="19">
        <v>0.23</v>
      </c>
      <c r="L50" s="29">
        <v>0.24</v>
      </c>
      <c r="M50" s="17">
        <v>0.25</v>
      </c>
      <c r="N50" s="17">
        <v>0.26</v>
      </c>
      <c r="O50" s="17">
        <v>0.26</v>
      </c>
      <c r="P50" s="17">
        <v>0.26</v>
      </c>
      <c r="Q50" s="16">
        <v>0.23</v>
      </c>
      <c r="R50" s="59">
        <v>0.22</v>
      </c>
      <c r="S50" s="55">
        <v>0.22</v>
      </c>
    </row>
    <row r="51" spans="1:19" ht="15" customHeight="1">
      <c r="A51" s="15"/>
      <c r="B51" s="21" t="s">
        <v>35</v>
      </c>
      <c r="C51" s="20">
        <v>1.37</v>
      </c>
      <c r="D51" s="20">
        <v>1.24</v>
      </c>
      <c r="E51" s="20">
        <v>1.22</v>
      </c>
      <c r="F51" s="20">
        <v>1.23</v>
      </c>
      <c r="G51" s="19">
        <v>1.25</v>
      </c>
      <c r="H51" s="19">
        <v>1.22</v>
      </c>
      <c r="I51" s="19">
        <v>1.26</v>
      </c>
      <c r="J51" s="19">
        <v>1.18</v>
      </c>
      <c r="K51" s="19">
        <v>1.17</v>
      </c>
      <c r="L51" s="29">
        <v>1.08</v>
      </c>
      <c r="M51" s="17">
        <v>1.09</v>
      </c>
      <c r="N51" s="17">
        <v>1.11</v>
      </c>
      <c r="O51" s="17">
        <v>1.1</v>
      </c>
      <c r="P51" s="17">
        <v>1.1</v>
      </c>
      <c r="Q51" s="16">
        <v>0.96</v>
      </c>
      <c r="R51" s="59">
        <v>0.94</v>
      </c>
      <c r="S51" s="55">
        <v>0.93</v>
      </c>
    </row>
    <row r="52" spans="1:19" ht="15" customHeight="1">
      <c r="A52" s="15"/>
      <c r="B52" s="21" t="s">
        <v>34</v>
      </c>
      <c r="C52" s="20">
        <v>1.23</v>
      </c>
      <c r="D52" s="20">
        <v>1.49</v>
      </c>
      <c r="E52" s="20">
        <v>1.33</v>
      </c>
      <c r="F52" s="20">
        <v>1.22</v>
      </c>
      <c r="G52" s="19">
        <v>1.24</v>
      </c>
      <c r="H52" s="19">
        <v>1.17</v>
      </c>
      <c r="I52" s="19">
        <v>1.27</v>
      </c>
      <c r="J52" s="19">
        <v>1.19</v>
      </c>
      <c r="K52" s="19">
        <v>1.18</v>
      </c>
      <c r="L52" s="29">
        <v>1.09</v>
      </c>
      <c r="M52" s="17">
        <v>1.17</v>
      </c>
      <c r="N52" s="17">
        <v>1.2</v>
      </c>
      <c r="O52" s="17">
        <v>1.19</v>
      </c>
      <c r="P52" s="17">
        <v>1.19</v>
      </c>
      <c r="Q52" s="16">
        <v>0.9</v>
      </c>
      <c r="R52" s="59">
        <v>0.88</v>
      </c>
      <c r="S52" s="55">
        <v>0.86</v>
      </c>
    </row>
    <row r="53" spans="1:19" ht="15" customHeight="1">
      <c r="A53" s="15"/>
      <c r="B53" s="21" t="s">
        <v>33</v>
      </c>
      <c r="C53" s="20">
        <v>0.25</v>
      </c>
      <c r="D53" s="20">
        <v>0.25</v>
      </c>
      <c r="E53" s="20">
        <v>0.24</v>
      </c>
      <c r="F53" s="20">
        <v>0.24</v>
      </c>
      <c r="G53" s="19">
        <v>0.25</v>
      </c>
      <c r="H53" s="19">
        <v>0.24</v>
      </c>
      <c r="I53" s="19">
        <v>0.24</v>
      </c>
      <c r="J53" s="19">
        <v>0.24</v>
      </c>
      <c r="K53" s="19">
        <v>0.24</v>
      </c>
      <c r="L53" s="29">
        <v>0.24</v>
      </c>
      <c r="M53" s="17">
        <v>0.25</v>
      </c>
      <c r="N53" s="17">
        <v>0.26</v>
      </c>
      <c r="O53" s="17">
        <v>0.26</v>
      </c>
      <c r="P53" s="17">
        <v>0.26</v>
      </c>
      <c r="Q53" s="16">
        <v>0.29</v>
      </c>
      <c r="R53" s="59">
        <v>0.29</v>
      </c>
      <c r="S53" s="55">
        <v>0.27</v>
      </c>
    </row>
    <row r="54" spans="1:19" ht="15" customHeight="1">
      <c r="A54" s="15"/>
      <c r="B54" s="23" t="s">
        <v>32</v>
      </c>
      <c r="C54" s="49">
        <v>3.8399999999999994</v>
      </c>
      <c r="D54" s="49">
        <v>3.88</v>
      </c>
      <c r="E54" s="49">
        <v>3.7900000000000005</v>
      </c>
      <c r="F54" s="49">
        <v>3.6999999999999997</v>
      </c>
      <c r="G54" s="49">
        <v>3.7900000000000005</v>
      </c>
      <c r="H54" s="49">
        <v>4.42</v>
      </c>
      <c r="I54" s="49">
        <v>4.79</v>
      </c>
      <c r="J54" s="49">
        <v>4.6899999999999995</v>
      </c>
      <c r="K54" s="49">
        <v>4.680000000000001</v>
      </c>
      <c r="L54" s="49">
        <v>4.75</v>
      </c>
      <c r="M54" s="49">
        <v>4.88</v>
      </c>
      <c r="N54" s="49">
        <v>5.050000000000001</v>
      </c>
      <c r="O54" s="49">
        <v>5.05</v>
      </c>
      <c r="P54" s="49">
        <v>5.08</v>
      </c>
      <c r="Q54" s="49">
        <v>4.98</v>
      </c>
      <c r="R54" s="62">
        <f>SUM(R55:R61)</f>
        <v>4.97</v>
      </c>
      <c r="S54" s="57">
        <v>4.93</v>
      </c>
    </row>
    <row r="55" spans="1:19" ht="15" customHeight="1">
      <c r="A55" s="15"/>
      <c r="B55" s="21" t="s">
        <v>31</v>
      </c>
      <c r="C55" s="20">
        <v>0.85</v>
      </c>
      <c r="D55" s="20">
        <v>0.77</v>
      </c>
      <c r="E55" s="20">
        <v>0.68</v>
      </c>
      <c r="F55" s="20">
        <v>0.66</v>
      </c>
      <c r="G55" s="19">
        <v>0.67</v>
      </c>
      <c r="H55" s="19">
        <v>0.76</v>
      </c>
      <c r="I55" s="19">
        <v>0.97</v>
      </c>
      <c r="J55" s="19">
        <v>0.92</v>
      </c>
      <c r="K55" s="19">
        <v>0.9</v>
      </c>
      <c r="L55" s="18">
        <v>1.01</v>
      </c>
      <c r="M55" s="17">
        <v>0.99</v>
      </c>
      <c r="N55" s="17">
        <v>1.04</v>
      </c>
      <c r="O55" s="17">
        <v>1.04</v>
      </c>
      <c r="P55" s="17">
        <v>1.04</v>
      </c>
      <c r="Q55" s="16">
        <v>1.03</v>
      </c>
      <c r="R55" s="59">
        <v>1.04</v>
      </c>
      <c r="S55" s="55">
        <v>1.04</v>
      </c>
    </row>
    <row r="56" spans="1:19" ht="15" customHeight="1">
      <c r="A56" s="15"/>
      <c r="B56" s="21" t="s">
        <v>30</v>
      </c>
      <c r="C56" s="20">
        <v>0.53</v>
      </c>
      <c r="D56" s="20">
        <v>0.59</v>
      </c>
      <c r="E56" s="20">
        <v>0.59</v>
      </c>
      <c r="F56" s="20">
        <v>0.55</v>
      </c>
      <c r="G56" s="19">
        <v>0.58</v>
      </c>
      <c r="H56" s="19">
        <v>0.58</v>
      </c>
      <c r="I56" s="19">
        <v>0.56</v>
      </c>
      <c r="J56" s="19">
        <v>0.54</v>
      </c>
      <c r="K56" s="19">
        <v>0.53</v>
      </c>
      <c r="L56" s="18">
        <v>0.52</v>
      </c>
      <c r="M56" s="17">
        <v>0.52</v>
      </c>
      <c r="N56" s="17">
        <v>0.53</v>
      </c>
      <c r="O56" s="17">
        <v>0.52</v>
      </c>
      <c r="P56" s="17">
        <v>0.52</v>
      </c>
      <c r="Q56" s="16">
        <v>0.51</v>
      </c>
      <c r="R56" s="59">
        <v>0.5</v>
      </c>
      <c r="S56" s="55">
        <v>0.49</v>
      </c>
    </row>
    <row r="57" spans="1:19" ht="15" customHeight="1">
      <c r="A57" s="15"/>
      <c r="B57" s="21" t="s">
        <v>29</v>
      </c>
      <c r="C57" s="20">
        <v>0.61</v>
      </c>
      <c r="D57" s="20">
        <v>0.68</v>
      </c>
      <c r="E57" s="20">
        <v>0.72</v>
      </c>
      <c r="F57" s="20">
        <v>0.7</v>
      </c>
      <c r="G57" s="19">
        <v>0.73</v>
      </c>
      <c r="H57" s="19">
        <v>0.99</v>
      </c>
      <c r="I57" s="19">
        <v>1.12</v>
      </c>
      <c r="J57" s="19">
        <v>1.09</v>
      </c>
      <c r="K57" s="19">
        <v>1.06</v>
      </c>
      <c r="L57" s="18">
        <v>1.04</v>
      </c>
      <c r="M57" s="17">
        <v>1.06</v>
      </c>
      <c r="N57" s="17">
        <v>1.08</v>
      </c>
      <c r="O57" s="17">
        <v>1.08</v>
      </c>
      <c r="P57" s="17">
        <v>1.08</v>
      </c>
      <c r="Q57" s="16">
        <v>1.08</v>
      </c>
      <c r="R57" s="59">
        <v>1.09</v>
      </c>
      <c r="S57" s="55">
        <v>1.1</v>
      </c>
    </row>
    <row r="58" spans="1:19" ht="15" customHeight="1">
      <c r="A58" s="15"/>
      <c r="B58" s="21" t="s">
        <v>28</v>
      </c>
      <c r="C58" s="20">
        <v>0.49</v>
      </c>
      <c r="D58" s="20">
        <v>0.51</v>
      </c>
      <c r="E58" s="20">
        <v>0.53</v>
      </c>
      <c r="F58" s="20">
        <v>0.53</v>
      </c>
      <c r="G58" s="19">
        <v>0.54</v>
      </c>
      <c r="H58" s="19">
        <v>0.58</v>
      </c>
      <c r="I58" s="19">
        <v>0.63</v>
      </c>
      <c r="J58" s="19">
        <v>0.67</v>
      </c>
      <c r="K58" s="19">
        <v>0.73</v>
      </c>
      <c r="L58" s="18">
        <v>0.78</v>
      </c>
      <c r="M58" s="17">
        <v>0.86</v>
      </c>
      <c r="N58" s="17">
        <v>0.89</v>
      </c>
      <c r="O58" s="17">
        <v>0.91</v>
      </c>
      <c r="P58" s="17">
        <v>0.91</v>
      </c>
      <c r="Q58" s="16">
        <v>0.86</v>
      </c>
      <c r="R58" s="59">
        <v>0.84</v>
      </c>
      <c r="S58" s="55">
        <v>0.81</v>
      </c>
    </row>
    <row r="59" spans="1:19" ht="15" customHeight="1">
      <c r="A59" s="15"/>
      <c r="B59" s="21" t="s">
        <v>27</v>
      </c>
      <c r="C59" s="20">
        <v>0.34</v>
      </c>
      <c r="D59" s="20">
        <v>0.35</v>
      </c>
      <c r="E59" s="20">
        <v>0.31</v>
      </c>
      <c r="F59" s="20">
        <v>0.29</v>
      </c>
      <c r="G59" s="19">
        <v>0.29</v>
      </c>
      <c r="H59" s="19">
        <v>0.32</v>
      </c>
      <c r="I59" s="19">
        <v>0.35</v>
      </c>
      <c r="J59" s="19">
        <v>0.36</v>
      </c>
      <c r="K59" s="19">
        <v>0.37</v>
      </c>
      <c r="L59" s="18">
        <v>0.37</v>
      </c>
      <c r="M59" s="17">
        <v>0.36</v>
      </c>
      <c r="N59" s="17">
        <v>0.37</v>
      </c>
      <c r="O59" s="17">
        <v>0.37</v>
      </c>
      <c r="P59" s="17">
        <v>0.37</v>
      </c>
      <c r="Q59" s="16">
        <v>0.36</v>
      </c>
      <c r="R59" s="59">
        <v>0.35</v>
      </c>
      <c r="S59" s="55">
        <v>0.32</v>
      </c>
    </row>
    <row r="60" spans="1:19" ht="15" customHeight="1">
      <c r="A60" s="15"/>
      <c r="B60" s="21" t="s">
        <v>26</v>
      </c>
      <c r="C60" s="20">
        <v>0.75</v>
      </c>
      <c r="D60" s="20">
        <v>0.75</v>
      </c>
      <c r="E60" s="20">
        <v>0.74</v>
      </c>
      <c r="F60" s="20">
        <v>0.74</v>
      </c>
      <c r="G60" s="19">
        <v>0.76</v>
      </c>
      <c r="H60" s="19">
        <v>0.97</v>
      </c>
      <c r="I60" s="19">
        <v>0.95</v>
      </c>
      <c r="J60" s="19">
        <v>0.91</v>
      </c>
      <c r="K60" s="19">
        <v>0.9</v>
      </c>
      <c r="L60" s="18">
        <v>0.85</v>
      </c>
      <c r="M60" s="17">
        <v>0.91</v>
      </c>
      <c r="N60" s="17">
        <v>0.96</v>
      </c>
      <c r="O60" s="17">
        <v>0.95</v>
      </c>
      <c r="P60" s="17">
        <v>0.98</v>
      </c>
      <c r="Q60" s="16">
        <v>0.95</v>
      </c>
      <c r="R60" s="59">
        <v>0.97</v>
      </c>
      <c r="S60" s="55">
        <v>1</v>
      </c>
    </row>
    <row r="61" spans="1:19" ht="15" customHeight="1">
      <c r="A61" s="15"/>
      <c r="B61" s="21" t="s">
        <v>25</v>
      </c>
      <c r="C61" s="20">
        <v>0.27</v>
      </c>
      <c r="D61" s="20">
        <v>0.23</v>
      </c>
      <c r="E61" s="20">
        <v>0.22</v>
      </c>
      <c r="F61" s="20">
        <v>0.23</v>
      </c>
      <c r="G61" s="19">
        <v>0.22</v>
      </c>
      <c r="H61" s="19">
        <v>0.22</v>
      </c>
      <c r="I61" s="19">
        <v>0.21</v>
      </c>
      <c r="J61" s="19">
        <v>0.2</v>
      </c>
      <c r="K61" s="19">
        <v>0.19</v>
      </c>
      <c r="L61" s="18">
        <v>0.18</v>
      </c>
      <c r="M61" s="17">
        <v>0.18</v>
      </c>
      <c r="N61" s="17">
        <v>0.18</v>
      </c>
      <c r="O61" s="17">
        <v>0.18</v>
      </c>
      <c r="P61" s="17">
        <v>0.18</v>
      </c>
      <c r="Q61" s="16">
        <v>0.19</v>
      </c>
      <c r="R61" s="59">
        <v>0.18</v>
      </c>
      <c r="S61" s="55">
        <v>0.17</v>
      </c>
    </row>
    <row r="62" spans="1:19" ht="15" customHeight="1">
      <c r="A62" s="15"/>
      <c r="B62" s="23" t="s">
        <v>24</v>
      </c>
      <c r="C62" s="49">
        <v>2.46</v>
      </c>
      <c r="D62" s="49">
        <v>2.3</v>
      </c>
      <c r="E62" s="49">
        <v>2.23</v>
      </c>
      <c r="F62" s="49">
        <v>2.1799999999999997</v>
      </c>
      <c r="G62" s="49">
        <v>2.26</v>
      </c>
      <c r="H62" s="49">
        <v>2.3</v>
      </c>
      <c r="I62" s="49">
        <v>2.31</v>
      </c>
      <c r="J62" s="49">
        <v>2.24</v>
      </c>
      <c r="K62" s="49">
        <v>2.33</v>
      </c>
      <c r="L62" s="49">
        <v>2.23</v>
      </c>
      <c r="M62" s="49">
        <v>2.35</v>
      </c>
      <c r="N62" s="49">
        <v>2.36</v>
      </c>
      <c r="O62" s="49">
        <v>2.39</v>
      </c>
      <c r="P62" s="49">
        <v>2.36</v>
      </c>
      <c r="Q62" s="49">
        <v>2.54</v>
      </c>
      <c r="R62" s="62">
        <f>SUM(R63:R66)</f>
        <v>2.4799999999999995</v>
      </c>
      <c r="S62" s="57">
        <v>2.4</v>
      </c>
    </row>
    <row r="63" spans="1:19" ht="15" customHeight="1">
      <c r="A63" s="15"/>
      <c r="B63" s="21" t="s">
        <v>23</v>
      </c>
      <c r="C63" s="20">
        <v>0.46</v>
      </c>
      <c r="D63" s="20">
        <v>0.44</v>
      </c>
      <c r="E63" s="20">
        <v>0.42</v>
      </c>
      <c r="F63" s="20">
        <v>0.4</v>
      </c>
      <c r="G63" s="19">
        <v>0.43</v>
      </c>
      <c r="H63" s="19">
        <v>0.41</v>
      </c>
      <c r="I63" s="19">
        <v>0.4</v>
      </c>
      <c r="J63" s="19">
        <v>0.38</v>
      </c>
      <c r="K63" s="19">
        <v>0.37</v>
      </c>
      <c r="L63" s="18">
        <v>0.34</v>
      </c>
      <c r="M63" s="17">
        <v>0.36</v>
      </c>
      <c r="N63" s="17">
        <v>0.36</v>
      </c>
      <c r="O63" s="17">
        <v>0.38</v>
      </c>
      <c r="P63" s="17">
        <v>0.37</v>
      </c>
      <c r="Q63" s="16">
        <v>0.37</v>
      </c>
      <c r="R63" s="59">
        <v>0.36</v>
      </c>
      <c r="S63" s="55">
        <v>0.34</v>
      </c>
    </row>
    <row r="64" spans="1:19" ht="15" customHeight="1">
      <c r="A64" s="15"/>
      <c r="B64" s="21" t="s">
        <v>22</v>
      </c>
      <c r="C64" s="20">
        <v>0.62</v>
      </c>
      <c r="D64" s="20">
        <v>0.63</v>
      </c>
      <c r="E64" s="20">
        <v>0.57</v>
      </c>
      <c r="F64" s="20">
        <v>0.57</v>
      </c>
      <c r="G64" s="19">
        <v>0.6</v>
      </c>
      <c r="H64" s="19">
        <v>0.69</v>
      </c>
      <c r="I64" s="19">
        <v>0.72</v>
      </c>
      <c r="J64" s="19">
        <v>0.68</v>
      </c>
      <c r="K64" s="19">
        <v>0.67</v>
      </c>
      <c r="L64" s="18">
        <v>0.66</v>
      </c>
      <c r="M64" s="17">
        <v>0.66</v>
      </c>
      <c r="N64" s="17">
        <v>0.65</v>
      </c>
      <c r="O64" s="17">
        <v>0.67</v>
      </c>
      <c r="P64" s="17">
        <v>0.66</v>
      </c>
      <c r="Q64" s="16">
        <v>0.78</v>
      </c>
      <c r="R64" s="59">
        <v>0.75</v>
      </c>
      <c r="S64" s="55">
        <v>0.75</v>
      </c>
    </row>
    <row r="65" spans="1:19" ht="15" customHeight="1">
      <c r="A65" s="15"/>
      <c r="B65" s="27" t="s">
        <v>21</v>
      </c>
      <c r="C65" s="20">
        <v>0.46</v>
      </c>
      <c r="D65" s="20">
        <v>0.45</v>
      </c>
      <c r="E65" s="20">
        <v>0.44</v>
      </c>
      <c r="F65" s="20">
        <v>0.44</v>
      </c>
      <c r="G65" s="19">
        <v>0.44</v>
      </c>
      <c r="H65" s="19">
        <v>0.43</v>
      </c>
      <c r="I65" s="19">
        <v>0.44</v>
      </c>
      <c r="J65" s="19">
        <v>0.43</v>
      </c>
      <c r="K65" s="19">
        <v>0.42</v>
      </c>
      <c r="L65" s="18">
        <v>0.4</v>
      </c>
      <c r="M65" s="17">
        <v>0.41</v>
      </c>
      <c r="N65" s="17">
        <v>0.41</v>
      </c>
      <c r="O65" s="17">
        <v>0.41</v>
      </c>
      <c r="P65" s="17">
        <v>0.41</v>
      </c>
      <c r="Q65" s="16">
        <v>0.43</v>
      </c>
      <c r="R65" s="59">
        <v>0.42</v>
      </c>
      <c r="S65" s="55">
        <v>0.4</v>
      </c>
    </row>
    <row r="66" spans="1:19" ht="15" customHeight="1">
      <c r="A66" s="15"/>
      <c r="B66" s="21" t="s">
        <v>20</v>
      </c>
      <c r="C66" s="20">
        <v>0.92</v>
      </c>
      <c r="D66" s="20">
        <v>0.78</v>
      </c>
      <c r="E66" s="20">
        <v>0.8</v>
      </c>
      <c r="F66" s="20">
        <v>0.77</v>
      </c>
      <c r="G66" s="19">
        <v>0.79</v>
      </c>
      <c r="H66" s="19">
        <v>0.77</v>
      </c>
      <c r="I66" s="19">
        <v>0.75</v>
      </c>
      <c r="J66" s="19">
        <v>0.75</v>
      </c>
      <c r="K66" s="19">
        <v>0.87</v>
      </c>
      <c r="L66" s="18">
        <v>0.83</v>
      </c>
      <c r="M66" s="17">
        <v>0.92</v>
      </c>
      <c r="N66" s="17">
        <v>0.94</v>
      </c>
      <c r="O66" s="17">
        <v>0.93</v>
      </c>
      <c r="P66" s="17">
        <v>0.92</v>
      </c>
      <c r="Q66" s="16">
        <v>0.96</v>
      </c>
      <c r="R66" s="59">
        <v>0.95</v>
      </c>
      <c r="S66" s="55">
        <v>0.91</v>
      </c>
    </row>
    <row r="67" spans="1:19" ht="15" customHeight="1">
      <c r="A67" s="15"/>
      <c r="B67" s="23" t="s">
        <v>19</v>
      </c>
      <c r="C67" s="47">
        <v>3.11</v>
      </c>
      <c r="D67" s="47">
        <v>2.81</v>
      </c>
      <c r="E67" s="47">
        <v>2.6799999999999997</v>
      </c>
      <c r="F67" s="47">
        <v>2.63</v>
      </c>
      <c r="G67" s="47">
        <v>2.7</v>
      </c>
      <c r="H67" s="47">
        <v>2.8</v>
      </c>
      <c r="I67" s="47">
        <v>2.9</v>
      </c>
      <c r="J67" s="47">
        <v>2.77</v>
      </c>
      <c r="K67" s="47">
        <v>2.7800000000000002</v>
      </c>
      <c r="L67" s="47">
        <v>2.8</v>
      </c>
      <c r="M67" s="47">
        <v>2.9000000000000004</v>
      </c>
      <c r="N67" s="47">
        <v>2.9699999999999998</v>
      </c>
      <c r="O67" s="47">
        <v>2.98</v>
      </c>
      <c r="P67" s="47">
        <v>2.9699999999999998</v>
      </c>
      <c r="Q67" s="47">
        <v>2.92</v>
      </c>
      <c r="R67" s="58">
        <f>SUM(R68:R73)</f>
        <v>2.91</v>
      </c>
      <c r="S67" s="57">
        <v>2.85</v>
      </c>
    </row>
    <row r="68" spans="1:19" ht="15" customHeight="1">
      <c r="A68" s="15"/>
      <c r="B68" s="21" t="s">
        <v>18</v>
      </c>
      <c r="C68" s="20">
        <v>0.44</v>
      </c>
      <c r="D68" s="20">
        <v>0.45</v>
      </c>
      <c r="E68" s="20">
        <v>0.46</v>
      </c>
      <c r="F68" s="20">
        <v>0.46</v>
      </c>
      <c r="G68" s="19">
        <v>0.48</v>
      </c>
      <c r="H68" s="19">
        <v>0.48</v>
      </c>
      <c r="I68" s="19">
        <v>0.52</v>
      </c>
      <c r="J68" s="19">
        <v>0.5</v>
      </c>
      <c r="K68" s="19">
        <v>0.5</v>
      </c>
      <c r="L68" s="29">
        <v>0.52</v>
      </c>
      <c r="M68" s="17">
        <v>0.54</v>
      </c>
      <c r="N68" s="17">
        <v>0.57</v>
      </c>
      <c r="O68" s="17">
        <v>0.57</v>
      </c>
      <c r="P68" s="17">
        <v>0.58</v>
      </c>
      <c r="Q68" s="16">
        <v>0.56</v>
      </c>
      <c r="R68" s="59">
        <v>0.58</v>
      </c>
      <c r="S68" s="55">
        <v>0.58</v>
      </c>
    </row>
    <row r="69" spans="1:19" ht="15" customHeight="1">
      <c r="A69" s="15"/>
      <c r="B69" s="21" t="s">
        <v>17</v>
      </c>
      <c r="C69" s="20">
        <v>0.34</v>
      </c>
      <c r="D69" s="20">
        <v>0.3</v>
      </c>
      <c r="E69" s="20">
        <v>0.3</v>
      </c>
      <c r="F69" s="20">
        <v>0.3</v>
      </c>
      <c r="G69" s="19">
        <v>0.29</v>
      </c>
      <c r="H69" s="19">
        <v>0.29</v>
      </c>
      <c r="I69" s="19">
        <v>0.28</v>
      </c>
      <c r="J69" s="19">
        <v>0.27</v>
      </c>
      <c r="K69" s="19">
        <v>0.27</v>
      </c>
      <c r="L69" s="29">
        <v>0.26</v>
      </c>
      <c r="M69" s="17">
        <v>0.27</v>
      </c>
      <c r="N69" s="17">
        <v>0.28</v>
      </c>
      <c r="O69" s="17">
        <v>0.28</v>
      </c>
      <c r="P69" s="17">
        <v>0.28</v>
      </c>
      <c r="Q69" s="16">
        <v>0.2</v>
      </c>
      <c r="R69" s="59">
        <v>0.19</v>
      </c>
      <c r="S69" s="55">
        <v>0.18</v>
      </c>
    </row>
    <row r="70" spans="1:19" ht="15" customHeight="1">
      <c r="A70" s="15"/>
      <c r="B70" s="27" t="s">
        <v>16</v>
      </c>
      <c r="C70" s="20">
        <v>0.39</v>
      </c>
      <c r="D70" s="20">
        <v>0.33</v>
      </c>
      <c r="E70" s="20">
        <v>0.35</v>
      </c>
      <c r="F70" s="20">
        <v>0.38</v>
      </c>
      <c r="G70" s="19">
        <v>0.4</v>
      </c>
      <c r="H70" s="19">
        <v>0.43</v>
      </c>
      <c r="I70" s="19">
        <v>0.53</v>
      </c>
      <c r="J70" s="19">
        <v>0.51</v>
      </c>
      <c r="K70" s="19">
        <v>0.55</v>
      </c>
      <c r="L70" s="29">
        <v>0.62</v>
      </c>
      <c r="M70" s="17">
        <v>0.64</v>
      </c>
      <c r="N70" s="17">
        <v>0.66</v>
      </c>
      <c r="O70" s="17">
        <v>0.67</v>
      </c>
      <c r="P70" s="17">
        <v>0.67</v>
      </c>
      <c r="Q70" s="16">
        <v>0.7</v>
      </c>
      <c r="R70" s="59">
        <v>0.68</v>
      </c>
      <c r="S70" s="55">
        <v>0.67</v>
      </c>
    </row>
    <row r="71" spans="1:19" ht="15" customHeight="1">
      <c r="A71" s="15"/>
      <c r="B71" s="21" t="s">
        <v>15</v>
      </c>
      <c r="C71" s="20">
        <v>0.21</v>
      </c>
      <c r="D71" s="20">
        <v>0.18</v>
      </c>
      <c r="E71" s="20">
        <v>0.15</v>
      </c>
      <c r="F71" s="20">
        <v>0.15</v>
      </c>
      <c r="G71" s="19">
        <v>0.16</v>
      </c>
      <c r="H71" s="19">
        <v>0.15</v>
      </c>
      <c r="I71" s="19">
        <v>0.17</v>
      </c>
      <c r="J71" s="19">
        <v>0.18</v>
      </c>
      <c r="K71" s="19">
        <v>0.17</v>
      </c>
      <c r="L71" s="29">
        <v>0.17</v>
      </c>
      <c r="M71" s="17">
        <v>0.18</v>
      </c>
      <c r="N71" s="17">
        <v>0.18</v>
      </c>
      <c r="O71" s="17">
        <v>0.18</v>
      </c>
      <c r="P71" s="17">
        <v>0.17</v>
      </c>
      <c r="Q71" s="16">
        <v>0.15</v>
      </c>
      <c r="R71" s="59">
        <v>0.15</v>
      </c>
      <c r="S71" s="55">
        <v>0.14</v>
      </c>
    </row>
    <row r="72" spans="1:19" ht="15" customHeight="1">
      <c r="A72" s="15"/>
      <c r="B72" s="21" t="s">
        <v>14</v>
      </c>
      <c r="C72" s="20">
        <v>1.1</v>
      </c>
      <c r="D72" s="20">
        <v>0.92</v>
      </c>
      <c r="E72" s="20">
        <v>0.82</v>
      </c>
      <c r="F72" s="20">
        <v>0.79</v>
      </c>
      <c r="G72" s="19">
        <v>0.82</v>
      </c>
      <c r="H72" s="19">
        <v>0.88</v>
      </c>
      <c r="I72" s="19">
        <v>0.84</v>
      </c>
      <c r="J72" s="19">
        <v>0.79</v>
      </c>
      <c r="K72" s="19">
        <v>0.78</v>
      </c>
      <c r="L72" s="29">
        <v>0.75</v>
      </c>
      <c r="M72" s="17">
        <v>0.77</v>
      </c>
      <c r="N72" s="17">
        <v>0.78</v>
      </c>
      <c r="O72" s="17">
        <v>0.78</v>
      </c>
      <c r="P72" s="17">
        <v>0.78</v>
      </c>
      <c r="Q72" s="16">
        <v>0.78</v>
      </c>
      <c r="R72" s="59">
        <v>0.79</v>
      </c>
      <c r="S72" s="55">
        <v>0.74</v>
      </c>
    </row>
    <row r="73" spans="1:19" ht="15" customHeight="1">
      <c r="A73" s="15"/>
      <c r="B73" s="21" t="s">
        <v>13</v>
      </c>
      <c r="C73" s="20">
        <v>0.63</v>
      </c>
      <c r="D73" s="20">
        <v>0.63</v>
      </c>
      <c r="E73" s="20">
        <v>0.6</v>
      </c>
      <c r="F73" s="20">
        <v>0.55</v>
      </c>
      <c r="G73" s="19">
        <v>0.55</v>
      </c>
      <c r="H73" s="19">
        <v>0.57</v>
      </c>
      <c r="I73" s="19">
        <v>0.56</v>
      </c>
      <c r="J73" s="19">
        <v>0.52</v>
      </c>
      <c r="K73" s="19">
        <v>0.51</v>
      </c>
      <c r="L73" s="29">
        <v>0.48</v>
      </c>
      <c r="M73" s="17">
        <v>0.5</v>
      </c>
      <c r="N73" s="17">
        <v>0.5</v>
      </c>
      <c r="O73" s="17">
        <v>0.5</v>
      </c>
      <c r="P73" s="17">
        <v>0.49</v>
      </c>
      <c r="Q73" s="16">
        <v>0.53</v>
      </c>
      <c r="R73" s="59">
        <v>0.52</v>
      </c>
      <c r="S73" s="55">
        <v>0.54</v>
      </c>
    </row>
    <row r="74" spans="1:19" ht="15" customHeight="1">
      <c r="A74" s="15"/>
      <c r="B74" s="23" t="s">
        <v>12</v>
      </c>
      <c r="C74" s="20" t="s">
        <v>6</v>
      </c>
      <c r="D74" s="20" t="s">
        <v>6</v>
      </c>
      <c r="E74" s="20" t="s">
        <v>6</v>
      </c>
      <c r="F74" s="20" t="s">
        <v>6</v>
      </c>
      <c r="G74" s="28" t="s">
        <v>6</v>
      </c>
      <c r="H74" s="19" t="s">
        <v>6</v>
      </c>
      <c r="I74" s="19" t="s">
        <v>6</v>
      </c>
      <c r="J74" s="19" t="s">
        <v>6</v>
      </c>
      <c r="K74" s="19" t="s">
        <v>6</v>
      </c>
      <c r="L74" s="26" t="s">
        <v>6</v>
      </c>
      <c r="M74" s="25" t="s">
        <v>6</v>
      </c>
      <c r="N74" s="25" t="s">
        <v>6</v>
      </c>
      <c r="O74" s="25" t="s">
        <v>6</v>
      </c>
      <c r="P74" s="25" t="s">
        <v>6</v>
      </c>
      <c r="Q74" s="24" t="s">
        <v>6</v>
      </c>
      <c r="R74" s="24" t="s">
        <v>6</v>
      </c>
      <c r="S74" s="61" t="s">
        <v>84</v>
      </c>
    </row>
    <row r="75" spans="1:19" ht="15" customHeight="1">
      <c r="A75" s="15"/>
      <c r="B75" s="21" t="s">
        <v>11</v>
      </c>
      <c r="C75" s="20" t="s">
        <v>6</v>
      </c>
      <c r="D75" s="20" t="s">
        <v>6</v>
      </c>
      <c r="E75" s="20" t="s">
        <v>6</v>
      </c>
      <c r="F75" s="20" t="s">
        <v>6</v>
      </c>
      <c r="G75" s="19" t="s">
        <v>6</v>
      </c>
      <c r="H75" s="19" t="s">
        <v>6</v>
      </c>
      <c r="I75" s="19" t="s">
        <v>6</v>
      </c>
      <c r="J75" s="19" t="s">
        <v>6</v>
      </c>
      <c r="K75" s="19" t="s">
        <v>6</v>
      </c>
      <c r="L75" s="18" t="s">
        <v>6</v>
      </c>
      <c r="M75" s="25" t="s">
        <v>6</v>
      </c>
      <c r="N75" s="25" t="s">
        <v>6</v>
      </c>
      <c r="O75" s="25" t="s">
        <v>6</v>
      </c>
      <c r="P75" s="25" t="s">
        <v>6</v>
      </c>
      <c r="Q75" s="24" t="s">
        <v>6</v>
      </c>
      <c r="R75" s="24" t="s">
        <v>6</v>
      </c>
      <c r="S75" s="61" t="s">
        <v>84</v>
      </c>
    </row>
    <row r="76" spans="1:19" ht="15" customHeight="1">
      <c r="A76" s="15"/>
      <c r="B76" s="21" t="s">
        <v>10</v>
      </c>
      <c r="C76" s="20" t="s">
        <v>6</v>
      </c>
      <c r="D76" s="20" t="s">
        <v>6</v>
      </c>
      <c r="E76" s="20" t="s">
        <v>6</v>
      </c>
      <c r="F76" s="20" t="s">
        <v>6</v>
      </c>
      <c r="G76" s="19" t="s">
        <v>6</v>
      </c>
      <c r="H76" s="19" t="s">
        <v>6</v>
      </c>
      <c r="I76" s="19" t="s">
        <v>6</v>
      </c>
      <c r="J76" s="19"/>
      <c r="K76" s="19" t="s">
        <v>6</v>
      </c>
      <c r="L76" s="18" t="s">
        <v>6</v>
      </c>
      <c r="M76" s="25" t="s">
        <v>6</v>
      </c>
      <c r="N76" s="25" t="s">
        <v>6</v>
      </c>
      <c r="O76" s="25" t="s">
        <v>6</v>
      </c>
      <c r="P76" s="25" t="s">
        <v>6</v>
      </c>
      <c r="Q76" s="24" t="s">
        <v>6</v>
      </c>
      <c r="R76" s="24" t="s">
        <v>6</v>
      </c>
      <c r="S76" s="61" t="s">
        <v>84</v>
      </c>
    </row>
    <row r="77" spans="1:19" ht="15" customHeight="1">
      <c r="A77" s="15"/>
      <c r="B77" s="27" t="s">
        <v>9</v>
      </c>
      <c r="C77" s="20" t="s">
        <v>6</v>
      </c>
      <c r="D77" s="20" t="s">
        <v>6</v>
      </c>
      <c r="E77" s="20" t="s">
        <v>6</v>
      </c>
      <c r="F77" s="20" t="s">
        <v>6</v>
      </c>
      <c r="G77" s="19" t="s">
        <v>6</v>
      </c>
      <c r="H77" s="19" t="s">
        <v>6</v>
      </c>
      <c r="I77" s="19" t="s">
        <v>6</v>
      </c>
      <c r="J77" s="19" t="s">
        <v>6</v>
      </c>
      <c r="K77" s="19" t="s">
        <v>6</v>
      </c>
      <c r="L77" s="26" t="s">
        <v>6</v>
      </c>
      <c r="M77" s="25" t="s">
        <v>6</v>
      </c>
      <c r="N77" s="25" t="s">
        <v>6</v>
      </c>
      <c r="O77" s="25" t="s">
        <v>6</v>
      </c>
      <c r="P77" s="25" t="s">
        <v>6</v>
      </c>
      <c r="Q77" s="24" t="s">
        <v>6</v>
      </c>
      <c r="R77" s="24" t="s">
        <v>6</v>
      </c>
      <c r="S77" s="61" t="s">
        <v>84</v>
      </c>
    </row>
    <row r="78" spans="1:19" ht="15" customHeight="1">
      <c r="A78" s="15"/>
      <c r="B78" s="21" t="s">
        <v>8</v>
      </c>
      <c r="C78" s="20" t="s">
        <v>6</v>
      </c>
      <c r="D78" s="20" t="s">
        <v>6</v>
      </c>
      <c r="E78" s="20" t="s">
        <v>6</v>
      </c>
      <c r="F78" s="20" t="s">
        <v>6</v>
      </c>
      <c r="G78" s="19" t="s">
        <v>6</v>
      </c>
      <c r="H78" s="19" t="s">
        <v>6</v>
      </c>
      <c r="I78" s="19" t="s">
        <v>6</v>
      </c>
      <c r="J78" s="19" t="s">
        <v>6</v>
      </c>
      <c r="K78" s="19" t="s">
        <v>6</v>
      </c>
      <c r="L78" s="18" t="s">
        <v>6</v>
      </c>
      <c r="M78" s="25" t="s">
        <v>6</v>
      </c>
      <c r="N78" s="25" t="s">
        <v>6</v>
      </c>
      <c r="O78" s="25" t="s">
        <v>6</v>
      </c>
      <c r="P78" s="25" t="s">
        <v>6</v>
      </c>
      <c r="Q78" s="24" t="s">
        <v>6</v>
      </c>
      <c r="R78" s="24" t="s">
        <v>6</v>
      </c>
      <c r="S78" s="61" t="s">
        <v>84</v>
      </c>
    </row>
    <row r="79" spans="1:19" ht="15" customHeight="1">
      <c r="A79" s="15"/>
      <c r="B79" s="21" t="s">
        <v>7</v>
      </c>
      <c r="C79" s="20" t="s">
        <v>6</v>
      </c>
      <c r="D79" s="20" t="s">
        <v>6</v>
      </c>
      <c r="E79" s="20" t="s">
        <v>6</v>
      </c>
      <c r="F79" s="20" t="s">
        <v>6</v>
      </c>
      <c r="G79" s="19" t="s">
        <v>6</v>
      </c>
      <c r="H79" s="19" t="s">
        <v>6</v>
      </c>
      <c r="I79" s="19" t="s">
        <v>6</v>
      </c>
      <c r="J79" s="19" t="s">
        <v>6</v>
      </c>
      <c r="K79" s="19" t="s">
        <v>6</v>
      </c>
      <c r="L79" s="18" t="s">
        <v>6</v>
      </c>
      <c r="M79" s="25" t="s">
        <v>6</v>
      </c>
      <c r="N79" s="25" t="s">
        <v>6</v>
      </c>
      <c r="O79" s="25" t="s">
        <v>6</v>
      </c>
      <c r="P79" s="25" t="s">
        <v>6</v>
      </c>
      <c r="Q79" s="24" t="s">
        <v>6</v>
      </c>
      <c r="R79" s="24" t="s">
        <v>6</v>
      </c>
      <c r="S79" s="61" t="s">
        <v>84</v>
      </c>
    </row>
    <row r="80" spans="1:19" ht="15" customHeight="1">
      <c r="A80" s="15"/>
      <c r="B80" s="23" t="s">
        <v>5</v>
      </c>
      <c r="C80" s="47">
        <v>2.7199999999999998</v>
      </c>
      <c r="D80" s="47">
        <v>2.9299999999999997</v>
      </c>
      <c r="E80" s="47">
        <v>2.75</v>
      </c>
      <c r="F80" s="47">
        <v>2.72</v>
      </c>
      <c r="G80" s="47">
        <v>2.81</v>
      </c>
      <c r="H80" s="47">
        <v>2.9</v>
      </c>
      <c r="I80" s="47">
        <v>2.98</v>
      </c>
      <c r="J80" s="47">
        <v>3.01</v>
      </c>
      <c r="K80" s="47">
        <v>3.0300000000000002</v>
      </c>
      <c r="L80" s="47">
        <v>3.22</v>
      </c>
      <c r="M80" s="47">
        <v>3.34</v>
      </c>
      <c r="N80" s="47">
        <v>3.4</v>
      </c>
      <c r="O80" s="47">
        <v>3.51</v>
      </c>
      <c r="P80" s="47">
        <v>3.5300000000000002</v>
      </c>
      <c r="Q80" s="47">
        <v>3.3999999999999995</v>
      </c>
      <c r="R80" s="58">
        <f>SUM(R81:R85)</f>
        <v>3.4600000000000004</v>
      </c>
      <c r="S80" s="57">
        <v>3.51</v>
      </c>
    </row>
    <row r="81" spans="1:19" ht="15" customHeight="1">
      <c r="A81" s="15"/>
      <c r="B81" s="21" t="s">
        <v>4</v>
      </c>
      <c r="C81" s="20">
        <v>0.68</v>
      </c>
      <c r="D81" s="20">
        <v>0.84</v>
      </c>
      <c r="E81" s="20">
        <v>0.75</v>
      </c>
      <c r="F81" s="20">
        <v>0.71</v>
      </c>
      <c r="G81" s="19">
        <v>0.74</v>
      </c>
      <c r="H81" s="19">
        <v>0.72</v>
      </c>
      <c r="I81" s="19">
        <v>0.75</v>
      </c>
      <c r="J81" s="19">
        <v>0.74</v>
      </c>
      <c r="K81" s="19">
        <v>0.76</v>
      </c>
      <c r="L81" s="18">
        <v>0.74</v>
      </c>
      <c r="M81" s="17">
        <v>0.75</v>
      </c>
      <c r="N81" s="17">
        <v>0.77</v>
      </c>
      <c r="O81" s="17">
        <v>0.86</v>
      </c>
      <c r="P81" s="17">
        <v>0.87</v>
      </c>
      <c r="Q81" s="16">
        <v>0.96</v>
      </c>
      <c r="R81" s="59">
        <v>1.02</v>
      </c>
      <c r="S81" s="55">
        <v>1.07</v>
      </c>
    </row>
    <row r="82" spans="1:19" ht="15" customHeight="1">
      <c r="A82" s="15"/>
      <c r="B82" s="21" t="s">
        <v>3</v>
      </c>
      <c r="C82" s="20">
        <v>0.52</v>
      </c>
      <c r="D82" s="20">
        <v>0.65</v>
      </c>
      <c r="E82" s="20">
        <v>0.66</v>
      </c>
      <c r="F82" s="20">
        <v>0.64</v>
      </c>
      <c r="G82" s="19">
        <v>0.65</v>
      </c>
      <c r="H82" s="19">
        <v>0.66</v>
      </c>
      <c r="I82" s="19">
        <v>0.65</v>
      </c>
      <c r="J82" s="19">
        <v>0.66</v>
      </c>
      <c r="K82" s="19">
        <v>0.56</v>
      </c>
      <c r="L82" s="18">
        <v>0.72</v>
      </c>
      <c r="M82" s="17">
        <v>0.74</v>
      </c>
      <c r="N82" s="17">
        <v>0.74</v>
      </c>
      <c r="O82" s="17">
        <v>0.73</v>
      </c>
      <c r="P82" s="17">
        <v>0.73</v>
      </c>
      <c r="Q82" s="16">
        <v>0.72</v>
      </c>
      <c r="R82" s="59">
        <v>0.72</v>
      </c>
      <c r="S82" s="55">
        <v>0.73</v>
      </c>
    </row>
    <row r="83" spans="1:19" ht="15" customHeight="1">
      <c r="A83" s="15"/>
      <c r="B83" s="21" t="s">
        <v>2</v>
      </c>
      <c r="C83" s="20">
        <v>0.38</v>
      </c>
      <c r="D83" s="20">
        <v>0.43</v>
      </c>
      <c r="E83" s="20">
        <v>0.43</v>
      </c>
      <c r="F83" s="20">
        <v>0.42</v>
      </c>
      <c r="G83" s="19">
        <v>0.45</v>
      </c>
      <c r="H83" s="19">
        <v>0.48</v>
      </c>
      <c r="I83" s="19">
        <v>0.53</v>
      </c>
      <c r="J83" s="19">
        <v>0.6</v>
      </c>
      <c r="K83" s="19">
        <v>0.62</v>
      </c>
      <c r="L83" s="18">
        <v>0.62</v>
      </c>
      <c r="M83" s="17">
        <v>0.65</v>
      </c>
      <c r="N83" s="17">
        <v>0.66</v>
      </c>
      <c r="O83" s="17">
        <v>0.67</v>
      </c>
      <c r="P83" s="17">
        <v>0.69</v>
      </c>
      <c r="Q83" s="16">
        <v>0.6</v>
      </c>
      <c r="R83" s="59">
        <v>0.59</v>
      </c>
      <c r="S83" s="55">
        <v>0.59</v>
      </c>
    </row>
    <row r="84" spans="1:19" ht="15" customHeight="1">
      <c r="A84" s="15"/>
      <c r="B84" s="21" t="s">
        <v>1</v>
      </c>
      <c r="C84" s="20">
        <v>0.41</v>
      </c>
      <c r="D84" s="20">
        <v>0.38</v>
      </c>
      <c r="E84" s="20">
        <v>0.34</v>
      </c>
      <c r="F84" s="20">
        <v>0.35</v>
      </c>
      <c r="G84" s="19">
        <v>0.37</v>
      </c>
      <c r="H84" s="19">
        <v>0.38</v>
      </c>
      <c r="I84" s="19">
        <v>0.42</v>
      </c>
      <c r="J84" s="19">
        <v>0.42</v>
      </c>
      <c r="K84" s="19">
        <v>0.43</v>
      </c>
      <c r="L84" s="18">
        <v>0.46</v>
      </c>
      <c r="M84" s="17">
        <v>0.46</v>
      </c>
      <c r="N84" s="17">
        <v>0.48</v>
      </c>
      <c r="O84" s="17">
        <v>0.48</v>
      </c>
      <c r="P84" s="17">
        <v>0.48</v>
      </c>
      <c r="Q84" s="16">
        <v>0.49</v>
      </c>
      <c r="R84" s="59">
        <v>0.49</v>
      </c>
      <c r="S84" s="55">
        <v>0.48</v>
      </c>
    </row>
    <row r="85" spans="1:19" ht="15" customHeight="1" thickBot="1">
      <c r="A85" s="15"/>
      <c r="B85" s="14" t="s">
        <v>0</v>
      </c>
      <c r="C85" s="13">
        <v>0.73</v>
      </c>
      <c r="D85" s="13">
        <v>0.63</v>
      </c>
      <c r="E85" s="13">
        <v>0.57</v>
      </c>
      <c r="F85" s="13">
        <v>0.6</v>
      </c>
      <c r="G85" s="12">
        <v>0.6</v>
      </c>
      <c r="H85" s="12">
        <v>0.66</v>
      </c>
      <c r="I85" s="12">
        <v>0.63</v>
      </c>
      <c r="J85" s="12">
        <v>0.59</v>
      </c>
      <c r="K85" s="12">
        <v>0.66</v>
      </c>
      <c r="L85" s="11">
        <v>0.68</v>
      </c>
      <c r="M85" s="10">
        <v>0.74</v>
      </c>
      <c r="N85" s="10">
        <v>0.75</v>
      </c>
      <c r="O85" s="10">
        <v>0.77</v>
      </c>
      <c r="P85" s="10">
        <v>0.76</v>
      </c>
      <c r="Q85" s="9">
        <v>0.63</v>
      </c>
      <c r="R85" s="8">
        <v>0.64</v>
      </c>
      <c r="S85" s="63">
        <v>0.64</v>
      </c>
    </row>
    <row r="86" spans="2:19" ht="15" customHeight="1">
      <c r="B86" s="7"/>
      <c r="Q86" s="6"/>
      <c r="S86" s="64"/>
    </row>
    <row r="87" spans="2:11" ht="15" customHeight="1">
      <c r="B87" s="4"/>
      <c r="H87" s="5"/>
      <c r="I87" s="5"/>
      <c r="J87" s="5"/>
      <c r="K87" s="5"/>
    </row>
    <row r="88" ht="15">
      <c r="B88" s="4"/>
    </row>
    <row r="89" ht="15">
      <c r="B89" s="4"/>
    </row>
    <row r="90" ht="15">
      <c r="B90" s="4"/>
    </row>
    <row r="91" ht="15">
      <c r="B91" s="4"/>
    </row>
    <row r="92" ht="15">
      <c r="B92" s="4"/>
    </row>
    <row r="93" ht="15">
      <c r="B93" s="4"/>
    </row>
    <row r="94" ht="15">
      <c r="B94" s="4"/>
    </row>
    <row r="95" ht="15">
      <c r="B95" s="4"/>
    </row>
    <row r="96" ht="15">
      <c r="B96" s="4"/>
    </row>
    <row r="97" ht="15">
      <c r="B97" s="4"/>
    </row>
    <row r="98" ht="15">
      <c r="B98" s="4"/>
    </row>
    <row r="99" ht="15">
      <c r="B99" s="4"/>
    </row>
    <row r="100" ht="15">
      <c r="B100" s="4"/>
    </row>
    <row r="101" ht="15">
      <c r="B101" s="4"/>
    </row>
    <row r="102" ht="15">
      <c r="B102" s="4"/>
    </row>
    <row r="103" ht="15">
      <c r="B103" s="4"/>
    </row>
    <row r="104" ht="15">
      <c r="B104" s="4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  <row r="110" ht="15">
      <c r="B110" s="4"/>
    </row>
    <row r="111" ht="15">
      <c r="B111" s="4"/>
    </row>
    <row r="112" ht="15">
      <c r="B112" s="4"/>
    </row>
    <row r="113" ht="15">
      <c r="B113" s="4"/>
    </row>
    <row r="114" ht="15">
      <c r="B114" s="4"/>
    </row>
    <row r="115" ht="15">
      <c r="B115" s="4"/>
    </row>
    <row r="116" ht="15">
      <c r="B116" s="4"/>
    </row>
    <row r="117" ht="15">
      <c r="B117" s="4"/>
    </row>
    <row r="118" ht="15">
      <c r="B118" s="4"/>
    </row>
    <row r="119" ht="15">
      <c r="B119" s="4"/>
    </row>
    <row r="120" ht="15">
      <c r="B120" s="4"/>
    </row>
    <row r="121" ht="15">
      <c r="B121" s="4"/>
    </row>
    <row r="122" ht="15">
      <c r="B122" s="4"/>
    </row>
    <row r="123" ht="15">
      <c r="B123" s="4"/>
    </row>
    <row r="124" ht="15">
      <c r="B124" s="4"/>
    </row>
    <row r="125" ht="15">
      <c r="B125" s="4"/>
    </row>
    <row r="126" ht="15">
      <c r="B126" s="4"/>
    </row>
    <row r="127" ht="15">
      <c r="B127" s="4"/>
    </row>
    <row r="128" ht="15">
      <c r="B128" s="4"/>
    </row>
    <row r="129" ht="15">
      <c r="B129" s="4"/>
    </row>
    <row r="130" ht="15">
      <c r="B130" s="4"/>
    </row>
    <row r="131" ht="15">
      <c r="B131" s="4"/>
    </row>
    <row r="132" ht="15">
      <c r="B132" s="4"/>
    </row>
    <row r="133" ht="15">
      <c r="B133" s="4"/>
    </row>
    <row r="134" ht="15">
      <c r="B134" s="4"/>
    </row>
    <row r="135" ht="15">
      <c r="B135" s="4"/>
    </row>
    <row r="136" ht="15">
      <c r="B136" s="4"/>
    </row>
    <row r="137" ht="15">
      <c r="B137" s="4"/>
    </row>
    <row r="138" ht="15">
      <c r="B138" s="4"/>
    </row>
    <row r="139" ht="15">
      <c r="B139" s="4"/>
    </row>
    <row r="140" ht="15">
      <c r="B140" s="4"/>
    </row>
    <row r="141" ht="15">
      <c r="B141" s="4"/>
    </row>
    <row r="142" ht="15">
      <c r="B142" s="4"/>
    </row>
    <row r="143" ht="15">
      <c r="B143" s="4"/>
    </row>
    <row r="144" ht="15">
      <c r="B144" s="4"/>
    </row>
    <row r="145" ht="15">
      <c r="B145" s="4"/>
    </row>
    <row r="146" ht="15">
      <c r="B146" s="4"/>
    </row>
    <row r="147" ht="15">
      <c r="B147" s="4"/>
    </row>
    <row r="148" ht="15">
      <c r="B148" s="4"/>
    </row>
    <row r="149" ht="15">
      <c r="B149" s="4"/>
    </row>
    <row r="150" ht="15">
      <c r="B150" s="4"/>
    </row>
    <row r="151" ht="15">
      <c r="B151" s="4"/>
    </row>
    <row r="152" ht="15">
      <c r="B152" s="4"/>
    </row>
    <row r="153" ht="15">
      <c r="B153" s="4"/>
    </row>
    <row r="154" ht="15">
      <c r="B154" s="4"/>
    </row>
    <row r="155" ht="15">
      <c r="B155" s="4"/>
    </row>
    <row r="156" ht="15">
      <c r="B156" s="4"/>
    </row>
    <row r="157" ht="15">
      <c r="B157" s="4"/>
    </row>
    <row r="158" ht="15">
      <c r="B158" s="4"/>
    </row>
    <row r="159" ht="15">
      <c r="B159" s="4"/>
    </row>
    <row r="160" ht="15">
      <c r="B160" s="4"/>
    </row>
    <row r="161" ht="15">
      <c r="B161" s="4"/>
    </row>
    <row r="162" ht="15">
      <c r="B162" s="4"/>
    </row>
    <row r="163" ht="15">
      <c r="B163" s="4"/>
    </row>
    <row r="164" ht="15">
      <c r="B164" s="4"/>
    </row>
    <row r="165" ht="15">
      <c r="B165" s="4"/>
    </row>
    <row r="166" ht="15">
      <c r="B166" s="4"/>
    </row>
    <row r="167" ht="15">
      <c r="B167" s="4"/>
    </row>
    <row r="168" ht="15">
      <c r="B168" s="4"/>
    </row>
    <row r="169" ht="15">
      <c r="B169" s="4"/>
    </row>
    <row r="170" ht="15">
      <c r="B170" s="4"/>
    </row>
    <row r="171" ht="15">
      <c r="B171" s="4"/>
    </row>
    <row r="172" ht="15">
      <c r="B172" s="4"/>
    </row>
    <row r="173" ht="15">
      <c r="B173" s="4"/>
    </row>
    <row r="174" ht="15">
      <c r="B174" s="4"/>
    </row>
    <row r="175" ht="15">
      <c r="B175" s="4"/>
    </row>
    <row r="176" ht="15">
      <c r="B176" s="4"/>
    </row>
    <row r="177" ht="15">
      <c r="B177" s="4"/>
    </row>
  </sheetData>
  <sheetProtection/>
  <mergeCells count="2">
    <mergeCell ref="C6:Q6"/>
    <mergeCell ref="B2:Q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Tural Babayev</dc:creator>
  <cp:keywords/>
  <dc:description/>
  <cp:lastModifiedBy>Tural Babayev</cp:lastModifiedBy>
  <dcterms:created xsi:type="dcterms:W3CDTF">2022-06-29T13:43:03Z</dcterms:created>
  <dcterms:modified xsi:type="dcterms:W3CDTF">2023-07-07T11:29:55Z</dcterms:modified>
  <cp:category/>
  <cp:version/>
  <cp:contentType/>
  <cp:contentStatus/>
</cp:coreProperties>
</file>