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01"/>
  <workbookPr/>
  <bookViews>
    <workbookView xWindow="65416" yWindow="65416" windowWidth="29040" windowHeight="15840" activeTab="0"/>
  </bookViews>
  <sheets>
    <sheet name="6.15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<sst xmlns="http://schemas.openxmlformats.org/spreadsheetml/2006/main" count="32" uniqueCount="21">
  <si>
    <t>...</t>
  </si>
  <si>
    <t>-</t>
  </si>
  <si>
    <t>Kyrgyzstan: Resources and utilization of potato</t>
  </si>
  <si>
    <t>thousand ton</t>
  </si>
  <si>
    <t xml:space="preserve">Stocks at the beginning of year  </t>
  </si>
  <si>
    <t>Production</t>
  </si>
  <si>
    <t>Import</t>
  </si>
  <si>
    <t xml:space="preserve">  of which:                                                   from the CIS member states</t>
  </si>
  <si>
    <t>Total of resources</t>
  </si>
  <si>
    <t>For Fodder of cattle and poultries, seed and production of foodstuffs</t>
  </si>
  <si>
    <t>Losses</t>
  </si>
  <si>
    <t>Export</t>
  </si>
  <si>
    <t xml:space="preserve">  of which:                                                    to the CIS member states</t>
  </si>
  <si>
    <t>Stocks at the end of year</t>
  </si>
  <si>
    <t>Total of utilization</t>
  </si>
  <si>
    <t>Level of self-sufficiency, %</t>
  </si>
  <si>
    <t>Per capita consumption, kg</t>
  </si>
  <si>
    <t>…</t>
  </si>
  <si>
    <t>Personal consumption fund</t>
  </si>
  <si>
    <t xml:space="preserve">RESOURCES </t>
  </si>
  <si>
    <t>UTILIZATION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</si>
</sst>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i/>
      <sz val="1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" fontId="1" fillId="0" borderId="0" xfId="0" applyNumberFormat="1" applyFont="1"/>
    <xf numFmtId="3" fontId="5" fillId="0" borderId="1" xfId="0" applyNumberFormat="1" applyFont="1" applyBorder="1"/>
    <xf numFmtId="0" fontId="6" fillId="2" borderId="1" xfId="0" applyFont="1" applyFill="1" applyBorder="1"/>
    <xf numFmtId="0" fontId="6" fillId="0" borderId="1" xfId="0" applyFont="1" applyBorder="1"/>
    <xf numFmtId="1" fontId="6" fillId="0" borderId="1" xfId="0" applyNumberFormat="1" applyFont="1" applyBorder="1"/>
    <xf numFmtId="3" fontId="7" fillId="0" borderId="1" xfId="0" applyNumberFormat="1" applyFont="1" applyBorder="1"/>
    <xf numFmtId="0" fontId="5" fillId="0" borderId="1" xfId="0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right"/>
    </xf>
    <xf numFmtId="3" fontId="2" fillId="0" borderId="1" xfId="0" applyNumberFormat="1" applyFont="1" applyBorder="1"/>
    <xf numFmtId="164" fontId="1" fillId="0" borderId="1" xfId="0" applyNumberFormat="1" applyFont="1" applyBorder="1"/>
    <xf numFmtId="0" fontId="8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/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 indent="1"/>
    </xf>
    <xf numFmtId="0" fontId="2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20"/>
  <sheetViews>
    <sheetView showGridLines="0" tabSelected="1" workbookViewId="0" topLeftCell="A1">
      <selection activeCell="B12" sqref="B12"/>
    </sheetView>
  </sheetViews>
  <sheetFormatPr defaultColWidth="11.7109375" defaultRowHeight="16.5" customHeight="1"/>
  <cols>
    <col min="1" max="1" width="11.7109375" style="1" customWidth="1"/>
    <col min="2" max="2" width="38.140625" style="1" customWidth="1"/>
    <col min="3" max="3" width="12.7109375" style="1" customWidth="1"/>
    <col min="4" max="4" width="13.00390625" style="1" customWidth="1"/>
    <col min="5" max="5" width="14.00390625" style="1" customWidth="1"/>
    <col min="6" max="6" width="12.28125" style="1" customWidth="1"/>
    <col min="7" max="7" width="11.7109375" style="1" customWidth="1"/>
    <col min="8" max="8" width="9.28125" style="1" customWidth="1"/>
    <col min="9" max="9" width="9.57421875" style="1" customWidth="1"/>
    <col min="10" max="10" width="10.140625" style="1" customWidth="1"/>
    <col min="11" max="16384" width="11.7109375" style="1" customWidth="1"/>
  </cols>
  <sheetData>
    <row r="2" spans="2:9" ht="17.1" customHeight="1">
      <c r="B2" s="18" t="s">
        <v>2</v>
      </c>
      <c r="C2" s="18"/>
      <c r="D2" s="18"/>
      <c r="E2" s="18"/>
      <c r="F2" s="18"/>
      <c r="G2" s="18"/>
      <c r="H2" s="18"/>
      <c r="I2" s="18"/>
    </row>
    <row r="3" spans="1:9" ht="17.1" customHeight="1">
      <c r="A3" s="2"/>
      <c r="B3" s="3"/>
      <c r="I3" s="13" t="s">
        <v>3</v>
      </c>
    </row>
    <row r="4" spans="2:9" ht="29.25" customHeight="1">
      <c r="B4" s="21"/>
      <c r="C4" s="22">
        <v>2015</v>
      </c>
      <c r="D4" s="23">
        <v>2016</v>
      </c>
      <c r="E4" s="23">
        <v>2017</v>
      </c>
      <c r="F4" s="23">
        <v>2018</v>
      </c>
      <c r="G4" s="23">
        <v>2019</v>
      </c>
      <c r="H4" s="23">
        <v>2020</v>
      </c>
      <c r="I4" s="19">
        <v>2021</v>
      </c>
    </row>
    <row r="5" spans="2:9" ht="17.1" customHeight="1">
      <c r="B5" s="24" t="s">
        <v>19</v>
      </c>
      <c r="C5" s="24"/>
      <c r="D5" s="24"/>
      <c r="E5" s="24"/>
      <c r="F5" s="24"/>
      <c r="G5" s="24"/>
      <c r="H5" s="24"/>
      <c r="I5" s="24"/>
    </row>
    <row r="6" spans="2:39" ht="17.1" customHeight="1">
      <c r="B6" s="25" t="s">
        <v>4</v>
      </c>
      <c r="C6" s="5">
        <v>758</v>
      </c>
      <c r="D6" s="5">
        <v>777</v>
      </c>
      <c r="E6" s="5">
        <v>818</v>
      </c>
      <c r="F6" s="5">
        <v>862</v>
      </c>
      <c r="G6" s="14">
        <v>739</v>
      </c>
      <c r="H6" s="5">
        <v>702</v>
      </c>
      <c r="I6" s="5">
        <v>678</v>
      </c>
      <c r="AE6" s="6"/>
      <c r="AF6" s="7"/>
      <c r="AG6" s="8"/>
      <c r="AH6" s="8"/>
      <c r="AI6" s="8"/>
      <c r="AJ6" s="8"/>
      <c r="AK6" s="8"/>
      <c r="AL6" s="8"/>
      <c r="AM6" s="8"/>
    </row>
    <row r="7" spans="2:9" ht="17.1" customHeight="1">
      <c r="B7" s="25" t="s">
        <v>5</v>
      </c>
      <c r="C7" s="5">
        <v>1416</v>
      </c>
      <c r="D7" s="5">
        <v>1388</v>
      </c>
      <c r="E7" s="5">
        <v>1416</v>
      </c>
      <c r="F7" s="5">
        <v>1447</v>
      </c>
      <c r="G7" s="14">
        <v>1374</v>
      </c>
      <c r="H7" s="5">
        <v>1327</v>
      </c>
      <c r="I7" s="5">
        <v>1289</v>
      </c>
    </row>
    <row r="8" spans="2:11" ht="17.1" customHeight="1">
      <c r="B8" s="25" t="s">
        <v>6</v>
      </c>
      <c r="C8" s="5">
        <v>1</v>
      </c>
      <c r="D8" s="5">
        <v>0.3</v>
      </c>
      <c r="E8" s="5">
        <v>11</v>
      </c>
      <c r="F8" s="5">
        <v>10</v>
      </c>
      <c r="G8" s="14">
        <v>13</v>
      </c>
      <c r="H8" s="5">
        <v>17</v>
      </c>
      <c r="I8" s="5">
        <v>35</v>
      </c>
      <c r="J8" s="4"/>
      <c r="K8" s="4"/>
    </row>
    <row r="9" spans="2:11" ht="31.5" customHeight="1">
      <c r="B9" s="26" t="s">
        <v>7</v>
      </c>
      <c r="C9" s="11" t="s">
        <v>0</v>
      </c>
      <c r="D9" s="11" t="s">
        <v>1</v>
      </c>
      <c r="E9" s="11" t="s">
        <v>0</v>
      </c>
      <c r="F9" s="11" t="s">
        <v>0</v>
      </c>
      <c r="G9" s="15" t="s">
        <v>0</v>
      </c>
      <c r="H9" s="11" t="s">
        <v>17</v>
      </c>
      <c r="I9" s="11" t="s">
        <v>17</v>
      </c>
      <c r="J9" s="4"/>
      <c r="K9" s="4"/>
    </row>
    <row r="10" spans="2:11" ht="17.1" customHeight="1">
      <c r="B10" s="27" t="s">
        <v>8</v>
      </c>
      <c r="C10" s="9">
        <f>C6+C7+C8</f>
        <v>2175</v>
      </c>
      <c r="D10" s="9">
        <v>2166</v>
      </c>
      <c r="E10" s="9">
        <f aca="true" t="shared" si="0" ref="E10:F10">E6+E7+E8</f>
        <v>2245</v>
      </c>
      <c r="F10" s="9">
        <f t="shared" si="0"/>
        <v>2319</v>
      </c>
      <c r="G10" s="16">
        <v>2126</v>
      </c>
      <c r="H10" s="9">
        <f aca="true" t="shared" si="1" ref="H10:I10">H6+H7+H8</f>
        <v>2046</v>
      </c>
      <c r="I10" s="9">
        <f t="shared" si="1"/>
        <v>2002</v>
      </c>
      <c r="J10" s="4"/>
      <c r="K10" s="4"/>
    </row>
    <row r="11" spans="2:9" ht="17.1" customHeight="1">
      <c r="B11" s="24" t="s">
        <v>20</v>
      </c>
      <c r="C11" s="24"/>
      <c r="D11" s="24"/>
      <c r="E11" s="24"/>
      <c r="F11" s="24"/>
      <c r="G11" s="24"/>
      <c r="H11" s="24"/>
      <c r="I11" s="24"/>
    </row>
    <row r="12" spans="2:11" ht="29.25" customHeight="1">
      <c r="B12" s="25" t="s">
        <v>9</v>
      </c>
      <c r="C12" s="11">
        <v>490</v>
      </c>
      <c r="D12" s="11">
        <v>504</v>
      </c>
      <c r="E12" s="11">
        <v>512</v>
      </c>
      <c r="F12" s="11">
        <v>497</v>
      </c>
      <c r="G12" s="14">
        <v>432</v>
      </c>
      <c r="H12" s="11">
        <v>426</v>
      </c>
      <c r="I12" s="11">
        <v>408</v>
      </c>
      <c r="J12" s="4"/>
      <c r="K12" s="4"/>
    </row>
    <row r="13" spans="2:11" ht="18" customHeight="1">
      <c r="B13" s="25" t="s">
        <v>10</v>
      </c>
      <c r="C13" s="11">
        <v>190</v>
      </c>
      <c r="D13" s="11">
        <v>188</v>
      </c>
      <c r="E13" s="11">
        <v>224</v>
      </c>
      <c r="F13" s="11">
        <v>224</v>
      </c>
      <c r="G13" s="14">
        <v>207</v>
      </c>
      <c r="H13" s="11">
        <v>201</v>
      </c>
      <c r="I13" s="11">
        <v>195</v>
      </c>
      <c r="J13" s="4"/>
      <c r="K13" s="4"/>
    </row>
    <row r="14" spans="2:11" ht="18" customHeight="1">
      <c r="B14" s="25" t="s">
        <v>11</v>
      </c>
      <c r="C14" s="11">
        <v>107</v>
      </c>
      <c r="D14" s="11">
        <v>31</v>
      </c>
      <c r="E14" s="11">
        <v>13</v>
      </c>
      <c r="F14" s="11">
        <v>9</v>
      </c>
      <c r="G14" s="14">
        <v>26</v>
      </c>
      <c r="H14" s="11">
        <v>69</v>
      </c>
      <c r="I14" s="11">
        <v>51</v>
      </c>
      <c r="J14" s="4"/>
      <c r="K14" s="4"/>
    </row>
    <row r="15" spans="2:11" ht="30.75" customHeight="1">
      <c r="B15" s="26" t="s">
        <v>12</v>
      </c>
      <c r="C15" s="11" t="s">
        <v>0</v>
      </c>
      <c r="D15" s="11">
        <v>30</v>
      </c>
      <c r="E15" s="11" t="s">
        <v>0</v>
      </c>
      <c r="F15" s="11" t="s">
        <v>0</v>
      </c>
      <c r="G15" s="15" t="s">
        <v>0</v>
      </c>
      <c r="H15" s="11" t="s">
        <v>17</v>
      </c>
      <c r="I15" s="11" t="s">
        <v>17</v>
      </c>
      <c r="J15" s="4"/>
      <c r="K15" s="4"/>
    </row>
    <row r="16" spans="2:11" ht="30" customHeight="1">
      <c r="B16" s="25" t="s">
        <v>18</v>
      </c>
      <c r="C16" s="11">
        <v>611</v>
      </c>
      <c r="D16" s="11">
        <v>625</v>
      </c>
      <c r="E16" s="11">
        <v>634</v>
      </c>
      <c r="F16" s="11">
        <v>850</v>
      </c>
      <c r="G16" s="14">
        <v>759</v>
      </c>
      <c r="H16" s="11">
        <v>672</v>
      </c>
      <c r="I16" s="11">
        <v>689</v>
      </c>
      <c r="J16" s="4"/>
      <c r="K16" s="4"/>
    </row>
    <row r="17" spans="2:9" ht="17.1" customHeight="1">
      <c r="B17" s="25" t="s">
        <v>13</v>
      </c>
      <c r="C17" s="11">
        <v>777</v>
      </c>
      <c r="D17" s="11">
        <v>818</v>
      </c>
      <c r="E17" s="11">
        <v>862</v>
      </c>
      <c r="F17" s="11">
        <v>739</v>
      </c>
      <c r="G17" s="14">
        <v>702</v>
      </c>
      <c r="H17" s="11">
        <v>678</v>
      </c>
      <c r="I17" s="11">
        <v>659</v>
      </c>
    </row>
    <row r="18" spans="2:11" ht="17.1" customHeight="1">
      <c r="B18" s="27" t="s">
        <v>14</v>
      </c>
      <c r="C18" s="12">
        <f>C12+C13+C14+C16+C17</f>
        <v>2175</v>
      </c>
      <c r="D18" s="12">
        <f aca="true" t="shared" si="2" ref="D18:F18">D12+D13+D14+D16+D17</f>
        <v>2166</v>
      </c>
      <c r="E18" s="12">
        <f t="shared" si="2"/>
        <v>2245</v>
      </c>
      <c r="F18" s="12">
        <f t="shared" si="2"/>
        <v>2319</v>
      </c>
      <c r="G18" s="16">
        <v>2126</v>
      </c>
      <c r="H18" s="12">
        <f aca="true" t="shared" si="3" ref="H18:I18">H12+H13+H14+H16+H17</f>
        <v>2046</v>
      </c>
      <c r="I18" s="12">
        <f t="shared" si="3"/>
        <v>2002</v>
      </c>
      <c r="K18" s="4"/>
    </row>
    <row r="19" spans="2:9" ht="17.1" customHeight="1">
      <c r="B19" s="28" t="s">
        <v>15</v>
      </c>
      <c r="C19" s="10">
        <v>109.7</v>
      </c>
      <c r="D19" s="10">
        <v>105.4</v>
      </c>
      <c r="E19" s="10">
        <v>103.4</v>
      </c>
      <c r="F19" s="10">
        <v>92.1</v>
      </c>
      <c r="G19" s="17">
        <v>98.2</v>
      </c>
      <c r="H19" s="10">
        <v>102.2</v>
      </c>
      <c r="I19" s="10">
        <v>99.7</v>
      </c>
    </row>
    <row r="20" spans="2:9" ht="17.1" customHeight="1">
      <c r="B20" s="28" t="s">
        <v>16</v>
      </c>
      <c r="C20" s="10" t="s">
        <v>0</v>
      </c>
      <c r="D20" s="10">
        <v>107</v>
      </c>
      <c r="E20" s="10">
        <v>107</v>
      </c>
      <c r="F20" s="20">
        <v>140</v>
      </c>
      <c r="G20" s="14">
        <v>124</v>
      </c>
      <c r="H20" s="20">
        <v>106</v>
      </c>
      <c r="I20" s="20">
        <v>108</v>
      </c>
    </row>
  </sheetData>
  <mergeCells count="3">
    <mergeCell ref="B5:I5"/>
    <mergeCell ref="B11:I11"/>
    <mergeCell ref="B2:I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Kamran Bayramov</cp:lastModifiedBy>
  <dcterms:created xsi:type="dcterms:W3CDTF">2020-11-03T10:43:45Z</dcterms:created>
  <dcterms:modified xsi:type="dcterms:W3CDTF">2023-08-03T05:16:55Z</dcterms:modified>
  <cp:category/>
  <cp:version/>
  <cp:contentType/>
  <cp:contentStatus/>
</cp:coreProperties>
</file>