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<sst xmlns="http://schemas.openxmlformats.org/spreadsheetml/2006/main" count="13" uniqueCount="13">
  <si>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</si>
  <si>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</si>
  <si>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</si>
  <si>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</si>
  <si>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</si>
  <si>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</si>
  <si>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 the end of year</t>
  </si>
  <si>
    <t>3.13. Resources and utilization of canned fruits and vegetables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</si>
  <si>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</si>
  <si>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Total of utilization</t>
  </si>
  <si>
    <t>Personal consumption fund</t>
  </si>
  <si>
    <t>RESOURCES</t>
  </si>
  <si>
    <t>UTILIZATION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</si>
</sst>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9"/>
  <sheetViews>
    <sheetView showGridLines="0" tabSelected="1" zoomScalePageLayoutView="0" workbookViewId="0" topLeftCell="A1">
      <selection activeCell="G24" sqref="G24"/>
    </sheetView>
  </sheetViews>
  <sheetFormatPr defaultColWidth="9.140625" defaultRowHeight="12.75"/>
  <cols>
    <col min="1" max="1" width="6.57421875" style="1" customWidth="1"/>
    <col min="2" max="2" width="34.57421875" style="1" customWidth="1"/>
    <col min="3" max="13" width="11.7109375" style="1" customWidth="1"/>
    <col min="14" max="15" width="9.140625" style="1" customWidth="1"/>
    <col min="16" max="16" width="10.00390625" style="1" bestFit="1" customWidth="1"/>
    <col min="17" max="16384" width="9.140625" style="1" customWidth="1"/>
  </cols>
  <sheetData>
    <row r="3" spans="2:17" ht="15">
      <c r="B3" s="17" t="s">
        <v>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8:18" ht="15">
      <c r="H4" s="2"/>
      <c r="J4" s="10"/>
      <c r="N4" s="4"/>
      <c r="P4" s="4"/>
      <c r="Q4" s="4"/>
      <c r="R4" s="4" t="s">
        <v>8</v>
      </c>
    </row>
    <row r="5" spans="2:18" ht="30" customHeight="1">
      <c r="B5" s="19"/>
      <c r="C5" s="13">
        <v>2007</v>
      </c>
      <c r="D5" s="13">
        <v>2008</v>
      </c>
      <c r="E5" s="13">
        <v>2009</v>
      </c>
      <c r="F5" s="13">
        <v>2010</v>
      </c>
      <c r="G5" s="13">
        <v>2011</v>
      </c>
      <c r="H5" s="13">
        <v>2012</v>
      </c>
      <c r="I5" s="13">
        <v>2013</v>
      </c>
      <c r="J5" s="13">
        <v>2014</v>
      </c>
      <c r="K5" s="13">
        <v>2015</v>
      </c>
      <c r="L5" s="20">
        <v>2016</v>
      </c>
      <c r="M5" s="20">
        <v>2017</v>
      </c>
      <c r="N5" s="20">
        <v>2018</v>
      </c>
      <c r="O5" s="20">
        <v>2019</v>
      </c>
      <c r="P5" s="20">
        <v>2020</v>
      </c>
      <c r="Q5" s="18">
        <v>2021</v>
      </c>
      <c r="R5" s="18">
        <v>2022</v>
      </c>
    </row>
    <row r="6" spans="2:18" s="3" customFormat="1" ht="16.5" customHeight="1">
      <c r="B6" s="16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18" ht="16.5" customHeight="1">
      <c r="B7" s="19" t="s">
        <v>0</v>
      </c>
      <c r="C7" s="7">
        <v>12639</v>
      </c>
      <c r="D7" s="7">
        <v>22188</v>
      </c>
      <c r="E7" s="7">
        <v>25330</v>
      </c>
      <c r="F7" s="5">
        <v>35060</v>
      </c>
      <c r="G7" s="5">
        <v>29320</v>
      </c>
      <c r="H7" s="5">
        <v>42854</v>
      </c>
      <c r="I7" s="5">
        <v>39124</v>
      </c>
      <c r="J7" s="5">
        <v>39511</v>
      </c>
      <c r="K7" s="5">
        <v>41847</v>
      </c>
      <c r="L7" s="5">
        <v>41817</v>
      </c>
      <c r="M7" s="5">
        <v>57584</v>
      </c>
      <c r="N7" s="5">
        <v>68690</v>
      </c>
      <c r="O7" s="7">
        <v>45476</v>
      </c>
      <c r="P7" s="7">
        <v>45760</v>
      </c>
      <c r="Q7" s="7">
        <v>46659</v>
      </c>
      <c r="R7" s="7">
        <v>55613</v>
      </c>
    </row>
    <row r="8" spans="2:18" ht="16.5" customHeight="1">
      <c r="B8" s="19" t="s">
        <v>1</v>
      </c>
      <c r="C8" s="6">
        <v>12052.6</v>
      </c>
      <c r="D8" s="7">
        <v>105183.3</v>
      </c>
      <c r="E8" s="8">
        <v>109578.6</v>
      </c>
      <c r="F8" s="5">
        <v>107569</v>
      </c>
      <c r="G8" s="5">
        <v>120945</v>
      </c>
      <c r="H8" s="5">
        <v>119358</v>
      </c>
      <c r="I8" s="5">
        <v>121845</v>
      </c>
      <c r="J8" s="5">
        <v>140418</v>
      </c>
      <c r="K8" s="5">
        <v>134765</v>
      </c>
      <c r="L8" s="5">
        <v>140549</v>
      </c>
      <c r="M8" s="5">
        <v>160771</v>
      </c>
      <c r="N8" s="5">
        <v>136275</v>
      </c>
      <c r="O8" s="7">
        <v>157846</v>
      </c>
      <c r="P8" s="7">
        <v>161012</v>
      </c>
      <c r="Q8" s="7">
        <v>175809</v>
      </c>
      <c r="R8" s="7">
        <v>183874</v>
      </c>
    </row>
    <row r="9" spans="2:18" ht="16.5" customHeight="1">
      <c r="B9" s="19" t="s">
        <v>2</v>
      </c>
      <c r="C9" s="7">
        <v>14597</v>
      </c>
      <c r="D9" s="7">
        <v>15652</v>
      </c>
      <c r="E9" s="7">
        <v>16215</v>
      </c>
      <c r="F9" s="5">
        <v>17026</v>
      </c>
      <c r="G9" s="5">
        <v>30102</v>
      </c>
      <c r="H9" s="5">
        <v>18668</v>
      </c>
      <c r="I9" s="5">
        <v>21373</v>
      </c>
      <c r="J9" s="5">
        <v>19023</v>
      </c>
      <c r="K9" s="5">
        <v>22203</v>
      </c>
      <c r="L9" s="5">
        <v>16630</v>
      </c>
      <c r="M9" s="5">
        <v>19022</v>
      </c>
      <c r="N9" s="5">
        <v>21305</v>
      </c>
      <c r="O9" s="7">
        <v>23930</v>
      </c>
      <c r="P9" s="7">
        <v>23586</v>
      </c>
      <c r="Q9" s="7">
        <v>28465</v>
      </c>
      <c r="R9" s="7">
        <v>33268</v>
      </c>
    </row>
    <row r="10" spans="2:18" ht="16.5" customHeight="1">
      <c r="B10" s="21" t="s">
        <v>3</v>
      </c>
      <c r="C10" s="11">
        <v>39288.6</v>
      </c>
      <c r="D10" s="11">
        <v>143023.1</v>
      </c>
      <c r="E10" s="11">
        <v>151124</v>
      </c>
      <c r="F10" s="9">
        <f aca="true" t="shared" si="0" ref="F10:O10">F7+F8+F9</f>
        <v>159655</v>
      </c>
      <c r="G10" s="9">
        <f t="shared" si="0"/>
        <v>180367</v>
      </c>
      <c r="H10" s="9">
        <f t="shared" si="0"/>
        <v>180880</v>
      </c>
      <c r="I10" s="9">
        <f t="shared" si="0"/>
        <v>182342</v>
      </c>
      <c r="J10" s="9">
        <f t="shared" si="0"/>
        <v>198952</v>
      </c>
      <c r="K10" s="9">
        <f t="shared" si="0"/>
        <v>198815</v>
      </c>
      <c r="L10" s="9">
        <f t="shared" si="0"/>
        <v>198996</v>
      </c>
      <c r="M10" s="9">
        <f t="shared" si="0"/>
        <v>237377</v>
      </c>
      <c r="N10" s="9">
        <f t="shared" si="0"/>
        <v>226270</v>
      </c>
      <c r="O10" s="9">
        <f t="shared" si="0"/>
        <v>227252</v>
      </c>
      <c r="P10" s="12">
        <v>230358</v>
      </c>
      <c r="Q10" s="11">
        <f>Q7+Q8+Q9</f>
        <v>250933</v>
      </c>
      <c r="R10" s="11">
        <f>R7+R8+R9</f>
        <v>272755</v>
      </c>
    </row>
    <row r="11" spans="2:18" s="3" customFormat="1" ht="16.5" customHeight="1">
      <c r="B11" s="16" t="s">
        <v>12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2:18" ht="16.5" customHeight="1">
      <c r="B12" s="19" t="s">
        <v>10</v>
      </c>
      <c r="C12" s="7">
        <v>10584.599999999999</v>
      </c>
      <c r="D12" s="7">
        <v>111486</v>
      </c>
      <c r="E12" s="7">
        <v>109207.99999999999</v>
      </c>
      <c r="F12" s="5">
        <v>120503</v>
      </c>
      <c r="G12" s="5">
        <v>121902</v>
      </c>
      <c r="H12" s="5">
        <v>132337</v>
      </c>
      <c r="I12" s="5">
        <v>130913</v>
      </c>
      <c r="J12" s="5">
        <v>148153</v>
      </c>
      <c r="K12" s="5">
        <v>150709</v>
      </c>
      <c r="L12" s="5">
        <v>131918</v>
      </c>
      <c r="M12" s="5">
        <v>156678</v>
      </c>
      <c r="N12" s="5">
        <v>168235</v>
      </c>
      <c r="O12" s="7">
        <v>168546</v>
      </c>
      <c r="P12" s="7">
        <v>170508</v>
      </c>
      <c r="Q12" s="7">
        <v>179981</v>
      </c>
      <c r="R12" s="7">
        <v>193773</v>
      </c>
    </row>
    <row r="13" spans="2:18" ht="16.5" customHeight="1">
      <c r="B13" s="19" t="s">
        <v>4</v>
      </c>
      <c r="C13" s="7">
        <v>4139</v>
      </c>
      <c r="D13" s="7">
        <v>4609</v>
      </c>
      <c r="E13" s="7">
        <v>4804</v>
      </c>
      <c r="F13" s="5">
        <v>7470</v>
      </c>
      <c r="G13" s="5">
        <v>12598</v>
      </c>
      <c r="H13" s="5">
        <v>6411</v>
      </c>
      <c r="I13" s="5">
        <v>8878</v>
      </c>
      <c r="J13" s="5">
        <v>5734</v>
      </c>
      <c r="K13" s="5">
        <v>3072</v>
      </c>
      <c r="L13" s="5">
        <v>5818</v>
      </c>
      <c r="M13" s="5">
        <v>6072</v>
      </c>
      <c r="N13" s="5">
        <v>6899</v>
      </c>
      <c r="O13" s="7">
        <v>7261</v>
      </c>
      <c r="P13" s="7">
        <v>7429</v>
      </c>
      <c r="Q13" s="7">
        <v>9063</v>
      </c>
      <c r="R13" s="7">
        <v>10232</v>
      </c>
    </row>
    <row r="14" spans="2:18" ht="16.5" customHeight="1">
      <c r="B14" s="19" t="s">
        <v>5</v>
      </c>
      <c r="C14" s="7">
        <v>2377</v>
      </c>
      <c r="D14" s="7">
        <v>1598</v>
      </c>
      <c r="E14" s="7">
        <v>2052</v>
      </c>
      <c r="F14" s="5">
        <v>2362</v>
      </c>
      <c r="G14" s="5">
        <v>3013</v>
      </c>
      <c r="H14" s="5">
        <v>3008</v>
      </c>
      <c r="I14" s="5">
        <v>3040</v>
      </c>
      <c r="J14" s="5">
        <v>3218</v>
      </c>
      <c r="K14" s="5">
        <v>3217</v>
      </c>
      <c r="L14" s="5">
        <v>3676</v>
      </c>
      <c r="M14" s="5">
        <v>5937</v>
      </c>
      <c r="N14" s="5">
        <v>5660</v>
      </c>
      <c r="O14" s="7">
        <v>5685</v>
      </c>
      <c r="P14" s="7">
        <v>5762</v>
      </c>
      <c r="Q14" s="7">
        <v>6276</v>
      </c>
      <c r="R14" s="7">
        <v>6822</v>
      </c>
    </row>
    <row r="15" spans="2:18" ht="16.5" customHeight="1">
      <c r="B15" s="19" t="s">
        <v>6</v>
      </c>
      <c r="C15" s="7">
        <v>22188</v>
      </c>
      <c r="D15" s="7">
        <v>25330</v>
      </c>
      <c r="E15" s="7">
        <v>35060</v>
      </c>
      <c r="F15" s="5">
        <v>29320</v>
      </c>
      <c r="G15" s="5">
        <v>42854</v>
      </c>
      <c r="H15" s="5">
        <v>39124</v>
      </c>
      <c r="I15" s="5">
        <v>39511</v>
      </c>
      <c r="J15" s="5">
        <v>41847</v>
      </c>
      <c r="K15" s="5">
        <v>41817</v>
      </c>
      <c r="L15" s="5">
        <v>57584</v>
      </c>
      <c r="M15" s="5">
        <v>68690</v>
      </c>
      <c r="N15" s="5">
        <v>45476</v>
      </c>
      <c r="O15" s="7">
        <v>45760</v>
      </c>
      <c r="P15" s="7">
        <v>46659</v>
      </c>
      <c r="Q15" s="7">
        <v>55613</v>
      </c>
      <c r="R15" s="7">
        <v>61928</v>
      </c>
    </row>
    <row r="16" spans="2:18" ht="16.5" customHeight="1">
      <c r="B16" s="21" t="s">
        <v>9</v>
      </c>
      <c r="C16" s="11">
        <v>39288.6</v>
      </c>
      <c r="D16" s="11">
        <v>143023.1</v>
      </c>
      <c r="E16" s="11">
        <v>151124</v>
      </c>
      <c r="F16" s="9">
        <f aca="true" t="shared" si="1" ref="F16:O16">F12+F13+F14+F15</f>
        <v>159655</v>
      </c>
      <c r="G16" s="9">
        <f t="shared" si="1"/>
        <v>180367</v>
      </c>
      <c r="H16" s="9">
        <f t="shared" si="1"/>
        <v>180880</v>
      </c>
      <c r="I16" s="9">
        <f t="shared" si="1"/>
        <v>182342</v>
      </c>
      <c r="J16" s="9">
        <f t="shared" si="1"/>
        <v>198952</v>
      </c>
      <c r="K16" s="9">
        <f t="shared" si="1"/>
        <v>198815</v>
      </c>
      <c r="L16" s="9">
        <f t="shared" si="1"/>
        <v>198996</v>
      </c>
      <c r="M16" s="9">
        <f t="shared" si="1"/>
        <v>237377</v>
      </c>
      <c r="N16" s="9">
        <f t="shared" si="1"/>
        <v>226270</v>
      </c>
      <c r="O16" s="9">
        <f t="shared" si="1"/>
        <v>227252</v>
      </c>
      <c r="P16" s="12">
        <v>230358</v>
      </c>
      <c r="Q16" s="11">
        <f>Q12+Q13+Q14+Q15</f>
        <v>250933</v>
      </c>
      <c r="R16" s="11">
        <f>R12+R13+R14+R15</f>
        <v>272755</v>
      </c>
    </row>
    <row r="18" spans="2:9" ht="15">
      <c r="B18" s="15"/>
      <c r="C18" s="15"/>
      <c r="D18" s="15"/>
      <c r="E18" s="15"/>
      <c r="F18" s="15"/>
      <c r="G18" s="15"/>
      <c r="H18" s="15"/>
      <c r="I18" s="15"/>
    </row>
    <row r="19" spans="2:9" ht="15">
      <c r="B19" s="14"/>
      <c r="C19" s="14"/>
      <c r="D19" s="14"/>
      <c r="E19" s="14"/>
      <c r="F19" s="14"/>
      <c r="G19" s="14"/>
      <c r="H19" s="14"/>
      <c r="I19" s="14"/>
    </row>
  </sheetData>
  <sheetProtection/>
  <mergeCells count="5">
    <mergeCell ref="B19:I19"/>
    <mergeCell ref="B18:I18"/>
    <mergeCell ref="B3:Q3"/>
    <mergeCell ref="B6:R6"/>
    <mergeCell ref="B11:R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2014-06-03T09:31:57Z</cp:lastPrinted>
  <dcterms:created xsi:type="dcterms:W3CDTF">2012-08-03T04:30:22Z</dcterms:created>
  <dcterms:modified xsi:type="dcterms:W3CDTF">2023-08-01T07:28:14Z</dcterms:modified>
  <cp:category/>
  <cp:version/>
  <cp:contentType/>
  <cp:contentStatus/>
</cp:coreProperties>
</file>