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activeTab="0"/>
  </bookViews>
  <sheets>
    <sheet name="3.10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<sst xmlns="http://schemas.openxmlformats.org/spreadsheetml/2006/main" count="17" uniqueCount="17">
  <si>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İlin əvvəlinə qalıq</t>
  </si>
  <si>
    <t>İstehsal</t>
  </si>
  <si>
    <t>İdxal</t>
  </si>
  <si>
    <t xml:space="preserve">Ehtiyatların cəmi </t>
  </si>
  <si>
    <t>İxrac</t>
  </si>
  <si>
    <t>İtkilər</t>
  </si>
  <si>
    <t>İlin sonuna qalıq</t>
  </si>
  <si>
    <t xml:space="preserve">İstifadələrin cəmi </t>
  </si>
  <si>
    <t>3.10. Bitki yağlarının ehtiyatları və istifadələri</t>
  </si>
  <si>
    <r>
      <t xml:space="preserve">ton  </t>
    </r>
    <r>
      <rPr>
        <sz val="11"/>
        <rFont val="Times New Roman"/>
        <family val="1"/>
      </rPr>
      <t xml:space="preserve">                                                                                                                                                                 </t>
    </r>
  </si>
  <si>
    <t xml:space="preserve">EHTİYATLAR  </t>
  </si>
  <si>
    <t xml:space="preserve">İSTİFADƏLƏR  </t>
  </si>
  <si>
    <t>* Saflaşdırılmamış xam bitki yağları daxil edilməmişdir.</t>
  </si>
  <si>
    <t>41 753*</t>
  </si>
  <si>
    <t>Əhalinin şəxsi istehlak fondu</t>
  </si>
  <si>
    <t>Qida məhsullarının istehsalı üçün</t>
  </si>
  <si>
    <t>46119*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</si>
</sst>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man.&quot;;\-#,##0\ &quot;man.&quot;"/>
    <numFmt numFmtId="165" formatCode="#,##0\ &quot;man.&quot;;[Red]\-#,##0\ &quot;man.&quot;"/>
    <numFmt numFmtId="166" formatCode="#,##0.00\ &quot;man.&quot;;\-#,##0.00\ &quot;man.&quot;"/>
    <numFmt numFmtId="167" formatCode="#,##0.00\ &quot;man.&quot;;[Red]\-#,##0.00\ &quot;man.&quot;"/>
    <numFmt numFmtId="168" formatCode="_-* #,##0\ &quot;man.&quot;_-;\-* #,##0\ &quot;man.&quot;_-;_-* &quot;-&quot;\ &quot;man.&quot;_-;_-@_-"/>
    <numFmt numFmtId="169" formatCode="_-* #,##0\ _m_a_n_._-;\-* #,##0\ _m_a_n_._-;_-* &quot;-&quot;\ _m_a_n_._-;_-@_-"/>
    <numFmt numFmtId="170" formatCode="_-* #,##0.00\ &quot;man.&quot;_-;\-* #,##0.00\ &quot;man.&quot;_-;_-* &quot;-&quot;??\ &quot;man.&quot;_-;_-@_-"/>
    <numFmt numFmtId="171" formatCode="_-* #,##0.00\ _m_a_n_._-;\-* #,##0.00\ _m_a_n_._-;_-* &quot;-&quot;??\ _m_a_n_._-;_-@_-"/>
    <numFmt numFmtId="172" formatCode="#,##0\ &quot;₼&quot;;\-#,##0\ &quot;₼&quot;"/>
    <numFmt numFmtId="173" formatCode="#,##0\ &quot;₼&quot;;[Red]\-#,##0\ &quot;₼&quot;"/>
    <numFmt numFmtId="174" formatCode="#,##0.00\ &quot;₼&quot;;\-#,##0.00\ &quot;₼&quot;"/>
    <numFmt numFmtId="175" formatCode="#,##0.00\ &quot;₼&quot;;[Red]\-#,##0.00\ &quot;₼&quot;"/>
    <numFmt numFmtId="176" formatCode="_-* #,##0\ &quot;₼&quot;_-;\-* #,##0\ &quot;₼&quot;_-;_-* &quot;-&quot;\ &quot;₼&quot;_-;_-@_-"/>
    <numFmt numFmtId="177" formatCode="_-* #,##0\ _₼_-;\-* #,##0\ _₼_-;_-* &quot;-&quot;\ _₼_-;_-@_-"/>
    <numFmt numFmtId="178" formatCode="_-* #,##0.00\ &quot;₼&quot;_-;\-* #,##0.00\ &quot;₼&quot;_-;_-* &quot;-&quot;??\ &quot;₼&quot;_-;_-@_-"/>
    <numFmt numFmtId="179" formatCode="_-* #,##0.00\ _₼_-;\-* #,##0.00\ _₼_-;_-* &quot;-&quot;??\ _₼_-;_-@_-"/>
    <numFmt numFmtId="180" formatCode="&quot;₼&quot;\ #,##0;\-&quot;₼&quot;\ #,##0"/>
    <numFmt numFmtId="181" formatCode="&quot;₼&quot;\ #,##0;[Red]\-&quot;₼&quot;\ #,##0"/>
    <numFmt numFmtId="182" formatCode="&quot;₼&quot;\ #,##0.00;\-&quot;₼&quot;\ #,##0.00"/>
    <numFmt numFmtId="183" formatCode="&quot;₼&quot;\ #,##0.00;[Red]\-&quot;₼&quot;\ #,##0.00"/>
    <numFmt numFmtId="184" formatCode="_-&quot;₼&quot;\ * #,##0_-;\-&quot;₼&quot;\ * #,##0_-;_-&quot;₼&quot;\ * &quot;-&quot;_-;_-@_-"/>
    <numFmt numFmtId="185" formatCode="_-* #,##0_-;\-* #,##0_-;_-* &quot;-&quot;_-;_-@_-"/>
    <numFmt numFmtId="186" formatCode="_-&quot;₼&quot;\ * #,##0.00_-;\-&quot;₼&quot;\ * #,##0.00_-;_-&quot;₼&quot;\ * &quot;-&quot;??_-;_-@_-"/>
    <numFmt numFmtId="187" formatCode="_-* #,##0.00_-;\-* #,##0.00_-;_-* &quot;-&quot;??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0"/>
    <numFmt numFmtId="201" formatCode="0.000"/>
    <numFmt numFmtId="202" formatCode="#,##0.0"/>
  </numFmts>
  <fonts count="39">
    <font>
      <sz val="10"/>
      <name val="Arial"/>
      <family val="0"/>
    </font>
    <font>
      <sz val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26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/>
    </xf>
    <xf numFmtId="3" fontId="3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19"/>
  <sheetViews>
    <sheetView showGridLines="0" tabSelected="1" zoomScalePageLayoutView="0" workbookViewId="0" topLeftCell="A1">
      <selection activeCell="B19" sqref="B19:L19"/>
    </sheetView>
  </sheetViews>
  <sheetFormatPr defaultColWidth="9.140625" defaultRowHeight="12.75"/>
  <cols>
    <col min="1" max="1" width="9.140625" style="1" customWidth="1"/>
    <col min="2" max="2" width="35.7109375" style="1" customWidth="1"/>
    <col min="3" max="10" width="10.7109375" style="1" customWidth="1"/>
    <col min="11" max="15" width="9.140625" style="1" customWidth="1"/>
    <col min="16" max="16" width="10.00390625" style="1" bestFit="1" customWidth="1"/>
    <col min="17" max="16384" width="9.140625" style="1" customWidth="1"/>
  </cols>
  <sheetData>
    <row r="2" spans="2:17" ht="15">
      <c r="B2" s="10" t="s">
        <v>8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10:18" ht="18.75" customHeight="1">
      <c r="J3" s="2"/>
      <c r="R3" s="3" t="s">
        <v>9</v>
      </c>
    </row>
    <row r="4" spans="2:18" ht="30" customHeight="1">
      <c r="B4" s="12"/>
      <c r="C4" s="9">
        <v>2007</v>
      </c>
      <c r="D4" s="9">
        <v>2008</v>
      </c>
      <c r="E4" s="9">
        <v>2009</v>
      </c>
      <c r="F4" s="9">
        <v>2010</v>
      </c>
      <c r="G4" s="9">
        <v>2011</v>
      </c>
      <c r="H4" s="9">
        <v>2012</v>
      </c>
      <c r="I4" s="9">
        <v>2013</v>
      </c>
      <c r="J4" s="9">
        <v>2014</v>
      </c>
      <c r="K4" s="9">
        <v>2015</v>
      </c>
      <c r="L4" s="13">
        <v>2016</v>
      </c>
      <c r="M4" s="13">
        <v>2017</v>
      </c>
      <c r="N4" s="13">
        <v>2018</v>
      </c>
      <c r="O4" s="14">
        <v>2019</v>
      </c>
      <c r="P4" s="14">
        <v>2020</v>
      </c>
      <c r="Q4" s="14">
        <v>2021</v>
      </c>
      <c r="R4" s="14">
        <v>2022</v>
      </c>
    </row>
    <row r="5" spans="2:18" s="4" customFormat="1" ht="22.5" customHeight="1">
      <c r="B5" s="17" t="s">
        <v>10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9"/>
    </row>
    <row r="6" spans="2:18" ht="16.5" customHeight="1">
      <c r="B6" s="12" t="s">
        <v>0</v>
      </c>
      <c r="C6" s="5">
        <v>15487</v>
      </c>
      <c r="D6" s="5">
        <v>12532</v>
      </c>
      <c r="E6" s="5">
        <v>18029</v>
      </c>
      <c r="F6" s="5">
        <v>12524.7</v>
      </c>
      <c r="G6" s="5">
        <v>13204</v>
      </c>
      <c r="H6" s="5">
        <v>13018.681085351005</v>
      </c>
      <c r="I6" s="5">
        <v>18489</v>
      </c>
      <c r="J6" s="5">
        <v>17064.750143920566</v>
      </c>
      <c r="K6" s="5">
        <v>18380.171368190975</v>
      </c>
      <c r="L6" s="5">
        <v>18426</v>
      </c>
      <c r="M6" s="5">
        <v>28131</v>
      </c>
      <c r="N6" s="5">
        <v>28487</v>
      </c>
      <c r="O6" s="5">
        <v>27837</v>
      </c>
      <c r="P6" s="5">
        <v>29192</v>
      </c>
      <c r="Q6" s="5">
        <v>29167</v>
      </c>
      <c r="R6" s="5">
        <v>10493</v>
      </c>
    </row>
    <row r="7" spans="2:18" ht="16.5" customHeight="1">
      <c r="B7" s="12" t="s">
        <v>1</v>
      </c>
      <c r="C7" s="5">
        <v>68448</v>
      </c>
      <c r="D7" s="5">
        <v>77916</v>
      </c>
      <c r="E7" s="5">
        <v>70902</v>
      </c>
      <c r="F7" s="5">
        <v>89078.6</v>
      </c>
      <c r="G7" s="5">
        <v>79957.1</v>
      </c>
      <c r="H7" s="5">
        <v>99808.20000000001</v>
      </c>
      <c r="I7" s="5">
        <v>100159</v>
      </c>
      <c r="J7" s="5">
        <v>106874</v>
      </c>
      <c r="K7" s="5">
        <v>106644.9</v>
      </c>
      <c r="L7" s="5">
        <v>82250</v>
      </c>
      <c r="M7" s="5">
        <v>80439</v>
      </c>
      <c r="N7" s="5">
        <v>71143</v>
      </c>
      <c r="O7" s="5">
        <v>75132</v>
      </c>
      <c r="P7" s="5">
        <v>75088</v>
      </c>
      <c r="Q7" s="5">
        <v>72915</v>
      </c>
      <c r="R7" s="5">
        <v>67978</v>
      </c>
    </row>
    <row r="8" spans="2:18" ht="16.5" customHeight="1">
      <c r="B8" s="12" t="s">
        <v>2</v>
      </c>
      <c r="C8" s="5">
        <v>83700</v>
      </c>
      <c r="D8" s="5">
        <v>99419</v>
      </c>
      <c r="E8" s="5">
        <v>87242</v>
      </c>
      <c r="F8" s="5">
        <v>109125</v>
      </c>
      <c r="G8" s="5">
        <v>105715.3</v>
      </c>
      <c r="H8" s="5">
        <v>134439.7</v>
      </c>
      <c r="I8" s="5">
        <v>115185.19999999997</v>
      </c>
      <c r="J8" s="5">
        <v>129571.19999999998</v>
      </c>
      <c r="K8" s="5">
        <v>129125.59999999999</v>
      </c>
      <c r="L8" s="5">
        <v>153577</v>
      </c>
      <c r="M8" s="5">
        <v>149623</v>
      </c>
      <c r="N8" s="5">
        <v>150534</v>
      </c>
      <c r="O8" s="5">
        <v>163918</v>
      </c>
      <c r="P8" s="5">
        <v>162334</v>
      </c>
      <c r="Q8" s="15" t="s">
        <v>13</v>
      </c>
      <c r="R8" s="15" t="s">
        <v>16</v>
      </c>
    </row>
    <row r="9" spans="2:18" ht="16.5" customHeight="1">
      <c r="B9" s="16" t="s">
        <v>3</v>
      </c>
      <c r="C9" s="6">
        <v>167635</v>
      </c>
      <c r="D9" s="6">
        <v>189867</v>
      </c>
      <c r="E9" s="6">
        <v>176173</v>
      </c>
      <c r="F9" s="6">
        <v>210729</v>
      </c>
      <c r="G9" s="6">
        <v>198876.40000000002</v>
      </c>
      <c r="H9" s="6">
        <v>247266.58108535103</v>
      </c>
      <c r="I9" s="6">
        <v>233833.19999999995</v>
      </c>
      <c r="J9" s="6">
        <v>253509.95014392055</v>
      </c>
      <c r="K9" s="6">
        <v>254150.67136819096</v>
      </c>
      <c r="L9" s="6">
        <f>L6+L7+L8</f>
        <v>254253</v>
      </c>
      <c r="M9" s="6">
        <f>M6+M7+M8</f>
        <v>258193</v>
      </c>
      <c r="N9" s="6">
        <f>N6+N7+N8</f>
        <v>250164</v>
      </c>
      <c r="O9" s="6">
        <f>O6+O7+O8</f>
        <v>266887</v>
      </c>
      <c r="P9" s="8">
        <v>266614</v>
      </c>
      <c r="Q9" s="6">
        <v>143835</v>
      </c>
      <c r="R9" s="6">
        <v>124590</v>
      </c>
    </row>
    <row r="10" spans="2:18" s="4" customFormat="1" ht="24.75" customHeight="1">
      <c r="B10" s="17" t="s">
        <v>11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9"/>
    </row>
    <row r="11" spans="2:18" ht="16.5" customHeight="1">
      <c r="B11" s="12" t="s">
        <v>14</v>
      </c>
      <c r="C11" s="5">
        <v>66804</v>
      </c>
      <c r="D11" s="5">
        <v>69386</v>
      </c>
      <c r="E11" s="5">
        <v>76521</v>
      </c>
      <c r="F11" s="5">
        <v>73824</v>
      </c>
      <c r="G11" s="5">
        <v>82875</v>
      </c>
      <c r="H11" s="5">
        <v>78636</v>
      </c>
      <c r="I11" s="5">
        <v>81403</v>
      </c>
      <c r="J11" s="5">
        <v>101814</v>
      </c>
      <c r="K11" s="5">
        <v>119672</v>
      </c>
      <c r="L11" s="5">
        <v>153100</v>
      </c>
      <c r="M11" s="5">
        <v>155622</v>
      </c>
      <c r="N11" s="5">
        <v>148517</v>
      </c>
      <c r="O11" s="5">
        <v>159538</v>
      </c>
      <c r="P11" s="5">
        <v>152888</v>
      </c>
      <c r="Q11" s="5">
        <v>94502</v>
      </c>
      <c r="R11" s="5">
        <v>85278</v>
      </c>
    </row>
    <row r="12" spans="2:18" ht="16.5" customHeight="1">
      <c r="B12" s="12" t="s">
        <v>15</v>
      </c>
      <c r="C12" s="5">
        <v>25000</v>
      </c>
      <c r="D12" s="5">
        <v>30000</v>
      </c>
      <c r="E12" s="5">
        <v>31761</v>
      </c>
      <c r="F12" s="5">
        <v>44558</v>
      </c>
      <c r="G12" s="5">
        <v>45000</v>
      </c>
      <c r="H12" s="5">
        <v>69000</v>
      </c>
      <c r="I12" s="5">
        <v>52971</v>
      </c>
      <c r="J12" s="5">
        <v>55554</v>
      </c>
      <c r="K12" s="5">
        <v>55653</v>
      </c>
      <c r="L12" s="5">
        <v>58644</v>
      </c>
      <c r="M12" s="5">
        <v>59620</v>
      </c>
      <c r="N12" s="5">
        <v>58011</v>
      </c>
      <c r="O12" s="5">
        <v>61366</v>
      </c>
      <c r="P12" s="5">
        <v>61293</v>
      </c>
      <c r="Q12" s="5">
        <v>23049</v>
      </c>
      <c r="R12" s="5">
        <v>17947</v>
      </c>
    </row>
    <row r="13" spans="2:18" ht="16.5" customHeight="1">
      <c r="B13" s="12" t="s">
        <v>4</v>
      </c>
      <c r="C13" s="5">
        <v>62217</v>
      </c>
      <c r="D13" s="5">
        <v>71460</v>
      </c>
      <c r="E13" s="5">
        <v>54556</v>
      </c>
      <c r="F13" s="5">
        <v>78378</v>
      </c>
      <c r="G13" s="5">
        <v>57302.2</v>
      </c>
      <c r="H13" s="5">
        <v>80267.1</v>
      </c>
      <c r="I13" s="5">
        <v>81614.70000000001</v>
      </c>
      <c r="J13" s="5">
        <v>76895.09999999999</v>
      </c>
      <c r="K13" s="5">
        <v>59528.700000000004</v>
      </c>
      <c r="L13" s="5">
        <v>13009</v>
      </c>
      <c r="M13" s="5">
        <v>13122</v>
      </c>
      <c r="N13" s="5">
        <v>14501</v>
      </c>
      <c r="O13" s="5">
        <v>15403</v>
      </c>
      <c r="P13" s="5">
        <v>21880</v>
      </c>
      <c r="Q13" s="5">
        <v>15107</v>
      </c>
      <c r="R13" s="5">
        <v>12115</v>
      </c>
    </row>
    <row r="14" spans="2:18" ht="16.5" customHeight="1">
      <c r="B14" s="12" t="s">
        <v>5</v>
      </c>
      <c r="C14" s="5">
        <v>1082</v>
      </c>
      <c r="D14" s="5">
        <v>992</v>
      </c>
      <c r="E14" s="5">
        <v>810</v>
      </c>
      <c r="F14" s="5">
        <v>765</v>
      </c>
      <c r="G14" s="5">
        <v>680</v>
      </c>
      <c r="H14" s="5">
        <v>875</v>
      </c>
      <c r="I14" s="5">
        <v>779</v>
      </c>
      <c r="J14" s="5">
        <v>867</v>
      </c>
      <c r="K14" s="5">
        <v>871</v>
      </c>
      <c r="L14" s="5">
        <v>1369</v>
      </c>
      <c r="M14" s="5">
        <v>1342</v>
      </c>
      <c r="N14" s="5">
        <v>1298</v>
      </c>
      <c r="O14" s="5">
        <v>1388</v>
      </c>
      <c r="P14" s="5">
        <v>1386</v>
      </c>
      <c r="Q14" s="5">
        <v>684</v>
      </c>
      <c r="R14" s="5">
        <v>565</v>
      </c>
    </row>
    <row r="15" spans="2:18" ht="16.5" customHeight="1">
      <c r="B15" s="12" t="s">
        <v>6</v>
      </c>
      <c r="C15" s="5">
        <v>12532</v>
      </c>
      <c r="D15" s="5">
        <v>18029</v>
      </c>
      <c r="E15" s="5">
        <v>12525</v>
      </c>
      <c r="F15" s="5">
        <v>13204</v>
      </c>
      <c r="G15" s="5">
        <v>13019</v>
      </c>
      <c r="H15" s="5">
        <v>18489</v>
      </c>
      <c r="I15" s="5">
        <v>17065</v>
      </c>
      <c r="J15" s="5">
        <v>18380</v>
      </c>
      <c r="K15" s="5">
        <v>18426</v>
      </c>
      <c r="L15" s="5">
        <v>28131</v>
      </c>
      <c r="M15" s="5">
        <v>28487</v>
      </c>
      <c r="N15" s="5">
        <v>27837</v>
      </c>
      <c r="O15" s="5">
        <v>29192</v>
      </c>
      <c r="P15" s="5">
        <v>29167</v>
      </c>
      <c r="Q15" s="5">
        <v>10493</v>
      </c>
      <c r="R15" s="5">
        <v>8685</v>
      </c>
    </row>
    <row r="16" spans="2:18" ht="16.5" customHeight="1">
      <c r="B16" s="16" t="s">
        <v>7</v>
      </c>
      <c r="C16" s="6">
        <v>167635</v>
      </c>
      <c r="D16" s="6">
        <v>189867</v>
      </c>
      <c r="E16" s="6">
        <v>176173</v>
      </c>
      <c r="F16" s="6">
        <v>210729</v>
      </c>
      <c r="G16" s="6">
        <v>198876.2</v>
      </c>
      <c r="H16" s="6">
        <v>247267.1</v>
      </c>
      <c r="I16" s="6">
        <v>233832.7</v>
      </c>
      <c r="J16" s="6">
        <v>253510.09999999998</v>
      </c>
      <c r="K16" s="6">
        <v>254150.7</v>
      </c>
      <c r="L16" s="6">
        <f>L11+L12+L13+L14+L15</f>
        <v>254253</v>
      </c>
      <c r="M16" s="6">
        <f>M11+M12+M13+M14+M15</f>
        <v>258193</v>
      </c>
      <c r="N16" s="6">
        <f>N11+N12+N13+N14+N15</f>
        <v>250164</v>
      </c>
      <c r="O16" s="6">
        <f>O11+O12+O13+O14+O15</f>
        <v>266887</v>
      </c>
      <c r="P16" s="8">
        <v>266614</v>
      </c>
      <c r="Q16" s="6">
        <v>143835</v>
      </c>
      <c r="R16" s="6">
        <f>R11+R12+R13+R14+R15</f>
        <v>124590</v>
      </c>
    </row>
    <row r="17" spans="3:11" ht="15">
      <c r="C17" s="7"/>
      <c r="D17" s="7"/>
      <c r="E17" s="7"/>
      <c r="F17" s="7"/>
      <c r="G17" s="7"/>
      <c r="H17" s="7"/>
      <c r="I17" s="7"/>
      <c r="J17" s="7"/>
      <c r="K17" s="7"/>
    </row>
    <row r="18" spans="3:10" ht="15">
      <c r="C18" s="7"/>
      <c r="D18" s="7"/>
      <c r="E18" s="7"/>
      <c r="F18" s="7"/>
      <c r="G18" s="7"/>
      <c r="H18" s="7"/>
      <c r="I18" s="7"/>
      <c r="J18" s="7"/>
    </row>
    <row r="19" spans="2:12" ht="15">
      <c r="B19" s="11" t="s">
        <v>12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</row>
  </sheetData>
  <sheetProtection/>
  <mergeCells count="4">
    <mergeCell ref="B2:Q2"/>
    <mergeCell ref="B19:L19"/>
    <mergeCell ref="B10:R10"/>
    <mergeCell ref="B5:R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Kamran Bayramov</cp:lastModifiedBy>
  <cp:lastPrinted>2015-04-20T06:15:59Z</cp:lastPrinted>
  <dcterms:created xsi:type="dcterms:W3CDTF">2012-08-02T04:29:46Z</dcterms:created>
  <dcterms:modified xsi:type="dcterms:W3CDTF">2023-07-21T10:10:20Z</dcterms:modified>
  <cp:category/>
  <cp:version/>
  <cp:contentType/>
  <cp:contentStatus/>
</cp:coreProperties>
</file>