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2.6.5" sheetId="1" r:id="rId1"/>
  </sheets>
  <definedNames/>
  <calcPr fullCalcOnLoad="1"/>
</workbook>
</file>

<file path=xl/sharedStrings.xml><?xml version="1.0" encoding="utf-8"?>
<sst xmlns="http://schemas.openxmlformats.org/spreadsheetml/2006/main" count="22" uniqueCount="11">
  <si>
    <t xml:space="preserve">Domestic expenditures for research and development works - total, thsd manat </t>
  </si>
  <si>
    <t>including by sources of financing:</t>
  </si>
  <si>
    <t>budget means</t>
  </si>
  <si>
    <t>out of  budget means</t>
  </si>
  <si>
    <t>own means</t>
  </si>
  <si>
    <t>means of  customer</t>
  </si>
  <si>
    <t>budget allocation for maintenance of higer educational means</t>
  </si>
  <si>
    <t>-</t>
  </si>
  <si>
    <t>foreign means</t>
  </si>
  <si>
    <t xml:space="preserve">2.6.5. Distribution of domestic expenditures for research and development  works by financial sources </t>
  </si>
  <si>
    <t xml:space="preserve"> -</t>
  </si>
</sst>
</file>

<file path=xl/styles.xml><?xml version="1.0" encoding="utf-8"?>
<styleSheet xmlns="http://schemas.openxmlformats.org/spreadsheetml/2006/main">
  <numFmts count="4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₼_-;\-* #,##0\ _₼_-;_-* &quot;-&quot;\ _₼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\ ###.0"/>
    <numFmt numFmtId="197" formatCode="0.0"/>
  </numFmts>
  <fonts count="38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96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horizontal="left" vertical="justify"/>
    </xf>
    <xf numFmtId="196" fontId="3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vertical="justify"/>
    </xf>
    <xf numFmtId="197" fontId="1" fillId="0" borderId="10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197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96" fontId="3" fillId="0" borderId="19" xfId="0" applyNumberFormat="1" applyFont="1" applyBorder="1" applyAlignment="1">
      <alignment horizontal="right"/>
    </xf>
    <xf numFmtId="196" fontId="1" fillId="0" borderId="20" xfId="0" applyNumberFormat="1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197" fontId="1" fillId="0" borderId="22" xfId="0" applyNumberFormat="1" applyFont="1" applyBorder="1" applyAlignment="1">
      <alignment/>
    </xf>
    <xf numFmtId="196" fontId="3" fillId="0" borderId="23" xfId="0" applyNumberFormat="1" applyFont="1" applyBorder="1" applyAlignment="1">
      <alignment horizontal="right"/>
    </xf>
    <xf numFmtId="196" fontId="1" fillId="0" borderId="22" xfId="0" applyNumberFormat="1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196" fontId="3" fillId="0" borderId="25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 vertical="center" wrapText="1"/>
    </xf>
    <xf numFmtId="196" fontId="3" fillId="0" borderId="27" xfId="0" applyNumberFormat="1" applyFont="1" applyBorder="1" applyAlignment="1">
      <alignment horizontal="right"/>
    </xf>
    <xf numFmtId="197" fontId="1" fillId="0" borderId="20" xfId="0" applyNumberFormat="1" applyFont="1" applyBorder="1" applyAlignment="1">
      <alignment/>
    </xf>
    <xf numFmtId="197" fontId="1" fillId="0" borderId="28" xfId="0" applyNumberFormat="1" applyFont="1" applyBorder="1" applyAlignment="1">
      <alignment/>
    </xf>
    <xf numFmtId="196" fontId="1" fillId="0" borderId="29" xfId="0" applyNumberFormat="1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44196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7.00390625" style="1" customWidth="1"/>
    <col min="3" max="18" width="13.57421875" style="1" customWidth="1"/>
    <col min="19" max="16384" width="9.140625" style="1" customWidth="1"/>
  </cols>
  <sheetData>
    <row r="1" ht="15" customHeight="1"/>
    <row r="2" spans="2:14" ht="15" customHeight="1">
      <c r="B2" s="36" t="s">
        <v>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2:8" ht="15" customHeight="1" thickBot="1">
      <c r="B3" s="6"/>
      <c r="C3" s="7"/>
      <c r="D3" s="8"/>
      <c r="E3" s="8"/>
      <c r="F3" s="8"/>
      <c r="G3" s="8"/>
      <c r="H3" s="8"/>
    </row>
    <row r="4" spans="2:18" ht="30" customHeight="1" thickBot="1">
      <c r="B4" s="5"/>
      <c r="C4" s="17">
        <v>2000</v>
      </c>
      <c r="D4" s="17">
        <v>2005</v>
      </c>
      <c r="E4" s="17">
        <v>2009</v>
      </c>
      <c r="F4" s="17">
        <v>2010</v>
      </c>
      <c r="G4" s="17">
        <v>2011</v>
      </c>
      <c r="H4" s="17">
        <v>2012</v>
      </c>
      <c r="I4" s="17">
        <v>2013</v>
      </c>
      <c r="J4" s="17">
        <v>2014</v>
      </c>
      <c r="K4" s="17">
        <v>2015</v>
      </c>
      <c r="L4" s="17">
        <v>2016</v>
      </c>
      <c r="M4" s="17">
        <v>2017</v>
      </c>
      <c r="N4" s="17">
        <v>2018</v>
      </c>
      <c r="O4" s="18">
        <v>2019</v>
      </c>
      <c r="P4" s="17">
        <v>2020</v>
      </c>
      <c r="Q4" s="17">
        <v>2021</v>
      </c>
      <c r="R4" s="29">
        <v>2022</v>
      </c>
    </row>
    <row r="5" spans="2:18" ht="30" customHeight="1">
      <c r="B5" s="9" t="s">
        <v>0</v>
      </c>
      <c r="C5" s="10">
        <v>15852.6</v>
      </c>
      <c r="D5" s="10">
        <v>29042.2</v>
      </c>
      <c r="E5" s="10">
        <v>88919.9</v>
      </c>
      <c r="F5" s="10">
        <v>92073.2</v>
      </c>
      <c r="G5" s="10">
        <v>109809.8</v>
      </c>
      <c r="H5" s="10">
        <v>117347.1</v>
      </c>
      <c r="I5" s="10">
        <v>121968</v>
      </c>
      <c r="J5" s="10">
        <v>123804</v>
      </c>
      <c r="K5" s="10">
        <v>120943.6</v>
      </c>
      <c r="L5" s="10">
        <v>124721.3</v>
      </c>
      <c r="M5" s="19">
        <v>129871.8</v>
      </c>
      <c r="N5" s="19">
        <v>147468.3</v>
      </c>
      <c r="O5" s="28">
        <v>163890.4</v>
      </c>
      <c r="P5" s="30">
        <v>162452.5</v>
      </c>
      <c r="Q5" s="10">
        <v>194197.3</v>
      </c>
      <c r="R5" s="24">
        <v>202676.9</v>
      </c>
    </row>
    <row r="6" spans="2:18" ht="15" customHeight="1">
      <c r="B6" s="11" t="s">
        <v>1</v>
      </c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23"/>
    </row>
    <row r="7" spans="2:18" ht="15" customHeight="1">
      <c r="B7" s="11" t="s">
        <v>2</v>
      </c>
      <c r="C7" s="3">
        <v>10750.9</v>
      </c>
      <c r="D7" s="3">
        <v>21345</v>
      </c>
      <c r="E7" s="3">
        <v>66108</v>
      </c>
      <c r="F7" s="3">
        <v>81823.2</v>
      </c>
      <c r="G7" s="3">
        <v>98511.7</v>
      </c>
      <c r="H7" s="3">
        <v>103975.6</v>
      </c>
      <c r="I7" s="3">
        <v>82913.9</v>
      </c>
      <c r="J7" s="3">
        <f>J5-J8-J9-J10-J11-J12</f>
        <v>85397</v>
      </c>
      <c r="K7" s="3">
        <v>79530</v>
      </c>
      <c r="L7" s="3">
        <v>85291.8</v>
      </c>
      <c r="M7" s="20">
        <v>87270.1</v>
      </c>
      <c r="N7" s="20">
        <v>101323.2</v>
      </c>
      <c r="O7" s="3">
        <v>120553.8</v>
      </c>
      <c r="P7" s="33">
        <v>122735.5</v>
      </c>
      <c r="Q7" s="3">
        <v>153825.5</v>
      </c>
      <c r="R7" s="25">
        <v>168046.6</v>
      </c>
    </row>
    <row r="8" spans="2:18" ht="15" customHeight="1">
      <c r="B8" s="11" t="s">
        <v>3</v>
      </c>
      <c r="C8" s="3">
        <v>745.2</v>
      </c>
      <c r="D8" s="3">
        <v>362.3</v>
      </c>
      <c r="E8" s="3">
        <v>727.1</v>
      </c>
      <c r="F8" s="3">
        <v>1730.6</v>
      </c>
      <c r="G8" s="3">
        <v>804.6</v>
      </c>
      <c r="H8" s="3">
        <v>1818</v>
      </c>
      <c r="I8" s="3">
        <v>734.4</v>
      </c>
      <c r="J8" s="3">
        <v>640.3</v>
      </c>
      <c r="K8" s="3">
        <v>353.9</v>
      </c>
      <c r="L8" s="3">
        <v>493.2</v>
      </c>
      <c r="M8" s="20">
        <v>923.5</v>
      </c>
      <c r="N8" s="20">
        <v>824.9</v>
      </c>
      <c r="O8" s="3">
        <v>950.8</v>
      </c>
      <c r="P8" s="33">
        <v>1271.2</v>
      </c>
      <c r="Q8" s="3">
        <v>1556.7</v>
      </c>
      <c r="R8" s="25">
        <v>2220.7</v>
      </c>
    </row>
    <row r="9" spans="2:18" ht="15" customHeight="1">
      <c r="B9" s="11" t="s">
        <v>4</v>
      </c>
      <c r="C9" s="3">
        <v>2846.5</v>
      </c>
      <c r="D9" s="3">
        <v>1459.6</v>
      </c>
      <c r="E9" s="3">
        <v>8748.6</v>
      </c>
      <c r="F9" s="3">
        <v>6080.6</v>
      </c>
      <c r="G9" s="3">
        <v>6920.6</v>
      </c>
      <c r="H9" s="3">
        <v>5082.2</v>
      </c>
      <c r="I9" s="3">
        <v>5596.9</v>
      </c>
      <c r="J9" s="3">
        <v>5601.4</v>
      </c>
      <c r="K9" s="3">
        <v>7073.3</v>
      </c>
      <c r="L9" s="3">
        <v>10760.9</v>
      </c>
      <c r="M9" s="20">
        <v>13805</v>
      </c>
      <c r="N9" s="20">
        <v>14073.6</v>
      </c>
      <c r="O9" s="3">
        <v>12130.7</v>
      </c>
      <c r="P9" s="33">
        <v>9436.2</v>
      </c>
      <c r="Q9" s="3">
        <v>9043.6</v>
      </c>
      <c r="R9" s="25">
        <v>13373.4</v>
      </c>
    </row>
    <row r="10" spans="2:18" ht="15" customHeight="1">
      <c r="B10" s="11" t="s">
        <v>5</v>
      </c>
      <c r="C10" s="3">
        <v>1484.6</v>
      </c>
      <c r="D10" s="3">
        <v>5199.6</v>
      </c>
      <c r="E10" s="3">
        <v>13270.7</v>
      </c>
      <c r="F10" s="3">
        <v>2128.8</v>
      </c>
      <c r="G10" s="3">
        <v>3458.6</v>
      </c>
      <c r="H10" s="3">
        <v>6230.7</v>
      </c>
      <c r="I10" s="3">
        <v>31487.7</v>
      </c>
      <c r="J10" s="3">
        <v>31213.3</v>
      </c>
      <c r="K10" s="3">
        <v>33482.4</v>
      </c>
      <c r="L10" s="3">
        <v>26375.6</v>
      </c>
      <c r="M10" s="20">
        <v>27772</v>
      </c>
      <c r="N10" s="20">
        <v>31246.6</v>
      </c>
      <c r="O10" s="3">
        <v>30255.1</v>
      </c>
      <c r="P10" s="33">
        <v>29009.6</v>
      </c>
      <c r="Q10" s="3">
        <v>29681.3</v>
      </c>
      <c r="R10" s="25">
        <v>18964.7</v>
      </c>
    </row>
    <row r="11" spans="2:18" ht="30" customHeight="1">
      <c r="B11" s="12" t="s">
        <v>6</v>
      </c>
      <c r="C11" s="13">
        <v>22.4</v>
      </c>
      <c r="D11" s="13">
        <v>5.8</v>
      </c>
      <c r="E11" s="4" t="s">
        <v>7</v>
      </c>
      <c r="F11" s="4">
        <v>289.1</v>
      </c>
      <c r="G11" s="4">
        <v>114.3</v>
      </c>
      <c r="H11" s="4">
        <v>200</v>
      </c>
      <c r="I11" s="4">
        <v>966.4</v>
      </c>
      <c r="J11" s="4">
        <v>767.6</v>
      </c>
      <c r="K11" s="4">
        <v>504</v>
      </c>
      <c r="L11" s="4">
        <v>1799.8</v>
      </c>
      <c r="M11" s="21" t="s">
        <v>10</v>
      </c>
      <c r="N11" s="21" t="s">
        <v>7</v>
      </c>
      <c r="O11" s="4" t="s">
        <v>7</v>
      </c>
      <c r="P11" s="34" t="s">
        <v>7</v>
      </c>
      <c r="Q11" s="4" t="s">
        <v>7</v>
      </c>
      <c r="R11" s="26" t="s">
        <v>7</v>
      </c>
    </row>
    <row r="12" spans="2:18" ht="15" customHeight="1" thickBot="1">
      <c r="B12" s="14" t="s">
        <v>8</v>
      </c>
      <c r="C12" s="15">
        <v>3</v>
      </c>
      <c r="D12" s="15">
        <v>669.9</v>
      </c>
      <c r="E12" s="15">
        <v>65.5</v>
      </c>
      <c r="F12" s="15">
        <v>20.9</v>
      </c>
      <c r="G12" s="16" t="s">
        <v>7</v>
      </c>
      <c r="H12" s="16">
        <v>40.6</v>
      </c>
      <c r="I12" s="16">
        <v>268.7</v>
      </c>
      <c r="J12" s="16">
        <v>184.4</v>
      </c>
      <c r="K12" s="16" t="s">
        <v>10</v>
      </c>
      <c r="L12" s="16" t="s">
        <v>10</v>
      </c>
      <c r="M12" s="22">
        <v>101.2</v>
      </c>
      <c r="N12" s="22" t="s">
        <v>7</v>
      </c>
      <c r="O12" s="16" t="s">
        <v>7</v>
      </c>
      <c r="P12" s="35" t="s">
        <v>7</v>
      </c>
      <c r="Q12" s="16">
        <v>90.2</v>
      </c>
      <c r="R12" s="27">
        <v>71.5</v>
      </c>
    </row>
    <row r="13" ht="15">
      <c r="L13" s="2"/>
    </row>
  </sheetData>
  <sheetProtection/>
  <mergeCells count="1">
    <mergeCell ref="B2:N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2011-09-21T06:49:45Z</dcterms:created>
  <dcterms:modified xsi:type="dcterms:W3CDTF">2023-10-31T13:37:58Z</dcterms:modified>
  <cp:category/>
  <cp:version/>
  <cp:contentType/>
  <cp:contentStatus/>
</cp:coreProperties>
</file>