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mammadhasan.gasimov\Desktop\Dinamika Sayt_ELM-2023\az\"/>
    </mc:Choice>
  </mc:AlternateContent>
  <xr:revisionPtr revIDLastSave="0" documentId="13_ncr:1_{9B90B857-96EE-475F-8F8F-11724FC2BF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rafik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0" i="1" l="1"/>
  <c r="M87" i="1"/>
  <c r="K87" i="1"/>
</calcChain>
</file>

<file path=xl/sharedStrings.xml><?xml version="1.0" encoding="utf-8"?>
<sst xmlns="http://schemas.openxmlformats.org/spreadsheetml/2006/main" count="26" uniqueCount="25">
  <si>
    <t>Tədqiqat və işləmələri yerinə yetirən təşkilatların sayı</t>
  </si>
  <si>
    <t>(ilin sonuna)</t>
  </si>
  <si>
    <t xml:space="preserve">elmi-tədqiqat təşkilatları      </t>
  </si>
  <si>
    <t>ali təhsil müəssisələri</t>
  </si>
  <si>
    <t xml:space="preserve">digər </t>
  </si>
  <si>
    <t xml:space="preserve">higher educational institutions  </t>
  </si>
  <si>
    <t xml:space="preserve"> </t>
  </si>
  <si>
    <t xml:space="preserve">designing organizations   </t>
  </si>
  <si>
    <t xml:space="preserve">2022-ci ilin sonuna tədqiqat və işləmələri yerinə yetirən təşkilatların </t>
  </si>
  <si>
    <t xml:space="preserve">sektorlar üzrə bölgüsü, faizlə </t>
  </si>
  <si>
    <t>dövlət sektoru</t>
  </si>
  <si>
    <t>sahibkarlıq sektoru</t>
  </si>
  <si>
    <t>ali təhsil sektoru</t>
  </si>
  <si>
    <t>Tədqiqat və işləmələrlə məşğul olan heyətin cins üzrə bölgüsü (ilin sonuna)</t>
  </si>
  <si>
    <t>kişilər</t>
  </si>
  <si>
    <t>qadınlar</t>
  </si>
  <si>
    <t xml:space="preserve">2022-ci ilin sonuna tədqiqat və işləmələrlə məşğul olan </t>
  </si>
  <si>
    <t>heyətin kateqoriyalara görə bölgüsü, faizlə</t>
  </si>
  <si>
    <t>tədqiqatçılar</t>
  </si>
  <si>
    <t>texniklər</t>
  </si>
  <si>
    <t>köməkçi heyət</t>
  </si>
  <si>
    <t>Akademik və müxbir üzvlərin sayı (ilin sonuna)</t>
  </si>
  <si>
    <t>Akademiklər</t>
  </si>
  <si>
    <t>Müxbir üzvlər</t>
  </si>
  <si>
    <t>Tədqiqat və işləmələrə çəkilən ümumi xərclər, min manat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</si>
</sst>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#\ ###"/>
    <numFmt numFmtId="166" formatCode="##.0\ ###"/>
    <numFmt numFmtId="167" formatCode="#\ ###.0"/>
  </numFmts>
  <fonts count="1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</font>
    <font>
      <sz val="10"/>
      <name val="Arial"/>
      <family val="2"/>
      <charset val="204"/>
    </font>
    <font>
      <sz val="11"/>
      <color theme="0"/>
      <name val="Calibri"/>
      <family val="2"/>
      <scheme val="minor"/>
    </font>
    <font>
      <sz val="8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i/>
      <sz val="9"/>
      <color theme="0"/>
      <name val="Times New Roman"/>
      <family val="1"/>
      <charset val="204"/>
    </font>
    <font>
      <sz val="10"/>
      <color theme="0"/>
      <name val="Arial"/>
      <family val="2"/>
      <charset val="204"/>
    </font>
    <font>
      <b/>
      <i/>
      <sz val="9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7"/>
      <color theme="0"/>
      <name val="Times New Roman"/>
      <family val="1"/>
      <charset val="204"/>
    </font>
    <font>
      <b/>
      <sz val="7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left" indent="2"/>
    </xf>
    <xf numFmtId="3" fontId="6" fillId="0" borderId="0" xfId="0" applyNumberFormat="1" applyFont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165" fontId="8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165" fontId="4" fillId="0" borderId="0" xfId="0" applyNumberFormat="1" applyFont="1"/>
    <xf numFmtId="0" fontId="8" fillId="0" borderId="0" xfId="0" applyFont="1"/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164" fontId="4" fillId="0" borderId="0" xfId="0" applyNumberFormat="1" applyFont="1"/>
    <xf numFmtId="166" fontId="6" fillId="0" borderId="0" xfId="0" applyNumberFormat="1" applyFont="1" applyAlignment="1">
      <alignment horizontal="center"/>
    </xf>
    <xf numFmtId="0" fontId="11" fillId="0" borderId="0" xfId="0" applyFont="1"/>
    <xf numFmtId="167" fontId="8" fillId="0" borderId="0" xfId="0" applyNumberFormat="1" applyFont="1" applyAlignment="1">
      <alignment horizontal="center"/>
    </xf>
    <xf numFmtId="0" fontId="12" fillId="0" borderId="0" xfId="0" applyFont="1"/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167" fontId="14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2390269933984E-2"/>
          <c:y val="9.5588235294117641E-2"/>
          <c:w val="0.57377151242942792"/>
          <c:h val="0.7389705882352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'[1]313-316'!$J$7</c:f>
              <c:strCache>
                <c:ptCount val="1"/>
                <c:pt idx="0">
                  <c:v>elmi-tədqiqat təşkilatları 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'[1]313-316'!$K$6:$P$6</c:f>
              <c:numCache>
                <c:formatCode>General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'[1]313-316'!$K$7:$P$7</c:f>
              <c:numCache>
                <c:formatCode>General</c:formatCode>
                <c:ptCount val="6"/>
                <c:pt idx="0">
                  <c:v>97</c:v>
                </c:pt>
                <c:pt idx="1">
                  <c:v>93</c:v>
                </c:pt>
                <c:pt idx="2">
                  <c:v>91</c:v>
                </c:pt>
                <c:pt idx="3">
                  <c:v>86</c:v>
                </c:pt>
                <c:pt idx="4">
                  <c:v>90</c:v>
                </c:pt>
                <c:pt idx="5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D2-4A94-BE91-8C415B59F25B}"/>
            </c:ext>
          </c:extLst>
        </c:ser>
        <c:ser>
          <c:idx val="1"/>
          <c:order val="1"/>
          <c:tx>
            <c:strRef>
              <c:f>'[1]313-316'!$J$8</c:f>
              <c:strCache>
                <c:ptCount val="1"/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'[1]313-316'!$K$6:$P$6</c:f>
              <c:numCache>
                <c:formatCode>General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'[1]313-316'!$K$8:$M$8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35D2-4A94-BE91-8C415B59F25B}"/>
            </c:ext>
          </c:extLst>
        </c:ser>
        <c:ser>
          <c:idx val="2"/>
          <c:order val="2"/>
          <c:tx>
            <c:strRef>
              <c:f>'[1]313-316'!$J$9</c:f>
              <c:strCache>
                <c:ptCount val="1"/>
                <c:pt idx="0">
                  <c:v>ali təhsil müəssisələri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'[1]313-316'!$K$6:$P$6</c:f>
              <c:numCache>
                <c:formatCode>General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'[1]313-316'!$K$9:$P$9</c:f>
              <c:numCache>
                <c:formatCode>General</c:formatCode>
                <c:ptCount val="6"/>
                <c:pt idx="0">
                  <c:v>33</c:v>
                </c:pt>
                <c:pt idx="1">
                  <c:v>37</c:v>
                </c:pt>
                <c:pt idx="2">
                  <c:v>39</c:v>
                </c:pt>
                <c:pt idx="3">
                  <c:v>37</c:v>
                </c:pt>
                <c:pt idx="4">
                  <c:v>37</c:v>
                </c:pt>
                <c:pt idx="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D2-4A94-BE91-8C415B59F25B}"/>
            </c:ext>
          </c:extLst>
        </c:ser>
        <c:ser>
          <c:idx val="3"/>
          <c:order val="3"/>
          <c:tx>
            <c:strRef>
              <c:f>'[1]313-316'!$J$10</c:f>
              <c:strCache>
                <c:ptCount val="1"/>
                <c:pt idx="0">
                  <c:v>digər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'[1]313-316'!$K$6:$P$6</c:f>
              <c:numCache>
                <c:formatCode>General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'[1]313-316'!$K$10:$P$10</c:f>
              <c:numCache>
                <c:formatCode>General</c:formatCode>
                <c:ptCount val="6"/>
                <c:pt idx="0">
                  <c:v>10</c:v>
                </c:pt>
                <c:pt idx="1">
                  <c:v>10</c:v>
                </c:pt>
                <c:pt idx="2">
                  <c:v>8</c:v>
                </c:pt>
                <c:pt idx="3">
                  <c:v>4</c:v>
                </c:pt>
                <c:pt idx="4">
                  <c:v>7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D2-4A94-BE91-8C415B59F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447744"/>
        <c:axId val="58449280"/>
      </c:barChart>
      <c:catAx>
        <c:axId val="5844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ru-RU"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449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49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ru-RU"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447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5756025469394064"/>
          <c:y val="0.13235294117647384"/>
          <c:w val="0.32969084531710191"/>
          <c:h val="0.6654411764706107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ru-RU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921" r="0.7500000000000092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806517311609124E-2"/>
          <c:y val="0.27205882352941863"/>
          <c:w val="0.59266802443991851"/>
          <c:h val="0.4264705882353037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45C-44D9-A6DB-EED34E53E37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45C-44D9-A6DB-EED34E53E374}"/>
              </c:ext>
            </c:extLst>
          </c:dPt>
          <c:dLbls>
            <c:dLbl>
              <c:idx val="0"/>
              <c:layout>
                <c:manualLayout>
                  <c:x val="-0.17606149536807175"/>
                  <c:y val="-0.13185579743708506"/>
                </c:manualLayout>
              </c:layout>
              <c:tx>
                <c:rich>
                  <a:bodyPr/>
                  <a:lstStyle/>
                  <a:p>
                    <a:pPr>
                      <a:defRPr lang="ru-RU"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67,2%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F45C-44D9-A6DB-EED34E53E37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5,2%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F45C-44D9-A6DB-EED34E53E374}"/>
                </c:ext>
              </c:extLst>
            </c:dLbl>
            <c:dLbl>
              <c:idx val="2"/>
              <c:layout>
                <c:manualLayout>
                  <c:x val="0.13141384821805624"/>
                  <c:y val="3.78188204415624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27,6%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F45C-44D9-A6DB-EED34E53E374}"/>
                </c:ext>
              </c:extLst>
            </c:dLbl>
            <c:numFmt formatCode="0\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ru-RU"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'[1]313-316'!$K$33:$K$35</c:f>
              <c:strCache>
                <c:ptCount val="3"/>
                <c:pt idx="0">
                  <c:v>dövlət sektoru</c:v>
                </c:pt>
                <c:pt idx="1">
                  <c:v>sahibkarlıq sektoru</c:v>
                </c:pt>
                <c:pt idx="2">
                  <c:v>ali təhsil sektoru</c:v>
                </c:pt>
              </c:strCache>
            </c:strRef>
          </c:cat>
          <c:val>
            <c:numRef>
              <c:f>'[1]313-316'!$L$33:$L$35</c:f>
              <c:numCache>
                <c:formatCode>General</c:formatCode>
                <c:ptCount val="3"/>
                <c:pt idx="0">
                  <c:v>86</c:v>
                </c:pt>
                <c:pt idx="1">
                  <c:v>6</c:v>
                </c:pt>
                <c:pt idx="2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45C-44D9-A6DB-EED34E53E37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708757637474564"/>
          <c:y val="0.18014705882352941"/>
          <c:w val="0.26272912423625194"/>
          <c:h val="0.5073529411764705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ru-RU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6428571428571433E-2"/>
          <c:y val="5.1470588235294067E-2"/>
          <c:w val="0.75535714285714251"/>
          <c:h val="0.8014705882352941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'[1]313-316'!$K$65</c:f>
              <c:strCache>
                <c:ptCount val="1"/>
                <c:pt idx="0">
                  <c:v>kişilər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0"/>
                  <c:y val="-4.6692607003891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CA-4509-AD08-67DE936BA1F5}"/>
                </c:ext>
              </c:extLst>
            </c:dLbl>
            <c:dLbl>
              <c:idx val="2"/>
              <c:layout>
                <c:manualLayout>
                  <c:x val="-4.1994750656167978E-3"/>
                  <c:y val="3.1128404669260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CA-4509-AD08-67DE936BA1F5}"/>
                </c:ext>
              </c:extLst>
            </c:dLbl>
            <c:dLbl>
              <c:idx val="3"/>
              <c:layout>
                <c:manualLayout>
                  <c:x val="0"/>
                  <c:y val="-4.1504539559014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CA-4509-AD08-67DE936BA1F5}"/>
                </c:ext>
              </c:extLst>
            </c:dLbl>
            <c:dLbl>
              <c:idx val="4"/>
              <c:layout>
                <c:manualLayout>
                  <c:x val="-7.6989486813854098E-17"/>
                  <c:y val="1.55642023346302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CA-4509-AD08-67DE936BA1F5}"/>
                </c:ext>
              </c:extLst>
            </c:dLbl>
            <c:dLbl>
              <c:idx val="5"/>
              <c:layout>
                <c:manualLayout>
                  <c:x val="-4.1994750656167978E-3"/>
                  <c:y val="-1.55642023346304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0CA-4509-AD08-67DE936BA1F5}"/>
                </c:ext>
              </c:extLst>
            </c:dLbl>
            <c:dLbl>
              <c:idx val="6"/>
              <c:layout>
                <c:manualLayout>
                  <c:x val="-2.0997375328084835E-3"/>
                  <c:y val="5.1880674448767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0CA-4509-AD08-67DE936BA1F5}"/>
                </c:ext>
              </c:extLst>
            </c:dLbl>
            <c:dLbl>
              <c:idx val="7"/>
              <c:layout>
                <c:manualLayout>
                  <c:x val="0"/>
                  <c:y val="-2.0752269779507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0CA-4509-AD08-67DE936BA1F5}"/>
                </c:ext>
              </c:extLst>
            </c:dLbl>
            <c:dLbl>
              <c:idx val="8"/>
              <c:layout>
                <c:manualLayout>
                  <c:x val="-5.4555149110298989E-3"/>
                  <c:y val="5.1556318106151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0CA-4509-AD08-67DE936BA1F5}"/>
                </c:ext>
              </c:extLst>
            </c:dLbl>
            <c:dLbl>
              <c:idx val="9"/>
              <c:layout>
                <c:manualLayout>
                  <c:x val="0"/>
                  <c:y val="-3.1128404669260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0CA-4509-AD08-67DE936BA1F5}"/>
                </c:ext>
              </c:extLst>
            </c:dLbl>
            <c:dLbl>
              <c:idx val="10"/>
              <c:layout>
                <c:manualLayout>
                  <c:x val="-2.0997375328084076E-3"/>
                  <c:y val="5.18806744487678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0CA-4509-AD08-67DE936BA1F5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lang="ru-RU"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'[1]313-316'!$L$64:$Q$64</c:f>
              <c:numCache>
                <c:formatCode>General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'[1]313-316'!$L$65:$Q$65</c:f>
              <c:numCache>
                <c:formatCode>General</c:formatCode>
                <c:ptCount val="6"/>
                <c:pt idx="0">
                  <c:v>8769</c:v>
                </c:pt>
                <c:pt idx="1">
                  <c:v>8089</c:v>
                </c:pt>
                <c:pt idx="2">
                  <c:v>10783</c:v>
                </c:pt>
                <c:pt idx="3">
                  <c:v>8694</c:v>
                </c:pt>
                <c:pt idx="4">
                  <c:v>8056</c:v>
                </c:pt>
                <c:pt idx="5">
                  <c:v>8105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0CA-4509-AD08-67DE936BA1F5}"/>
            </c:ext>
          </c:extLst>
        </c:ser>
        <c:ser>
          <c:idx val="1"/>
          <c:order val="1"/>
          <c:tx>
            <c:strRef>
              <c:f>'[1]313-316'!$K$66</c:f>
              <c:strCache>
                <c:ptCount val="1"/>
                <c:pt idx="0">
                  <c:v>qadınlar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997375328084076E-3"/>
                  <c:y val="1.5564202334630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0CA-4509-AD08-67DE936BA1F5}"/>
                </c:ext>
              </c:extLst>
            </c:dLbl>
            <c:dLbl>
              <c:idx val="1"/>
              <c:layout>
                <c:manualLayout>
                  <c:x val="4.1994750656167978E-3"/>
                  <c:y val="-2.0752269779507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0CA-4509-AD08-67DE936BA1F5}"/>
                </c:ext>
              </c:extLst>
            </c:dLbl>
            <c:dLbl>
              <c:idx val="2"/>
              <c:layout>
                <c:manualLayout>
                  <c:x val="-2.0997375328084076E-3"/>
                  <c:y val="4.66926070038912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0CA-4509-AD08-67DE936BA1F5}"/>
                </c:ext>
              </c:extLst>
            </c:dLbl>
            <c:dLbl>
              <c:idx val="3"/>
              <c:layout>
                <c:manualLayout>
                  <c:x val="4.1994750656167597E-3"/>
                  <c:y val="-2.5940337224384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0CA-4509-AD08-67DE936BA1F5}"/>
                </c:ext>
              </c:extLst>
            </c:dLbl>
            <c:dLbl>
              <c:idx val="4"/>
              <c:layout>
                <c:manualLayout>
                  <c:x val="6.2992125984252106E-3"/>
                  <c:y val="3.1128404669260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0CA-4509-AD08-67DE936BA1F5}"/>
                </c:ext>
              </c:extLst>
            </c:dLbl>
            <c:dLbl>
              <c:idx val="5"/>
              <c:layout>
                <c:manualLayout>
                  <c:x val="0"/>
                  <c:y val="2.5940337224384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0CA-4509-AD08-67DE936BA1F5}"/>
                </c:ext>
              </c:extLst>
            </c:dLbl>
            <c:dLbl>
              <c:idx val="6"/>
              <c:layout>
                <c:manualLayout>
                  <c:x val="-7.6989486813854098E-17"/>
                  <c:y val="0.114137483787289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0CA-4509-AD08-67DE936BA1F5}"/>
                </c:ext>
              </c:extLst>
            </c:dLbl>
            <c:dLbl>
              <c:idx val="7"/>
              <c:layout>
                <c:manualLayout>
                  <c:x val="2.6622026577385752E-3"/>
                  <c:y val="4.8733519205041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0CA-4509-AD08-67DE936BA1F5}"/>
                </c:ext>
              </c:extLst>
            </c:dLbl>
            <c:dLbl>
              <c:idx val="8"/>
              <c:layout>
                <c:manualLayout>
                  <c:x val="2.3472420278173949E-3"/>
                  <c:y val="0.106336591194583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0CA-4509-AD08-67DE936BA1F5}"/>
                </c:ext>
              </c:extLst>
            </c:dLbl>
            <c:dLbl>
              <c:idx val="9"/>
              <c:layout>
                <c:manualLayout>
                  <c:x val="4.1994750656167978E-3"/>
                  <c:y val="5.18806744487678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0CA-4509-AD08-67DE936BA1F5}"/>
                </c:ext>
              </c:extLst>
            </c:dLbl>
            <c:dLbl>
              <c:idx val="10"/>
              <c:layout>
                <c:manualLayout>
                  <c:x val="4.1994750656167978E-3"/>
                  <c:y val="3.1128404669260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0CA-4509-AD08-67DE936BA1F5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lang="ru-RU"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'[1]313-316'!$L$64:$Q$64</c:f>
              <c:numCache>
                <c:formatCode>General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'[1]313-316'!$L$66:$Q$66</c:f>
              <c:numCache>
                <c:formatCode>General</c:formatCode>
                <c:ptCount val="6"/>
                <c:pt idx="0">
                  <c:v>9395</c:v>
                </c:pt>
                <c:pt idx="1">
                  <c:v>9835</c:v>
                </c:pt>
                <c:pt idx="2">
                  <c:v>12310</c:v>
                </c:pt>
                <c:pt idx="3">
                  <c:v>11828</c:v>
                </c:pt>
                <c:pt idx="4">
                  <c:v>11698</c:v>
                </c:pt>
                <c:pt idx="5">
                  <c:v>11770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0CA-4509-AD08-67DE936BA1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9295104"/>
        <c:axId val="129296640"/>
        <c:axId val="0"/>
      </c:bar3DChart>
      <c:catAx>
        <c:axId val="12929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ru-RU"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29296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29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ru-RU"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29295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99997852153022"/>
          <c:y val="0.2389704389141139"/>
          <c:w val="0.1160714976094408"/>
          <c:h val="0.323529321608521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ru-RU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69817031354194E-2"/>
          <c:y val="9.5588235294117641E-2"/>
          <c:w val="0.82771686950795675"/>
          <c:h val="0.591911764705882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'[1]313-316'!$K$106</c:f>
              <c:strCache>
                <c:ptCount val="1"/>
                <c:pt idx="0">
                  <c:v>Akademiklər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671134629534097E-3"/>
                  <c:y val="0.1212621584066733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A2-41C6-AB0F-8B1338E45819}"/>
                </c:ext>
              </c:extLst>
            </c:dLbl>
            <c:dLbl>
              <c:idx val="1"/>
              <c:layout>
                <c:manualLayout>
                  <c:x val="2.6911934043639652E-3"/>
                  <c:y val="0.2354168596572522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A2-41C6-AB0F-8B1338E45819}"/>
                </c:ext>
              </c:extLst>
            </c:dLbl>
            <c:dLbl>
              <c:idx val="2"/>
              <c:layout>
                <c:manualLayout>
                  <c:x val="1.4428073497158307E-3"/>
                  <c:y val="0.2348652925737265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A2-41C6-AB0F-8B1338E45819}"/>
                </c:ext>
              </c:extLst>
            </c:dLbl>
            <c:dLbl>
              <c:idx val="3"/>
              <c:layout>
                <c:manualLayout>
                  <c:x val="3.9397464964611752E-3"/>
                  <c:y val="0.2813725490196194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A2-41C6-AB0F-8B1338E45819}"/>
                </c:ext>
              </c:extLst>
            </c:dLbl>
            <c:dLbl>
              <c:idx val="4"/>
              <c:layout>
                <c:manualLayout>
                  <c:x val="2.6911638371751112E-3"/>
                  <c:y val="0.2650123513972614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7A2-41C6-AB0F-8B1338E45819}"/>
                </c:ext>
              </c:extLst>
            </c:dLbl>
            <c:dLbl>
              <c:idx val="5"/>
              <c:layout>
                <c:manualLayout>
                  <c:x val="1.44277778252695E-3"/>
                  <c:y val="0.2523286243631310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7A2-41C6-AB0F-8B1338E45819}"/>
                </c:ext>
              </c:extLst>
            </c:dLbl>
            <c:dLbl>
              <c:idx val="6"/>
              <c:layout>
                <c:manualLayout>
                  <c:x val="0"/>
                  <c:y val="0.21568627450980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7A2-41C6-AB0F-8B1338E45819}"/>
                </c:ext>
              </c:extLst>
            </c:dLbl>
            <c:dLbl>
              <c:idx val="7"/>
              <c:layout>
                <c:manualLayout>
                  <c:x val="-2.4968789013733749E-3"/>
                  <c:y val="0.2205882352941176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7A2-41C6-AB0F-8B1338E45819}"/>
                </c:ext>
              </c:extLst>
            </c:dLbl>
            <c:dLbl>
              <c:idx val="8"/>
              <c:layout>
                <c:manualLayout>
                  <c:x val="0"/>
                  <c:y val="0.2009803921568681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7A2-41C6-AB0F-8B1338E45819}"/>
                </c:ext>
              </c:extLst>
            </c:dLbl>
            <c:dLbl>
              <c:idx val="9"/>
              <c:layout>
                <c:manualLayout>
                  <c:x val="-2.4968789013732327E-3"/>
                  <c:y val="0.289215686274512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7A2-41C6-AB0F-8B1338E45819}"/>
                </c:ext>
              </c:extLst>
            </c:dLbl>
            <c:dLbl>
              <c:idx val="10"/>
              <c:layout>
                <c:manualLayout>
                  <c:x val="-4.7789725209080114E-3"/>
                  <c:y val="0.176470588235294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7A2-41C6-AB0F-8B1338E4581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lang="ru-RU"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'[1]313-316'!$L$105:$Q$105</c:f>
              <c:numCache>
                <c:formatCode>General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'[1]313-316'!$L$106:$Q$106</c:f>
              <c:numCache>
                <c:formatCode>General</c:formatCode>
                <c:ptCount val="6"/>
                <c:pt idx="0">
                  <c:v>58</c:v>
                </c:pt>
                <c:pt idx="1">
                  <c:v>57</c:v>
                </c:pt>
                <c:pt idx="2">
                  <c:v>65</c:v>
                </c:pt>
                <c:pt idx="3">
                  <c:v>63</c:v>
                </c:pt>
                <c:pt idx="4">
                  <c:v>59</c:v>
                </c:pt>
                <c:pt idx="5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7A2-41C6-AB0F-8B1338E45819}"/>
            </c:ext>
          </c:extLst>
        </c:ser>
        <c:ser>
          <c:idx val="1"/>
          <c:order val="1"/>
          <c:tx>
            <c:strRef>
              <c:f>'[1]313-316'!$K$107</c:f>
              <c:strCache>
                <c:ptCount val="1"/>
                <c:pt idx="0">
                  <c:v>Müxbir üzvlər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779268753479583E-3"/>
                  <c:y val="9.75490196078431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7A2-41C6-AB0F-8B1338E45819}"/>
                </c:ext>
              </c:extLst>
            </c:dLbl>
            <c:dLbl>
              <c:idx val="1"/>
              <c:layout>
                <c:manualLayout>
                  <c:x val="2.0526797597893256E-3"/>
                  <c:y val="0.3221815655396144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7A2-41C6-AB0F-8B1338E45819}"/>
                </c:ext>
              </c:extLst>
            </c:dLbl>
            <c:dLbl>
              <c:idx val="2"/>
              <c:layout>
                <c:manualLayout>
                  <c:x val="6.4222815072314384E-3"/>
                  <c:y val="0.3210784313725643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7A2-41C6-AB0F-8B1338E45819}"/>
                </c:ext>
              </c:extLst>
            </c:dLbl>
            <c:dLbl>
              <c:idx val="3"/>
              <c:layout>
                <c:manualLayout>
                  <c:x val="7.0465580532802097E-3"/>
                  <c:y val="0.392953527867855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7A2-41C6-AB0F-8B1338E45819}"/>
                </c:ext>
              </c:extLst>
            </c:dLbl>
            <c:dLbl>
              <c:idx val="4"/>
              <c:layout>
                <c:manualLayout>
                  <c:x val="2.052650192600417E-3"/>
                  <c:y val="0.376041763161965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7A2-41C6-AB0F-8B1338E45819}"/>
                </c:ext>
              </c:extLst>
            </c:dLbl>
            <c:dLbl>
              <c:idx val="5"/>
              <c:layout>
                <c:manualLayout>
                  <c:x val="6.4222519400426534E-3"/>
                  <c:y val="0.360232746641963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7A2-41C6-AB0F-8B1338E45819}"/>
                </c:ext>
              </c:extLst>
            </c:dLbl>
            <c:dLbl>
              <c:idx val="6"/>
              <c:layout>
                <c:manualLayout>
                  <c:x val="7.4906367041200341E-3"/>
                  <c:y val="0.2745098039215688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7A2-41C6-AB0F-8B1338E45819}"/>
                </c:ext>
              </c:extLst>
            </c:dLbl>
            <c:dLbl>
              <c:idx val="7"/>
              <c:layout>
                <c:manualLayout>
                  <c:x val="4.9937578027465833E-3"/>
                  <c:y val="0.2450980392156862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7A2-41C6-AB0F-8B1338E45819}"/>
                </c:ext>
              </c:extLst>
            </c:dLbl>
            <c:dLbl>
              <c:idx val="8"/>
              <c:layout>
                <c:manualLayout>
                  <c:x val="0"/>
                  <c:y val="0.2058823529411764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7A2-41C6-AB0F-8B1338E45819}"/>
                </c:ext>
              </c:extLst>
            </c:dLbl>
            <c:dLbl>
              <c:idx val="9"/>
              <c:layout>
                <c:manualLayout>
                  <c:x val="0"/>
                  <c:y val="0.1764705882352942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7A2-41C6-AB0F-8B1338E45819}"/>
                </c:ext>
              </c:extLst>
            </c:dLbl>
            <c:dLbl>
              <c:idx val="10"/>
              <c:layout>
                <c:manualLayout>
                  <c:x val="-7.1684587813620523E-3"/>
                  <c:y val="0.161764705882353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7A2-41C6-AB0F-8B1338E45819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txPr>
              <a:bodyPr/>
              <a:lstStyle/>
              <a:p>
                <a:pPr>
                  <a:defRPr lang="ru-RU"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'[1]313-316'!$L$105:$Q$105</c:f>
              <c:numCache>
                <c:formatCode>General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'[1]313-316'!$L$107:$Q$107</c:f>
              <c:numCache>
                <c:formatCode>General</c:formatCode>
                <c:ptCount val="6"/>
                <c:pt idx="0">
                  <c:v>102</c:v>
                </c:pt>
                <c:pt idx="1">
                  <c:v>109</c:v>
                </c:pt>
                <c:pt idx="2">
                  <c:v>113</c:v>
                </c:pt>
                <c:pt idx="3">
                  <c:v>95</c:v>
                </c:pt>
                <c:pt idx="4">
                  <c:v>89</c:v>
                </c:pt>
                <c:pt idx="5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7A2-41C6-AB0F-8B1338E458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9530496"/>
        <c:axId val="129552768"/>
      </c:barChart>
      <c:catAx>
        <c:axId val="12953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ru-RU"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2955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552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ru-RU"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29530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030001867744673"/>
          <c:y val="0.8088235294117645"/>
          <c:w val="0.21910151680478068"/>
          <c:h val="0.16911764705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ru-RU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4439918533605758E-2"/>
          <c:y val="0.17073196147931574"/>
          <c:w val="0.67209775967415375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82-4187-9232-FF3AF064333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B82-4187-9232-FF3AF064333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B82-4187-9232-FF3AF064333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B82-4187-9232-FF3AF064333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73,1%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6B82-4187-9232-FF3AF0643335}"/>
                </c:ext>
              </c:extLst>
            </c:dLbl>
            <c:dLbl>
              <c:idx val="1"/>
              <c:layout>
                <c:manualLayout>
                  <c:x val="-3.6121365684686615E-2"/>
                  <c:y val="2.71360378198342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7,9%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6B82-4187-9232-FF3AF0643335}"/>
                </c:ext>
              </c:extLst>
            </c:dLbl>
            <c:dLbl>
              <c:idx val="2"/>
              <c:layout>
                <c:manualLayout>
                  <c:x val="3.8065333483010104E-2"/>
                  <c:y val="2.32312627588226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10,5%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6B82-4187-9232-FF3AF064333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8,5%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6B82-4187-9232-FF3AF0643335}"/>
                </c:ext>
              </c:extLst>
            </c:dLbl>
            <c:numFmt formatCode="0\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ru-RU"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'[1]313-316'!$K$80:$K$83</c:f>
              <c:strCache>
                <c:ptCount val="4"/>
                <c:pt idx="0">
                  <c:v>tədqiqatçılar</c:v>
                </c:pt>
                <c:pt idx="1">
                  <c:v>texniklər</c:v>
                </c:pt>
                <c:pt idx="2">
                  <c:v>köməkçi heyət</c:v>
                </c:pt>
                <c:pt idx="3">
                  <c:v>digər </c:v>
                </c:pt>
              </c:strCache>
            </c:strRef>
          </c:cat>
          <c:val>
            <c:numRef>
              <c:f>'[1]313-316'!$L$80:$L$83</c:f>
              <c:numCache>
                <c:formatCode>General</c:formatCode>
                <c:ptCount val="4"/>
                <c:pt idx="0">
                  <c:v>14520</c:v>
                </c:pt>
                <c:pt idx="1">
                  <c:v>1681</c:v>
                </c:pt>
                <c:pt idx="2">
                  <c:v>2100</c:v>
                </c:pt>
                <c:pt idx="3">
                  <c:v>1574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B82-4187-9232-FF3AF064333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57485532996248"/>
          <c:y val="7.7302596211618127E-2"/>
          <c:w val="0.31894992251217102"/>
          <c:h val="0.518312731456513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ru-RU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88" r="0.75000000000001088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lang="ru-RU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41955193482691"/>
          <c:y val="0.20220588235294493"/>
          <c:w val="0.84317718940936859"/>
          <c:h val="0.6066176470588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'[1]313-316'!$K$132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numRef>
              <c:f>'[1]313-316'!$L$131:$Q$131</c:f>
              <c:numCache>
                <c:formatCode>General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'[1]313-316'!$L$132:$Q$132</c:f>
              <c:numCache>
                <c:formatCode>General</c:formatCode>
                <c:ptCount val="6"/>
                <c:pt idx="0">
                  <c:v>29224.799999999999</c:v>
                </c:pt>
                <c:pt idx="1">
                  <c:v>93441.2</c:v>
                </c:pt>
                <c:pt idx="2">
                  <c:v>123230.39999999999</c:v>
                </c:pt>
                <c:pt idx="3">
                  <c:v>168940.9</c:v>
                </c:pt>
                <c:pt idx="4">
                  <c:v>201236.3</c:v>
                </c:pt>
                <c:pt idx="5">
                  <c:v>204238.2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9-49A1-9A0C-755319C1D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118784"/>
        <c:axId val="130120704"/>
      </c:barChart>
      <c:catAx>
        <c:axId val="130118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ru-RU"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min manat
</a:t>
                </a:r>
              </a:p>
            </c:rich>
          </c:tx>
          <c:layout>
            <c:manualLayout>
              <c:xMode val="edge"/>
              <c:yMode val="edge"/>
              <c:x val="4.684317718940937E-2"/>
              <c:y val="1.83823529411764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ru-RU"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30120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120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ru-RU"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301187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&amp;C&amp;P+314 </c:oddFooter>
    </c:headerFooter>
    <c:pageMargins b="1" l="0.75000000000001088" r="0.75000000000001088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114300</xdr:rowOff>
    </xdr:from>
    <xdr:to>
      <xdr:col>8</xdr:col>
      <xdr:colOff>666750</xdr:colOff>
      <xdr:row>20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A0A4BC-EEB0-467D-8E01-D260545CB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171451</xdr:colOff>
      <xdr:row>8</xdr:row>
      <xdr:rowOff>57150</xdr:rowOff>
    </xdr:from>
    <xdr:to>
      <xdr:col>8</xdr:col>
      <xdr:colOff>1028701</xdr:colOff>
      <xdr:row>9</xdr:row>
      <xdr:rowOff>133351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682AF2A8-9133-47F2-A35B-99D81B52B91F}"/>
            </a:ext>
          </a:extLst>
        </xdr:cNvPr>
        <xdr:cNvSpPr txBox="1">
          <a:spLocks noChangeArrowheads="1"/>
        </xdr:cNvSpPr>
      </xdr:nvSpPr>
      <xdr:spPr bwMode="auto">
        <a:xfrm>
          <a:off x="3943351" y="1409700"/>
          <a:ext cx="2076450" cy="2381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US" sz="10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257175</xdr:colOff>
      <xdr:row>12</xdr:row>
      <xdr:rowOff>9525</xdr:rowOff>
    </xdr:from>
    <xdr:to>
      <xdr:col>8</xdr:col>
      <xdr:colOff>714375</xdr:colOff>
      <xdr:row>13</xdr:row>
      <xdr:rowOff>28575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28E4E784-B631-4EA9-9601-AB8655DA8D08}"/>
            </a:ext>
          </a:extLst>
        </xdr:cNvPr>
        <xdr:cNvSpPr txBox="1">
          <a:spLocks noChangeArrowheads="1"/>
        </xdr:cNvSpPr>
      </xdr:nvSpPr>
      <xdr:spPr bwMode="auto">
        <a:xfrm>
          <a:off x="4029075" y="2009775"/>
          <a:ext cx="167640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1" strike="noStrike">
              <a:solidFill>
                <a:srgbClr val="000000"/>
              </a:solidFill>
              <a:latin typeface="Times New Roman"/>
              <a:cs typeface="Times New Roman"/>
            </a:rPr>
            <a:t>    </a:t>
          </a:r>
        </a:p>
      </xdr:txBody>
    </xdr:sp>
    <xdr:clientData/>
  </xdr:twoCellAnchor>
  <xdr:twoCellAnchor>
    <xdr:from>
      <xdr:col>6</xdr:col>
      <xdr:colOff>228600</xdr:colOff>
      <xdr:row>15</xdr:row>
      <xdr:rowOff>133351</xdr:rowOff>
    </xdr:from>
    <xdr:to>
      <xdr:col>8</xdr:col>
      <xdr:colOff>228600</xdr:colOff>
      <xdr:row>16</xdr:row>
      <xdr:rowOff>123826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4643C7D8-27C5-4439-A3DC-885537909888}"/>
            </a:ext>
          </a:extLst>
        </xdr:cNvPr>
        <xdr:cNvSpPr txBox="1">
          <a:spLocks noChangeArrowheads="1"/>
        </xdr:cNvSpPr>
      </xdr:nvSpPr>
      <xdr:spPr bwMode="auto">
        <a:xfrm>
          <a:off x="4000500" y="2619376"/>
          <a:ext cx="121920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1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0</xdr:col>
      <xdr:colOff>542925</xdr:colOff>
      <xdr:row>32</xdr:row>
      <xdr:rowOff>19050</xdr:rowOff>
    </xdr:from>
    <xdr:to>
      <xdr:col>8</xdr:col>
      <xdr:colOff>342900</xdr:colOff>
      <xdr:row>48</xdr:row>
      <xdr:rowOff>19050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1EC7FBB4-FA37-4983-8F8E-D8AFB79424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447675</xdr:colOff>
      <xdr:row>36</xdr:row>
      <xdr:rowOff>142875</xdr:rowOff>
    </xdr:from>
    <xdr:to>
      <xdr:col>7</xdr:col>
      <xdr:colOff>600075</xdr:colOff>
      <xdr:row>37</xdr:row>
      <xdr:rowOff>133350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5C44E3B8-07F0-4EB2-8D8B-F4CC30011FE5}"/>
            </a:ext>
          </a:extLst>
        </xdr:cNvPr>
        <xdr:cNvSpPr txBox="1">
          <a:spLocks noChangeArrowheads="1"/>
        </xdr:cNvSpPr>
      </xdr:nvSpPr>
      <xdr:spPr bwMode="auto">
        <a:xfrm>
          <a:off x="4219575" y="6181725"/>
          <a:ext cx="76200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az-Latn-AZ" sz="10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342900</xdr:colOff>
      <xdr:row>39</xdr:row>
      <xdr:rowOff>95250</xdr:rowOff>
    </xdr:from>
    <xdr:to>
      <xdr:col>8</xdr:col>
      <xdr:colOff>581025</xdr:colOff>
      <xdr:row>40</xdr:row>
      <xdr:rowOff>142875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B026F8F2-D0F1-48A5-A112-1FE215FA444A}"/>
            </a:ext>
          </a:extLst>
        </xdr:cNvPr>
        <xdr:cNvSpPr txBox="1">
          <a:spLocks noChangeArrowheads="1"/>
        </xdr:cNvSpPr>
      </xdr:nvSpPr>
      <xdr:spPr bwMode="auto">
        <a:xfrm>
          <a:off x="4114800" y="6619875"/>
          <a:ext cx="14573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az-Latn-AZ" sz="10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371475</xdr:colOff>
      <xdr:row>42</xdr:row>
      <xdr:rowOff>76200</xdr:rowOff>
    </xdr:from>
    <xdr:to>
      <xdr:col>8</xdr:col>
      <xdr:colOff>571500</xdr:colOff>
      <xdr:row>43</xdr:row>
      <xdr:rowOff>104775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A1D7494C-4257-4F0C-B6F5-70005075C210}"/>
            </a:ext>
          </a:extLst>
        </xdr:cNvPr>
        <xdr:cNvSpPr txBox="1">
          <a:spLocks noChangeArrowheads="1"/>
        </xdr:cNvSpPr>
      </xdr:nvSpPr>
      <xdr:spPr bwMode="auto">
        <a:xfrm>
          <a:off x="4143375" y="7086600"/>
          <a:ext cx="14192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az-Latn-AZ" sz="10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54</xdr:row>
      <xdr:rowOff>152400</xdr:rowOff>
    </xdr:from>
    <xdr:to>
      <xdr:col>8</xdr:col>
      <xdr:colOff>942975</xdr:colOff>
      <xdr:row>70</xdr:row>
      <xdr:rowOff>9525</xdr:rowOff>
    </xdr:to>
    <xdr:graphicFrame macro="">
      <xdr:nvGraphicFramePr>
        <xdr:cNvPr id="10" name="Chart 10">
          <a:extLst>
            <a:ext uri="{FF2B5EF4-FFF2-40B4-BE49-F238E27FC236}">
              <a16:creationId xmlns:a16="http://schemas.microsoft.com/office/drawing/2014/main" id="{CD8232B7-59D9-4D00-AF11-4CBEF3FAD0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352425</xdr:colOff>
      <xdr:row>60</xdr:row>
      <xdr:rowOff>19050</xdr:rowOff>
    </xdr:from>
    <xdr:to>
      <xdr:col>8</xdr:col>
      <xdr:colOff>1038225</xdr:colOff>
      <xdr:row>61</xdr:row>
      <xdr:rowOff>38100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EE265FFB-9375-4676-8DA8-F9C7DE61FE9E}"/>
            </a:ext>
          </a:extLst>
        </xdr:cNvPr>
        <xdr:cNvSpPr txBox="1">
          <a:spLocks noChangeArrowheads="1"/>
        </xdr:cNvSpPr>
      </xdr:nvSpPr>
      <xdr:spPr bwMode="auto">
        <a:xfrm>
          <a:off x="5343525" y="10020300"/>
          <a:ext cx="68580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US" sz="10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361950</xdr:colOff>
      <xdr:row>62</xdr:row>
      <xdr:rowOff>95250</xdr:rowOff>
    </xdr:from>
    <xdr:to>
      <xdr:col>8</xdr:col>
      <xdr:colOff>1047750</xdr:colOff>
      <xdr:row>63</xdr:row>
      <xdr:rowOff>114300</xdr:rowOff>
    </xdr:to>
    <xdr:sp macro="" textlink="">
      <xdr:nvSpPr>
        <xdr:cNvPr id="12" name="Text Box 13">
          <a:extLst>
            <a:ext uri="{FF2B5EF4-FFF2-40B4-BE49-F238E27FC236}">
              <a16:creationId xmlns:a16="http://schemas.microsoft.com/office/drawing/2014/main" id="{5BA879A2-BB00-4AB7-B49D-2904EB80E26A}"/>
            </a:ext>
          </a:extLst>
        </xdr:cNvPr>
        <xdr:cNvSpPr txBox="1">
          <a:spLocks noChangeArrowheads="1"/>
        </xdr:cNvSpPr>
      </xdr:nvSpPr>
      <xdr:spPr bwMode="auto">
        <a:xfrm>
          <a:off x="5353050" y="10420350"/>
          <a:ext cx="68580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US" sz="10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101</xdr:row>
      <xdr:rowOff>76200</xdr:rowOff>
    </xdr:from>
    <xdr:to>
      <xdr:col>8</xdr:col>
      <xdr:colOff>476250</xdr:colOff>
      <xdr:row>117</xdr:row>
      <xdr:rowOff>76200</xdr:rowOff>
    </xdr:to>
    <xdr:graphicFrame macro="">
      <xdr:nvGraphicFramePr>
        <xdr:cNvPr id="13" name="Chart 14">
          <a:extLst>
            <a:ext uri="{FF2B5EF4-FFF2-40B4-BE49-F238E27FC236}">
              <a16:creationId xmlns:a16="http://schemas.microsoft.com/office/drawing/2014/main" id="{54F2C92C-22B3-471D-8A8F-8C0E9D4B53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581025</xdr:colOff>
      <xdr:row>114</xdr:row>
      <xdr:rowOff>85725</xdr:rowOff>
    </xdr:from>
    <xdr:to>
      <xdr:col>6</xdr:col>
      <xdr:colOff>361950</xdr:colOff>
      <xdr:row>115</xdr:row>
      <xdr:rowOff>133350</xdr:rowOff>
    </xdr:to>
    <xdr:sp macro="" textlink="">
      <xdr:nvSpPr>
        <xdr:cNvPr id="14" name="Text Box 15">
          <a:extLst>
            <a:ext uri="{FF2B5EF4-FFF2-40B4-BE49-F238E27FC236}">
              <a16:creationId xmlns:a16="http://schemas.microsoft.com/office/drawing/2014/main" id="{1FCA7CB2-B204-4787-AD10-11DC7089ABD2}"/>
            </a:ext>
          </a:extLst>
        </xdr:cNvPr>
        <xdr:cNvSpPr txBox="1">
          <a:spLocks noChangeArrowheads="1"/>
        </xdr:cNvSpPr>
      </xdr:nvSpPr>
      <xdr:spPr bwMode="auto">
        <a:xfrm>
          <a:off x="3019425" y="19602450"/>
          <a:ext cx="11144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US" sz="10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571500</xdr:colOff>
      <xdr:row>115</xdr:row>
      <xdr:rowOff>133350</xdr:rowOff>
    </xdr:from>
    <xdr:to>
      <xdr:col>7</xdr:col>
      <xdr:colOff>333375</xdr:colOff>
      <xdr:row>117</xdr:row>
      <xdr:rowOff>9525</xdr:rowOff>
    </xdr:to>
    <xdr:sp macro="" textlink="">
      <xdr:nvSpPr>
        <xdr:cNvPr id="15" name="Text Box 16">
          <a:extLst>
            <a:ext uri="{FF2B5EF4-FFF2-40B4-BE49-F238E27FC236}">
              <a16:creationId xmlns:a16="http://schemas.microsoft.com/office/drawing/2014/main" id="{3CECA26C-6722-465A-8B87-739B0CFA3541}"/>
            </a:ext>
          </a:extLst>
        </xdr:cNvPr>
        <xdr:cNvSpPr txBox="1">
          <a:spLocks noChangeArrowheads="1"/>
        </xdr:cNvSpPr>
      </xdr:nvSpPr>
      <xdr:spPr bwMode="auto">
        <a:xfrm>
          <a:off x="3009900" y="19812000"/>
          <a:ext cx="170497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US" sz="10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457200</xdr:colOff>
      <xdr:row>79</xdr:row>
      <xdr:rowOff>123825</xdr:rowOff>
    </xdr:from>
    <xdr:to>
      <xdr:col>8</xdr:col>
      <xdr:colOff>257175</xdr:colOff>
      <xdr:row>95</xdr:row>
      <xdr:rowOff>114300</xdr:rowOff>
    </xdr:to>
    <xdr:graphicFrame macro="">
      <xdr:nvGraphicFramePr>
        <xdr:cNvPr id="16" name="Chart 18">
          <a:extLst>
            <a:ext uri="{FF2B5EF4-FFF2-40B4-BE49-F238E27FC236}">
              <a16:creationId xmlns:a16="http://schemas.microsoft.com/office/drawing/2014/main" id="{4ED0226B-C607-450A-84BC-A05B53DB83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247650</xdr:colOff>
      <xdr:row>81</xdr:row>
      <xdr:rowOff>133349</xdr:rowOff>
    </xdr:from>
    <xdr:to>
      <xdr:col>7</xdr:col>
      <xdr:colOff>333375</xdr:colOff>
      <xdr:row>82</xdr:row>
      <xdr:rowOff>28574</xdr:rowOff>
    </xdr:to>
    <xdr:sp macro="" textlink="">
      <xdr:nvSpPr>
        <xdr:cNvPr id="17" name="Text Box 19">
          <a:extLst>
            <a:ext uri="{FF2B5EF4-FFF2-40B4-BE49-F238E27FC236}">
              <a16:creationId xmlns:a16="http://schemas.microsoft.com/office/drawing/2014/main" id="{B633DF7C-A1DD-4F16-8C74-6BA33A38D621}"/>
            </a:ext>
          </a:extLst>
        </xdr:cNvPr>
        <xdr:cNvSpPr txBox="1">
          <a:spLocks noChangeArrowheads="1"/>
        </xdr:cNvSpPr>
      </xdr:nvSpPr>
      <xdr:spPr bwMode="auto">
        <a:xfrm flipV="1">
          <a:off x="4019550" y="13896974"/>
          <a:ext cx="69532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az-Latn-AZ" sz="1000" b="0" i="1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6</xdr:col>
      <xdr:colOff>200025</xdr:colOff>
      <xdr:row>86</xdr:row>
      <xdr:rowOff>28576</xdr:rowOff>
    </xdr:from>
    <xdr:to>
      <xdr:col>7</xdr:col>
      <xdr:colOff>581025</xdr:colOff>
      <xdr:row>86</xdr:row>
      <xdr:rowOff>295276</xdr:rowOff>
    </xdr:to>
    <xdr:sp macro="" textlink="">
      <xdr:nvSpPr>
        <xdr:cNvPr id="19" name="Text Box 21">
          <a:extLst>
            <a:ext uri="{FF2B5EF4-FFF2-40B4-BE49-F238E27FC236}">
              <a16:creationId xmlns:a16="http://schemas.microsoft.com/office/drawing/2014/main" id="{3A7AD478-C5E1-44E5-A043-82844570BDC6}"/>
            </a:ext>
          </a:extLst>
        </xdr:cNvPr>
        <xdr:cNvSpPr txBox="1">
          <a:spLocks noChangeArrowheads="1"/>
        </xdr:cNvSpPr>
      </xdr:nvSpPr>
      <xdr:spPr bwMode="auto">
        <a:xfrm>
          <a:off x="3971925" y="14725651"/>
          <a:ext cx="990600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az-Latn-AZ" sz="10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219074</xdr:colOff>
      <xdr:row>87</xdr:row>
      <xdr:rowOff>114300</xdr:rowOff>
    </xdr:from>
    <xdr:to>
      <xdr:col>7</xdr:col>
      <xdr:colOff>57149</xdr:colOff>
      <xdr:row>89</xdr:row>
      <xdr:rowOff>95251</xdr:rowOff>
    </xdr:to>
    <xdr:sp macro="" textlink="">
      <xdr:nvSpPr>
        <xdr:cNvPr id="20" name="Text Box 22">
          <a:extLst>
            <a:ext uri="{FF2B5EF4-FFF2-40B4-BE49-F238E27FC236}">
              <a16:creationId xmlns:a16="http://schemas.microsoft.com/office/drawing/2014/main" id="{447F44F3-55E7-4F1D-B765-E12986DDCDC2}"/>
            </a:ext>
          </a:extLst>
        </xdr:cNvPr>
        <xdr:cNvSpPr txBox="1">
          <a:spLocks noChangeArrowheads="1"/>
        </xdr:cNvSpPr>
      </xdr:nvSpPr>
      <xdr:spPr bwMode="auto">
        <a:xfrm>
          <a:off x="3990974" y="15144750"/>
          <a:ext cx="447675" cy="3429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r>
            <a:rPr lang="az-Latn-AZ" sz="1000" b="0" i="1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0</xdr:col>
      <xdr:colOff>247650</xdr:colOff>
      <xdr:row>124</xdr:row>
      <xdr:rowOff>104775</xdr:rowOff>
    </xdr:from>
    <xdr:to>
      <xdr:col>8</xdr:col>
      <xdr:colOff>47625</xdr:colOff>
      <xdr:row>140</xdr:row>
      <xdr:rowOff>104775</xdr:rowOff>
    </xdr:to>
    <xdr:graphicFrame macro="">
      <xdr:nvGraphicFramePr>
        <xdr:cNvPr id="21" name="Chart 23">
          <a:extLst>
            <a:ext uri="{FF2B5EF4-FFF2-40B4-BE49-F238E27FC236}">
              <a16:creationId xmlns:a16="http://schemas.microsoft.com/office/drawing/2014/main" id="{D6DD2FCA-5202-4BAA-831C-B78FB7B04F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usal.mammadzada/Desktop/ELM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5"/>
      <sheetName val="311q"/>
      <sheetName val="313-316"/>
      <sheetName val="esas317"/>
      <sheetName val="2.1.1(319)"/>
      <sheetName val="321t"/>
      <sheetName val="2.2.1(323)"/>
      <sheetName val="325"/>
      <sheetName val="2.3.1-2.3.2(327)"/>
      <sheetName val="2.3.3(328)"/>
      <sheetName val="2.3.4(329)"/>
      <sheetName val="2.3.5(330)"/>
      <sheetName val="2.3.6-2.3.7(3331-332)"/>
      <sheetName val="2.3.8-9(333)"/>
      <sheetName val="2.4.(335)"/>
      <sheetName val="2.4.1(337)"/>
      <sheetName val="2.4.2(338)"/>
      <sheetName val="2.5.(339)"/>
      <sheetName val="2.5.1-2.5.2(341)"/>
      <sheetName val="2.6(343)"/>
      <sheetName val="2.6.1-2.6.2(345)"/>
      <sheetName val="2.6.3(346)"/>
      <sheetName val="2,6,4 (347)"/>
      <sheetName val="2,6,4d (348)"/>
      <sheetName val="2.6.5-6(349)"/>
      <sheetName val="2.6.7(350)"/>
      <sheetName val="2,6,8  351"/>
      <sheetName val="2,6,8d  352"/>
      <sheetName val="2.7(353)"/>
      <sheetName val="2.7.1(355)"/>
      <sheetName val="2.7.2(356)"/>
      <sheetName val="2,7,2d (357)"/>
      <sheetName val="2.7.3(358-359)"/>
      <sheetName val="2.7.4(360-361)"/>
      <sheetName val="2.7.5(362)"/>
      <sheetName val="2.7.6(363)"/>
      <sheetName val="2.7.7(364)"/>
      <sheetName val="2.7.8(365)"/>
      <sheetName val="2.8(367)"/>
      <sheetName val="2.8.1-2.8.2(369)"/>
      <sheetName val="2.8.3(370-371)"/>
      <sheetName val="2.8.4(372-373)"/>
      <sheetName val="2.8.5(374)"/>
      <sheetName val="metodoloji izahlar 375-379"/>
    </sheetNames>
    <sheetDataSet>
      <sheetData sheetId="0"/>
      <sheetData sheetId="1"/>
      <sheetData sheetId="2">
        <row r="6">
          <cell r="K6">
            <v>2005</v>
          </cell>
          <cell r="L6">
            <v>2010</v>
          </cell>
          <cell r="M6">
            <v>2015</v>
          </cell>
          <cell r="N6">
            <v>2020</v>
          </cell>
          <cell r="O6">
            <v>2021</v>
          </cell>
          <cell r="P6">
            <v>2022</v>
          </cell>
        </row>
        <row r="7">
          <cell r="J7" t="str">
            <v xml:space="preserve">elmi-tədqiqat təşkilatları      </v>
          </cell>
          <cell r="K7">
            <v>97</v>
          </cell>
          <cell r="L7">
            <v>93</v>
          </cell>
          <cell r="M7">
            <v>91</v>
          </cell>
          <cell r="N7">
            <v>86</v>
          </cell>
          <cell r="O7">
            <v>90</v>
          </cell>
          <cell r="P7">
            <v>86</v>
          </cell>
        </row>
        <row r="8">
          <cell r="J8"/>
          <cell r="K8"/>
          <cell r="L8"/>
          <cell r="M8"/>
        </row>
        <row r="9">
          <cell r="J9" t="str">
            <v>ali təhsil müəssisələri</v>
          </cell>
          <cell r="K9">
            <v>33</v>
          </cell>
          <cell r="L9">
            <v>37</v>
          </cell>
          <cell r="M9">
            <v>39</v>
          </cell>
          <cell r="N9">
            <v>37</v>
          </cell>
          <cell r="O9">
            <v>37</v>
          </cell>
          <cell r="P9">
            <v>39</v>
          </cell>
        </row>
        <row r="10">
          <cell r="J10" t="str">
            <v xml:space="preserve">digər </v>
          </cell>
          <cell r="K10">
            <v>10</v>
          </cell>
          <cell r="L10">
            <v>10</v>
          </cell>
          <cell r="M10">
            <v>8</v>
          </cell>
          <cell r="N10">
            <v>4</v>
          </cell>
          <cell r="O10">
            <v>7</v>
          </cell>
          <cell r="P10">
            <v>6</v>
          </cell>
        </row>
        <row r="33">
          <cell r="K33" t="str">
            <v>dövlət sektoru</v>
          </cell>
          <cell r="L33">
            <v>86</v>
          </cell>
        </row>
        <row r="34">
          <cell r="K34" t="str">
            <v>sahibkarlıq sektoru</v>
          </cell>
          <cell r="L34">
            <v>6</v>
          </cell>
        </row>
        <row r="35">
          <cell r="K35" t="str">
            <v>ali təhsil sektoru</v>
          </cell>
          <cell r="L35">
            <v>39</v>
          </cell>
        </row>
        <row r="64">
          <cell r="L64">
            <v>2005</v>
          </cell>
          <cell r="M64">
            <v>2010</v>
          </cell>
          <cell r="N64">
            <v>2015</v>
          </cell>
          <cell r="O64">
            <v>2020</v>
          </cell>
          <cell r="P64">
            <v>2021</v>
          </cell>
          <cell r="Q64">
            <v>2022</v>
          </cell>
        </row>
        <row r="65">
          <cell r="K65" t="str">
            <v>kişilər</v>
          </cell>
          <cell r="L65">
            <v>8769</v>
          </cell>
          <cell r="M65">
            <v>8089</v>
          </cell>
          <cell r="N65">
            <v>10783</v>
          </cell>
          <cell r="O65">
            <v>8694</v>
          </cell>
          <cell r="P65">
            <v>8056</v>
          </cell>
          <cell r="Q65">
            <v>8105</v>
          </cell>
        </row>
        <row r="66">
          <cell r="K66" t="str">
            <v>qadınlar</v>
          </cell>
          <cell r="L66">
            <v>9395</v>
          </cell>
          <cell r="M66">
            <v>9835</v>
          </cell>
          <cell r="N66">
            <v>12310</v>
          </cell>
          <cell r="O66">
            <v>11828</v>
          </cell>
          <cell r="P66">
            <v>11698</v>
          </cell>
          <cell r="Q66">
            <v>11770</v>
          </cell>
        </row>
        <row r="80">
          <cell r="K80" t="str">
            <v>tədqiqatçılar</v>
          </cell>
          <cell r="L80">
            <v>14520</v>
          </cell>
        </row>
        <row r="81">
          <cell r="K81" t="str">
            <v>texniklər</v>
          </cell>
          <cell r="L81">
            <v>1681</v>
          </cell>
        </row>
        <row r="82">
          <cell r="K82" t="str">
            <v>köməkçi heyət</v>
          </cell>
          <cell r="L82">
            <v>2100</v>
          </cell>
        </row>
        <row r="83">
          <cell r="K83" t="str">
            <v xml:space="preserve">digər </v>
          </cell>
          <cell r="L83">
            <v>1574</v>
          </cell>
        </row>
        <row r="105">
          <cell r="L105">
            <v>2005</v>
          </cell>
          <cell r="M105">
            <v>2010</v>
          </cell>
          <cell r="N105">
            <v>2015</v>
          </cell>
          <cell r="O105">
            <v>2020</v>
          </cell>
          <cell r="P105">
            <v>2021</v>
          </cell>
          <cell r="Q105">
            <v>2022</v>
          </cell>
        </row>
        <row r="106">
          <cell r="K106" t="str">
            <v>Akademiklər</v>
          </cell>
          <cell r="L106">
            <v>58</v>
          </cell>
          <cell r="M106">
            <v>57</v>
          </cell>
          <cell r="N106">
            <v>65</v>
          </cell>
          <cell r="O106">
            <v>63</v>
          </cell>
          <cell r="P106">
            <v>59</v>
          </cell>
          <cell r="Q106">
            <v>57</v>
          </cell>
        </row>
        <row r="107">
          <cell r="K107" t="str">
            <v>Müxbir üzvlər</v>
          </cell>
          <cell r="L107">
            <v>102</v>
          </cell>
          <cell r="M107">
            <v>109</v>
          </cell>
          <cell r="N107">
            <v>113</v>
          </cell>
          <cell r="O107">
            <v>95</v>
          </cell>
          <cell r="P107">
            <v>89</v>
          </cell>
          <cell r="Q107">
            <v>87</v>
          </cell>
        </row>
        <row r="131">
          <cell r="L131">
            <v>2005</v>
          </cell>
          <cell r="M131">
            <v>2010</v>
          </cell>
          <cell r="N131">
            <v>2015</v>
          </cell>
          <cell r="O131">
            <v>2020</v>
          </cell>
          <cell r="P131">
            <v>2021</v>
          </cell>
          <cell r="Q131">
            <v>2022</v>
          </cell>
        </row>
        <row r="132">
          <cell r="K132"/>
          <cell r="L132">
            <v>29224.799999999999</v>
          </cell>
          <cell r="M132">
            <v>93441.2</v>
          </cell>
          <cell r="N132">
            <v>123230.39999999999</v>
          </cell>
          <cell r="O132">
            <v>168940.9</v>
          </cell>
          <cell r="P132">
            <v>201236.3</v>
          </cell>
          <cell r="Q132">
            <v>204238.2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3"/>
  <sheetViews>
    <sheetView showGridLines="0" tabSelected="1" topLeftCell="A82" workbookViewId="0">
      <selection activeCell="Q19" sqref="Q19"/>
    </sheetView>
  </sheetViews>
  <sheetFormatPr defaultRowHeight="15" x14ac:dyDescent="0.25"/>
  <cols>
    <col min="1" max="1" width="14.5703125" customWidth="1"/>
    <col min="5" max="5" width="10.28515625" customWidth="1"/>
    <col min="6" max="6" width="9.7109375" customWidth="1"/>
    <col min="9" max="9" width="17.85546875" customWidth="1"/>
    <col min="10" max="10" width="9.28515625" style="2" customWidth="1"/>
    <col min="11" max="11" width="6.7109375" style="2" customWidth="1"/>
    <col min="12" max="12" width="6.85546875" style="2" customWidth="1"/>
    <col min="13" max="13" width="5.85546875" style="2" customWidth="1"/>
    <col min="14" max="14" width="10.7109375" style="2" customWidth="1"/>
    <col min="15" max="15" width="9.28515625" style="2" customWidth="1"/>
    <col min="16" max="16" width="10.28515625" style="2" customWidth="1"/>
    <col min="17" max="18" width="6.85546875" style="2" customWidth="1"/>
    <col min="19" max="19" width="8.85546875" style="2" customWidth="1"/>
    <col min="20" max="20" width="9.28515625" style="2" customWidth="1"/>
    <col min="21" max="21" width="9" style="2" customWidth="1"/>
    <col min="22" max="22" width="8" style="2" customWidth="1"/>
    <col min="23" max="23" width="9.140625" style="2"/>
  </cols>
  <sheetData>
    <row r="1" spans="1:16" ht="15.75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16" ht="12.75" customHeight="1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</row>
    <row r="3" spans="1:16" ht="15.75" customHeight="1" x14ac:dyDescent="0.25">
      <c r="A3" s="32"/>
      <c r="B3" s="32"/>
      <c r="C3" s="32"/>
      <c r="D3" s="32"/>
      <c r="E3" s="32"/>
      <c r="F3" s="32"/>
      <c r="G3" s="32"/>
      <c r="H3" s="32"/>
      <c r="I3" s="32"/>
    </row>
    <row r="4" spans="1:16" ht="11.25" customHeight="1" x14ac:dyDescent="0.25">
      <c r="A4" s="32"/>
      <c r="B4" s="32"/>
      <c r="C4" s="32"/>
      <c r="D4" s="32"/>
      <c r="E4" s="32"/>
      <c r="F4" s="32"/>
      <c r="G4" s="32"/>
      <c r="H4" s="32"/>
      <c r="I4" s="32"/>
    </row>
    <row r="6" spans="1:16" x14ac:dyDescent="0.25">
      <c r="K6" s="3">
        <v>2005</v>
      </c>
      <c r="L6" s="3">
        <v>2010</v>
      </c>
      <c r="M6" s="3">
        <v>2015</v>
      </c>
      <c r="N6" s="3">
        <v>2020</v>
      </c>
      <c r="O6" s="3">
        <v>2021</v>
      </c>
      <c r="P6" s="3">
        <v>2022</v>
      </c>
    </row>
    <row r="7" spans="1:16" x14ac:dyDescent="0.25">
      <c r="J7" s="7" t="s">
        <v>2</v>
      </c>
      <c r="K7" s="4">
        <v>97</v>
      </c>
      <c r="L7" s="4">
        <v>93</v>
      </c>
      <c r="M7" s="4">
        <v>91</v>
      </c>
      <c r="N7" s="4">
        <v>86</v>
      </c>
      <c r="O7" s="4">
        <v>90</v>
      </c>
      <c r="P7" s="4">
        <v>86</v>
      </c>
    </row>
    <row r="8" spans="1:16" x14ac:dyDescent="0.25">
      <c r="J8" s="7"/>
      <c r="K8" s="8"/>
      <c r="L8" s="8"/>
      <c r="M8" s="8"/>
    </row>
    <row r="9" spans="1:16" x14ac:dyDescent="0.25">
      <c r="J9" s="7" t="s">
        <v>3</v>
      </c>
      <c r="K9" s="4">
        <v>33</v>
      </c>
      <c r="L9" s="4">
        <v>37</v>
      </c>
      <c r="M9" s="4">
        <v>39</v>
      </c>
      <c r="N9" s="4">
        <v>37</v>
      </c>
      <c r="O9" s="4">
        <v>37</v>
      </c>
      <c r="P9" s="4">
        <v>39</v>
      </c>
    </row>
    <row r="10" spans="1:16" x14ac:dyDescent="0.25">
      <c r="J10" s="7" t="s">
        <v>4</v>
      </c>
      <c r="K10" s="8">
        <v>10</v>
      </c>
      <c r="L10" s="8">
        <v>10</v>
      </c>
      <c r="M10" s="8">
        <v>8</v>
      </c>
      <c r="N10" s="8">
        <v>4</v>
      </c>
      <c r="O10" s="8">
        <v>7</v>
      </c>
      <c r="P10" s="8">
        <v>6</v>
      </c>
    </row>
    <row r="11" spans="1:16" x14ac:dyDescent="0.25">
      <c r="J11" s="7"/>
      <c r="K11" s="9"/>
      <c r="L11" s="9"/>
      <c r="M11" s="9"/>
      <c r="N11" s="9"/>
      <c r="O11" s="9"/>
    </row>
    <row r="12" spans="1:16" x14ac:dyDescent="0.25">
      <c r="J12" s="7"/>
    </row>
    <row r="13" spans="1:16" x14ac:dyDescent="0.25">
      <c r="J13" s="7"/>
    </row>
    <row r="15" spans="1:16" x14ac:dyDescent="0.25">
      <c r="O15" s="5"/>
      <c r="P15" s="5"/>
    </row>
    <row r="16" spans="1:16" x14ac:dyDescent="0.25">
      <c r="L16" s="10"/>
      <c r="O16" s="4"/>
      <c r="P16" s="4"/>
    </row>
    <row r="17" spans="1:16" x14ac:dyDescent="0.25">
      <c r="L17" s="10"/>
      <c r="M17" s="2" t="s">
        <v>5</v>
      </c>
      <c r="O17" s="9"/>
      <c r="P17" s="9"/>
    </row>
    <row r="18" spans="1:16" x14ac:dyDescent="0.25">
      <c r="L18" s="10"/>
      <c r="O18" s="4"/>
      <c r="P18" s="4"/>
    </row>
    <row r="19" spans="1:16" x14ac:dyDescent="0.25">
      <c r="L19" s="10" t="s">
        <v>6</v>
      </c>
      <c r="O19" s="9"/>
      <c r="P19" s="9"/>
    </row>
    <row r="20" spans="1:16" x14ac:dyDescent="0.25">
      <c r="M20" s="2" t="s">
        <v>7</v>
      </c>
      <c r="O20" s="8"/>
      <c r="P20" s="8"/>
    </row>
    <row r="21" spans="1:16" x14ac:dyDescent="0.25">
      <c r="L21" s="10"/>
      <c r="O21" s="9"/>
      <c r="P21" s="9"/>
    </row>
    <row r="22" spans="1:16" x14ac:dyDescent="0.25">
      <c r="L22" s="10"/>
      <c r="O22" s="4"/>
      <c r="P22" s="4"/>
    </row>
    <row r="23" spans="1:16" x14ac:dyDescent="0.25">
      <c r="L23" s="10"/>
      <c r="O23" s="8"/>
      <c r="P23" s="8"/>
    </row>
    <row r="24" spans="1:16" x14ac:dyDescent="0.25">
      <c r="L24" s="10"/>
    </row>
    <row r="25" spans="1:16" x14ac:dyDescent="0.25">
      <c r="L25" s="10"/>
    </row>
    <row r="26" spans="1:16" x14ac:dyDescent="0.25">
      <c r="L26" s="10"/>
    </row>
    <row r="27" spans="1:16" x14ac:dyDescent="0.25">
      <c r="L27" s="10"/>
    </row>
    <row r="28" spans="1:16" x14ac:dyDescent="0.25">
      <c r="L28" s="10"/>
    </row>
    <row r="29" spans="1:16" ht="15.75" x14ac:dyDescent="0.25">
      <c r="A29" s="31" t="s">
        <v>8</v>
      </c>
      <c r="B29" s="31"/>
      <c r="C29" s="31"/>
      <c r="D29" s="31"/>
      <c r="E29" s="31"/>
      <c r="F29" s="31"/>
      <c r="G29" s="31"/>
      <c r="H29" s="31"/>
      <c r="I29" s="31"/>
    </row>
    <row r="30" spans="1:16" ht="15.75" x14ac:dyDescent="0.25">
      <c r="A30" s="31" t="s">
        <v>9</v>
      </c>
      <c r="B30" s="31"/>
      <c r="C30" s="31"/>
      <c r="D30" s="31"/>
      <c r="E30" s="31"/>
      <c r="F30" s="31"/>
      <c r="G30" s="31"/>
      <c r="H30" s="31"/>
      <c r="I30" s="31"/>
    </row>
    <row r="31" spans="1:16" ht="15.75" customHeight="1" x14ac:dyDescent="0.25">
      <c r="A31" s="32"/>
      <c r="B31" s="32"/>
      <c r="C31" s="32"/>
      <c r="D31" s="32"/>
      <c r="E31" s="32"/>
      <c r="F31" s="32"/>
      <c r="G31" s="32"/>
      <c r="H31" s="32"/>
      <c r="I31" s="32"/>
    </row>
    <row r="32" spans="1:16" ht="15.75" x14ac:dyDescent="0.25">
      <c r="A32" s="32"/>
      <c r="B32" s="32"/>
      <c r="C32" s="32"/>
      <c r="D32" s="32"/>
      <c r="E32" s="32"/>
      <c r="F32" s="32"/>
      <c r="G32" s="32"/>
      <c r="H32" s="32"/>
      <c r="I32" s="32"/>
    </row>
    <row r="33" spans="11:12" x14ac:dyDescent="0.25">
      <c r="K33" s="7" t="s">
        <v>10</v>
      </c>
      <c r="L33" s="4">
        <v>86</v>
      </c>
    </row>
    <row r="34" spans="11:12" x14ac:dyDescent="0.25">
      <c r="K34" s="7" t="s">
        <v>11</v>
      </c>
      <c r="L34" s="4">
        <v>6</v>
      </c>
    </row>
    <row r="35" spans="11:12" x14ac:dyDescent="0.25">
      <c r="K35" s="7" t="s">
        <v>12</v>
      </c>
      <c r="L35" s="4">
        <v>39</v>
      </c>
    </row>
    <row r="38" spans="11:12" x14ac:dyDescent="0.25">
      <c r="K38" s="5"/>
      <c r="L38" s="5"/>
    </row>
    <row r="39" spans="11:12" x14ac:dyDescent="0.25">
      <c r="K39" s="4"/>
      <c r="L39" s="4"/>
    </row>
    <row r="40" spans="11:12" x14ac:dyDescent="0.25">
      <c r="K40" s="4"/>
      <c r="L40" s="4"/>
    </row>
    <row r="41" spans="11:12" x14ac:dyDescent="0.25">
      <c r="K41" s="9"/>
      <c r="L41" s="9">
        <v>131</v>
      </c>
    </row>
    <row r="42" spans="11:12" x14ac:dyDescent="0.25">
      <c r="K42" s="4"/>
      <c r="L42" s="4"/>
    </row>
    <row r="43" spans="11:12" x14ac:dyDescent="0.25">
      <c r="K43" s="11">
        <v>86</v>
      </c>
      <c r="L43" s="12">
        <v>65.599999999999994</v>
      </c>
    </row>
    <row r="44" spans="11:12" x14ac:dyDescent="0.25">
      <c r="K44" s="13">
        <v>6</v>
      </c>
      <c r="L44" s="12">
        <v>4.5999999999999996</v>
      </c>
    </row>
    <row r="45" spans="11:12" x14ac:dyDescent="0.25">
      <c r="K45" s="13">
        <v>39</v>
      </c>
      <c r="L45" s="12">
        <v>27.6</v>
      </c>
    </row>
    <row r="49" spans="1:23" x14ac:dyDescent="0.25">
      <c r="L49" s="10"/>
    </row>
    <row r="50" spans="1:23" x14ac:dyDescent="0.25">
      <c r="L50" s="10"/>
    </row>
    <row r="51" spans="1:23" x14ac:dyDescent="0.25">
      <c r="L51" s="10"/>
    </row>
    <row r="53" spans="1:23" ht="15.75" x14ac:dyDescent="0.25">
      <c r="A53" s="31" t="s">
        <v>13</v>
      </c>
      <c r="B53" s="31"/>
      <c r="C53" s="31"/>
      <c r="D53" s="31"/>
      <c r="E53" s="31"/>
      <c r="F53" s="31"/>
      <c r="G53" s="31"/>
      <c r="H53" s="31"/>
      <c r="I53" s="31"/>
    </row>
    <row r="54" spans="1:23" s="1" customFormat="1" ht="15.75" customHeight="1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14"/>
      <c r="K54" s="14"/>
      <c r="L54" s="14"/>
      <c r="M54" s="14"/>
      <c r="N54" s="14"/>
      <c r="O54" s="14"/>
      <c r="P54" s="15">
        <v>19875</v>
      </c>
      <c r="Q54" s="14"/>
      <c r="R54" s="14"/>
      <c r="S54" s="14"/>
      <c r="T54" s="14"/>
      <c r="U54" s="14"/>
      <c r="V54" s="14"/>
      <c r="W54" s="14"/>
    </row>
    <row r="55" spans="1:23" x14ac:dyDescent="0.25">
      <c r="P55" s="16">
        <v>11770</v>
      </c>
    </row>
    <row r="64" spans="1:23" x14ac:dyDescent="0.25">
      <c r="K64" s="17"/>
      <c r="L64" s="3">
        <v>2005</v>
      </c>
      <c r="M64" s="3">
        <v>2010</v>
      </c>
      <c r="N64" s="3">
        <v>2015</v>
      </c>
      <c r="O64" s="3">
        <v>2020</v>
      </c>
      <c r="P64" s="3">
        <v>2021</v>
      </c>
      <c r="Q64" s="3">
        <v>2022</v>
      </c>
    </row>
    <row r="65" spans="1:17" x14ac:dyDescent="0.25">
      <c r="K65" s="2" t="s">
        <v>14</v>
      </c>
      <c r="L65" s="16">
        <v>8769</v>
      </c>
      <c r="M65" s="16">
        <v>8089</v>
      </c>
      <c r="N65" s="16">
        <v>10783</v>
      </c>
      <c r="O65" s="16">
        <v>8694</v>
      </c>
      <c r="P65" s="16">
        <v>8056</v>
      </c>
      <c r="Q65" s="16">
        <v>8105</v>
      </c>
    </row>
    <row r="66" spans="1:17" x14ac:dyDescent="0.25">
      <c r="K66" s="2" t="s">
        <v>15</v>
      </c>
      <c r="L66" s="16">
        <v>9395</v>
      </c>
      <c r="M66" s="16">
        <v>9835</v>
      </c>
      <c r="N66" s="16">
        <v>12310</v>
      </c>
      <c r="O66" s="16">
        <v>11828</v>
      </c>
      <c r="P66" s="16">
        <v>11698</v>
      </c>
      <c r="Q66" s="16">
        <v>11770</v>
      </c>
    </row>
    <row r="71" spans="1:17" x14ac:dyDescent="0.25">
      <c r="O71" s="15"/>
      <c r="P71" s="15"/>
    </row>
    <row r="72" spans="1:17" x14ac:dyDescent="0.25">
      <c r="O72" s="16"/>
      <c r="P72" s="16"/>
    </row>
    <row r="73" spans="1:17" x14ac:dyDescent="0.25">
      <c r="O73" s="18"/>
      <c r="P73" s="18"/>
    </row>
    <row r="74" spans="1:17" ht="15.75" x14ac:dyDescent="0.25">
      <c r="A74" s="31" t="s">
        <v>16</v>
      </c>
      <c r="B74" s="31"/>
      <c r="C74" s="31"/>
      <c r="D74" s="31"/>
      <c r="E74" s="31"/>
      <c r="F74" s="31"/>
      <c r="G74" s="31"/>
      <c r="H74" s="31"/>
      <c r="I74" s="31"/>
    </row>
    <row r="75" spans="1:17" ht="15.75" x14ac:dyDescent="0.25">
      <c r="A75" s="31" t="s">
        <v>17</v>
      </c>
      <c r="B75" s="31"/>
      <c r="C75" s="31"/>
      <c r="D75" s="31"/>
      <c r="E75" s="31"/>
      <c r="F75" s="31"/>
      <c r="G75" s="31"/>
      <c r="H75" s="31"/>
      <c r="I75" s="31"/>
    </row>
    <row r="76" spans="1:17" ht="15.75" customHeight="1" x14ac:dyDescent="0.25">
      <c r="A76" s="32"/>
      <c r="B76" s="32"/>
      <c r="C76" s="32"/>
      <c r="D76" s="32"/>
      <c r="E76" s="32"/>
      <c r="F76" s="32"/>
      <c r="G76" s="32"/>
      <c r="H76" s="32"/>
      <c r="I76" s="32"/>
    </row>
    <row r="77" spans="1:17" ht="12.75" customHeight="1" x14ac:dyDescent="0.25">
      <c r="A77" s="32"/>
      <c r="B77" s="32"/>
      <c r="C77" s="32"/>
      <c r="D77" s="32"/>
      <c r="E77" s="32"/>
      <c r="F77" s="32"/>
      <c r="G77" s="32"/>
      <c r="H77" s="32"/>
      <c r="I77" s="32"/>
    </row>
    <row r="79" spans="1:17" x14ac:dyDescent="0.25">
      <c r="L79" s="19"/>
      <c r="M79" s="19"/>
      <c r="N79" s="20"/>
      <c r="O79" s="19"/>
    </row>
    <row r="80" spans="1:17" ht="22.5" x14ac:dyDescent="0.25">
      <c r="K80" s="21" t="s">
        <v>18</v>
      </c>
      <c r="L80" s="16">
        <v>14520</v>
      </c>
    </row>
    <row r="81" spans="10:17" ht="22.5" x14ac:dyDescent="0.25">
      <c r="K81" s="21" t="s">
        <v>19</v>
      </c>
      <c r="L81" s="16">
        <v>1681</v>
      </c>
    </row>
    <row r="82" spans="10:17" ht="22.5" x14ac:dyDescent="0.25">
      <c r="K82" s="21" t="s">
        <v>20</v>
      </c>
      <c r="L82" s="16">
        <v>2100</v>
      </c>
    </row>
    <row r="83" spans="10:17" x14ac:dyDescent="0.25">
      <c r="K83" s="21" t="s">
        <v>4</v>
      </c>
      <c r="L83" s="16">
        <v>1574</v>
      </c>
    </row>
    <row r="85" spans="10:17" x14ac:dyDescent="0.25">
      <c r="Q85" s="2">
        <v>19875</v>
      </c>
    </row>
    <row r="87" spans="10:17" ht="26.25" customHeight="1" x14ac:dyDescent="0.25">
      <c r="J87" s="2">
        <v>14520</v>
      </c>
      <c r="K87" s="22">
        <f>J87/Q85*100</f>
        <v>73.056603773584911</v>
      </c>
      <c r="M87" s="22">
        <f>J87/Q85*100</f>
        <v>73.056603773584911</v>
      </c>
      <c r="N87" s="22"/>
      <c r="Q87" s="22">
        <v>19875</v>
      </c>
    </row>
    <row r="88" spans="10:17" ht="15.75" customHeight="1" x14ac:dyDescent="0.25">
      <c r="J88" s="2">
        <v>1681</v>
      </c>
      <c r="K88" s="33"/>
      <c r="L88" s="33"/>
      <c r="M88" s="2">
        <v>8.5</v>
      </c>
      <c r="N88" s="23"/>
      <c r="O88" s="16"/>
      <c r="P88" s="16"/>
      <c r="Q88" s="22">
        <v>19875</v>
      </c>
    </row>
    <row r="89" spans="10:17" x14ac:dyDescent="0.25">
      <c r="J89" s="2">
        <v>2100</v>
      </c>
      <c r="K89" s="33"/>
      <c r="L89" s="33"/>
      <c r="M89" s="22">
        <v>10.5</v>
      </c>
      <c r="N89" s="23"/>
      <c r="O89" s="16"/>
      <c r="P89" s="16"/>
      <c r="Q89" s="22">
        <v>19875</v>
      </c>
    </row>
    <row r="90" spans="10:17" x14ac:dyDescent="0.25">
      <c r="J90" s="2">
        <v>1574</v>
      </c>
      <c r="M90" s="22">
        <f t="shared" ref="M90" si="0">J90/Q88*100</f>
        <v>7.919496855345912</v>
      </c>
      <c r="N90" s="22"/>
      <c r="Q90" s="22">
        <v>19875</v>
      </c>
    </row>
    <row r="99" spans="1:17" ht="15.75" x14ac:dyDescent="0.25">
      <c r="A99" s="31" t="s">
        <v>21</v>
      </c>
      <c r="B99" s="31"/>
      <c r="C99" s="31"/>
      <c r="D99" s="31"/>
      <c r="E99" s="31"/>
      <c r="F99" s="31"/>
      <c r="G99" s="31"/>
      <c r="H99" s="31"/>
      <c r="I99" s="31"/>
    </row>
    <row r="100" spans="1:17" ht="15.75" customHeight="1" x14ac:dyDescent="0.25">
      <c r="A100" s="32"/>
      <c r="B100" s="32"/>
      <c r="C100" s="32"/>
      <c r="D100" s="32"/>
      <c r="E100" s="32"/>
      <c r="F100" s="32"/>
      <c r="G100" s="32"/>
      <c r="H100" s="32"/>
      <c r="I100" s="32"/>
    </row>
    <row r="105" spans="1:17" x14ac:dyDescent="0.25">
      <c r="L105" s="3">
        <v>2005</v>
      </c>
      <c r="M105" s="3">
        <v>2010</v>
      </c>
      <c r="N105" s="3">
        <v>2015</v>
      </c>
      <c r="O105" s="3">
        <v>2020</v>
      </c>
      <c r="P105" s="3">
        <v>2021</v>
      </c>
      <c r="Q105" s="3">
        <v>2022</v>
      </c>
    </row>
    <row r="106" spans="1:17" x14ac:dyDescent="0.25">
      <c r="K106" s="17" t="s">
        <v>22</v>
      </c>
      <c r="L106" s="5">
        <v>58</v>
      </c>
      <c r="M106" s="5">
        <v>57</v>
      </c>
      <c r="N106" s="5">
        <v>65</v>
      </c>
      <c r="O106" s="5">
        <v>63</v>
      </c>
      <c r="P106" s="5">
        <v>59</v>
      </c>
      <c r="Q106" s="5">
        <v>57</v>
      </c>
    </row>
    <row r="107" spans="1:17" x14ac:dyDescent="0.25">
      <c r="K107" s="17" t="s">
        <v>23</v>
      </c>
      <c r="L107" s="5">
        <v>102</v>
      </c>
      <c r="M107" s="5">
        <v>109</v>
      </c>
      <c r="N107" s="5">
        <v>113</v>
      </c>
      <c r="O107" s="5">
        <v>95</v>
      </c>
      <c r="P107" s="5">
        <v>89</v>
      </c>
      <c r="Q107" s="5">
        <v>87</v>
      </c>
    </row>
    <row r="114" spans="1:20" x14ac:dyDescent="0.25">
      <c r="K114" s="20"/>
    </row>
    <row r="115" spans="1:20" x14ac:dyDescent="0.25">
      <c r="K115" s="24"/>
    </row>
    <row r="122" spans="1:20" ht="15.75" x14ac:dyDescent="0.25">
      <c r="A122" s="31" t="s">
        <v>24</v>
      </c>
      <c r="B122" s="31"/>
      <c r="C122" s="31"/>
      <c r="D122" s="31"/>
      <c r="E122" s="31"/>
      <c r="F122" s="31"/>
      <c r="G122" s="31"/>
      <c r="H122" s="31"/>
      <c r="I122" s="31"/>
    </row>
    <row r="123" spans="1:20" ht="15.75" customHeight="1" x14ac:dyDescent="0.25">
      <c r="A123" s="32"/>
      <c r="B123" s="32"/>
      <c r="C123" s="32"/>
      <c r="D123" s="32"/>
      <c r="E123" s="32"/>
      <c r="F123" s="32"/>
      <c r="G123" s="32"/>
      <c r="H123" s="32"/>
      <c r="I123" s="32"/>
    </row>
    <row r="127" spans="1:20" x14ac:dyDescent="0.25">
      <c r="S127" s="25">
        <v>201236.3</v>
      </c>
      <c r="T127" s="25">
        <v>204238.2</v>
      </c>
    </row>
    <row r="130" spans="11:18" x14ac:dyDescent="0.25">
      <c r="K130" s="26"/>
      <c r="L130" s="26"/>
      <c r="M130" s="26"/>
      <c r="N130" s="26"/>
      <c r="O130" s="26"/>
      <c r="P130" s="26"/>
      <c r="Q130" s="27"/>
      <c r="R130" s="24"/>
    </row>
    <row r="131" spans="11:18" x14ac:dyDescent="0.25">
      <c r="K131" s="19"/>
      <c r="L131" s="6">
        <v>2005</v>
      </c>
      <c r="M131" s="6">
        <v>2010</v>
      </c>
      <c r="N131" s="6">
        <v>2015</v>
      </c>
      <c r="O131" s="6">
        <v>2020</v>
      </c>
      <c r="P131" s="6">
        <v>2021</v>
      </c>
      <c r="Q131" s="6">
        <v>2022</v>
      </c>
    </row>
    <row r="132" spans="11:18" x14ac:dyDescent="0.25">
      <c r="K132" s="28"/>
      <c r="L132" s="29">
        <v>29224.799999999999</v>
      </c>
      <c r="M132" s="29">
        <v>93441.2</v>
      </c>
      <c r="N132" s="29">
        <v>123230.39999999999</v>
      </c>
      <c r="O132" s="29">
        <v>168940.9</v>
      </c>
      <c r="P132" s="29">
        <v>201236.3</v>
      </c>
      <c r="Q132" s="29">
        <v>204238.2</v>
      </c>
    </row>
    <row r="133" spans="11:18" x14ac:dyDescent="0.25">
      <c r="K133" s="28"/>
      <c r="Q133" s="30"/>
    </row>
  </sheetData>
  <mergeCells count="20">
    <mergeCell ref="A75:I75"/>
    <mergeCell ref="A1:I1"/>
    <mergeCell ref="A2:I2"/>
    <mergeCell ref="A3:I3"/>
    <mergeCell ref="A4:I4"/>
    <mergeCell ref="A29:I29"/>
    <mergeCell ref="A30:I30"/>
    <mergeCell ref="A31:I31"/>
    <mergeCell ref="A32:I32"/>
    <mergeCell ref="A53:I53"/>
    <mergeCell ref="A54:I54"/>
    <mergeCell ref="A74:I74"/>
    <mergeCell ref="A122:I122"/>
    <mergeCell ref="A123:I123"/>
    <mergeCell ref="A76:I76"/>
    <mergeCell ref="A77:I77"/>
    <mergeCell ref="K88:L88"/>
    <mergeCell ref="K89:L89"/>
    <mergeCell ref="A99:I99"/>
    <mergeCell ref="A100:I100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qrafik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Vusal Mammadzada</dc:creator>
  <cp:lastModifiedBy>Mammadhasan Gasimov</cp:lastModifiedBy>
  <dcterms:created xsi:type="dcterms:W3CDTF">2015-06-05T18:17:20Z</dcterms:created>
  <dcterms:modified xsi:type="dcterms:W3CDTF">2023-10-27T07:19:15Z</dcterms:modified>
</cp:coreProperties>
</file>