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99" activeTab="25"/>
  </bookViews>
  <sheets>
    <sheet name="5.2" sheetId="1" r:id="rId1"/>
    <sheet name="5.2." sheetId="2" r:id="rId2"/>
    <sheet name="5.2..." sheetId="3" r:id="rId3"/>
    <sheet name="5.2...." sheetId="4" r:id="rId4"/>
    <sheet name="5.2....." sheetId="5" r:id="rId5"/>
    <sheet name="2002" sheetId="6" r:id="rId6"/>
    <sheet name="2003" sheetId="7" r:id="rId7"/>
    <sheet name="2004" sheetId="8" r:id="rId8"/>
    <sheet name="2005" sheetId="9" r:id="rId9"/>
    <sheet name="2006" sheetId="10" r:id="rId10"/>
    <sheet name="2007" sheetId="11" r:id="rId11"/>
    <sheet name="2008" sheetId="12" r:id="rId12"/>
    <sheet name="2009" sheetId="13" r:id="rId13"/>
    <sheet name="2010" sheetId="14" r:id="rId14"/>
    <sheet name="2011" sheetId="15" r:id="rId15"/>
    <sheet name="2012" sheetId="16" r:id="rId16"/>
    <sheet name="2013" sheetId="17" r:id="rId17"/>
    <sheet name="2014" sheetId="18" r:id="rId18"/>
    <sheet name="2015" sheetId="19" r:id="rId19"/>
    <sheet name="2016" sheetId="20" r:id="rId20"/>
    <sheet name="2017" sheetId="21" r:id="rId21"/>
    <sheet name="2018" sheetId="22" r:id="rId22"/>
    <sheet name="2019" sheetId="23" r:id="rId23"/>
    <sheet name="2020" sheetId="24" r:id="rId24"/>
    <sheet name="2021" sheetId="25" r:id="rId25"/>
    <sheet name="2022" sheetId="26" r:id="rId26"/>
  </sheets>
  <definedNames/>
  <calcPr fullCalcOnLoad="1"/>
</workbook>
</file>

<file path=xl/sharedStrings.xml><?xml version="1.0" encoding="utf-8"?>
<sst xmlns="http://schemas.openxmlformats.org/spreadsheetml/2006/main" count="15188" uniqueCount="489">
  <si>
    <t>çarpayı</t>
  </si>
  <si>
    <t>yer</t>
  </si>
  <si>
    <t>-</t>
  </si>
  <si>
    <t>Xəstəxanalar</t>
  </si>
  <si>
    <t>əvvəlki ilə nisbətən, faizlə</t>
  </si>
  <si>
    <t>1 080</t>
  </si>
  <si>
    <t>47 050</t>
  </si>
  <si>
    <t>1 030</t>
  </si>
  <si>
    <t>4 372</t>
  </si>
  <si>
    <t>3 836</t>
  </si>
  <si>
    <t>1 200</t>
  </si>
  <si>
    <t>1 100</t>
  </si>
  <si>
    <t>3 546</t>
  </si>
  <si>
    <t>1 460</t>
  </si>
  <si>
    <t>1 980</t>
  </si>
  <si>
    <t>20</t>
  </si>
  <si>
    <t>1 024</t>
  </si>
  <si>
    <t>3,3 d.</t>
  </si>
  <si>
    <t>2,5 d.</t>
  </si>
  <si>
    <t>3,6 d.</t>
  </si>
  <si>
    <t>3,4 d.</t>
  </si>
  <si>
    <t>3,2 d.</t>
  </si>
  <si>
    <t>2,8 d.</t>
  </si>
  <si>
    <t>2,4 d.</t>
  </si>
  <si>
    <t>9,9 d.</t>
  </si>
  <si>
    <t>7,5 d.</t>
  </si>
  <si>
    <t>3,8 d.</t>
  </si>
  <si>
    <t>2,1 d.</t>
  </si>
  <si>
    <t>9,0 d.</t>
  </si>
  <si>
    <t>5,0 d.</t>
  </si>
  <si>
    <t>2,9 d.</t>
  </si>
  <si>
    <t>2,6 d.</t>
  </si>
  <si>
    <t>şagird  
yeri</t>
  </si>
  <si>
    <t>3,0 d.</t>
  </si>
  <si>
    <t>4,2 d.</t>
  </si>
  <si>
    <t>2,3 d.</t>
  </si>
  <si>
    <t>4,8 d.</t>
  </si>
  <si>
    <t>4,7 d.</t>
  </si>
  <si>
    <t>8,8 d.</t>
  </si>
  <si>
    <t>4,5 d.</t>
  </si>
  <si>
    <t xml:space="preserve">Məktəbəqədər               təhsil müəssisələri </t>
  </si>
  <si>
    <t>2,7 d.</t>
  </si>
  <si>
    <t>2,0 d.</t>
  </si>
  <si>
    <t>180</t>
  </si>
  <si>
    <t>360</t>
  </si>
  <si>
    <t>80</t>
  </si>
  <si>
    <t>440</t>
  </si>
  <si>
    <t>220</t>
  </si>
  <si>
    <t>60</t>
  </si>
  <si>
    <t>160</t>
  </si>
  <si>
    <t>2,2 d.</t>
  </si>
  <si>
    <t>3,9 d.</t>
  </si>
  <si>
    <t>Naxçıvan  MR</t>
  </si>
  <si>
    <t>1 158</t>
  </si>
  <si>
    <t>1 444</t>
  </si>
  <si>
    <t>1 142</t>
  </si>
  <si>
    <t>2 074</t>
  </si>
  <si>
    <t>1 110</t>
  </si>
  <si>
    <t>Bakı</t>
  </si>
  <si>
    <t>4 262</t>
  </si>
  <si>
    <t>3 826</t>
  </si>
  <si>
    <t>2 544</t>
  </si>
  <si>
    <t>Şirvan</t>
  </si>
  <si>
    <t>Gəncə</t>
  </si>
  <si>
    <t>1 296</t>
  </si>
  <si>
    <t>Mingəçevir</t>
  </si>
  <si>
    <t>2 592</t>
  </si>
  <si>
    <t>Sumqayıt</t>
  </si>
  <si>
    <t>2 084</t>
  </si>
  <si>
    <t>Abşeron</t>
  </si>
  <si>
    <t>Ağdaş</t>
  </si>
  <si>
    <t>Ağdam</t>
  </si>
  <si>
    <t>1 124</t>
  </si>
  <si>
    <t>1 045</t>
  </si>
  <si>
    <t>Ağstafa</t>
  </si>
  <si>
    <t>Ağsu</t>
  </si>
  <si>
    <t>Ağcabədi</t>
  </si>
  <si>
    <t>Astara</t>
  </si>
  <si>
    <t>1 184</t>
  </si>
  <si>
    <t>Balakən</t>
  </si>
  <si>
    <t>Beyləqan</t>
  </si>
  <si>
    <t>1 008</t>
  </si>
  <si>
    <t>Biləsuvar</t>
  </si>
  <si>
    <t>Bərdə</t>
  </si>
  <si>
    <t>1 075</t>
  </si>
  <si>
    <t>Cəbrayıl</t>
  </si>
  <si>
    <t>Cəlilabad</t>
  </si>
  <si>
    <t>1 634</t>
  </si>
  <si>
    <t>1 320</t>
  </si>
  <si>
    <t>Daşkəsən</t>
  </si>
  <si>
    <t>Füzuli</t>
  </si>
  <si>
    <t>1 426</t>
  </si>
  <si>
    <t>1 910</t>
  </si>
  <si>
    <t>Gədəbəy</t>
  </si>
  <si>
    <t>Goranboy</t>
  </si>
  <si>
    <t>Göyçay</t>
  </si>
  <si>
    <t>Göygöl</t>
  </si>
  <si>
    <t>Hacıqabul</t>
  </si>
  <si>
    <t>Xaçmaz</t>
  </si>
  <si>
    <t>Xızı</t>
  </si>
  <si>
    <t>İmişli</t>
  </si>
  <si>
    <t>İsmayıllı</t>
  </si>
  <si>
    <t>Kəlbəcər</t>
  </si>
  <si>
    <t>Kürdəmir</t>
  </si>
  <si>
    <t>Qazax</t>
  </si>
  <si>
    <t>1 520</t>
  </si>
  <si>
    <t>Qax</t>
  </si>
  <si>
    <t>Qəbələ</t>
  </si>
  <si>
    <t>Quba</t>
  </si>
  <si>
    <t>Qubadlı</t>
  </si>
  <si>
    <t>Qusar</t>
  </si>
  <si>
    <t>Qobustan</t>
  </si>
  <si>
    <t>Laçın</t>
  </si>
  <si>
    <t>Lerik</t>
  </si>
  <si>
    <t>Lənkəran</t>
  </si>
  <si>
    <t>Masallı</t>
  </si>
  <si>
    <t>2 904</t>
  </si>
  <si>
    <t>2 332</t>
  </si>
  <si>
    <t>Neftçala</t>
  </si>
  <si>
    <t>2 424</t>
  </si>
  <si>
    <t>Oğuz</t>
  </si>
  <si>
    <t>Saatlı</t>
  </si>
  <si>
    <t>Sabirabad</t>
  </si>
  <si>
    <t>1 328</t>
  </si>
  <si>
    <t>1 146</t>
  </si>
  <si>
    <t>1 864</t>
  </si>
  <si>
    <t>1 014</t>
  </si>
  <si>
    <t>Salyan</t>
  </si>
  <si>
    <t>1 708</t>
  </si>
  <si>
    <t>Samux</t>
  </si>
  <si>
    <t>Siyəzən</t>
  </si>
  <si>
    <t>Şabran</t>
  </si>
  <si>
    <t>Şamaxı</t>
  </si>
  <si>
    <t>Şəki</t>
  </si>
  <si>
    <t>Şəmkir</t>
  </si>
  <si>
    <t>Tərtər</t>
  </si>
  <si>
    <t>2 000</t>
  </si>
  <si>
    <t>Tovuz</t>
  </si>
  <si>
    <t>1 584</t>
  </si>
  <si>
    <t>1 048</t>
  </si>
  <si>
    <t>Ucar</t>
  </si>
  <si>
    <t>Yardımlı</t>
  </si>
  <si>
    <t>Yevlax</t>
  </si>
  <si>
    <t>Zaqatala</t>
  </si>
  <si>
    <t>Zəngilan</t>
  </si>
  <si>
    <t>Zərdab</t>
  </si>
  <si>
    <t>Naxçıvan MR</t>
  </si>
  <si>
    <t>1 300</t>
  </si>
  <si>
    <t>Lacın</t>
  </si>
  <si>
    <t xml:space="preserve"> </t>
  </si>
  <si>
    <t xml:space="preserve">     İqtisadi rayonlar üzrə sosial-mədəni obyektlərin istifadəyə verilməsi</t>
  </si>
  <si>
    <t>1 680</t>
  </si>
  <si>
    <t>1 575</t>
  </si>
  <si>
    <t>2 348</t>
  </si>
  <si>
    <t xml:space="preserve">Bakı şəhəri </t>
  </si>
  <si>
    <t>7,0 d.</t>
  </si>
  <si>
    <t>2 480</t>
  </si>
  <si>
    <t>7,7 d.</t>
  </si>
  <si>
    <t>13,7 d.</t>
  </si>
  <si>
    <t>7,6 d.</t>
  </si>
  <si>
    <t>6,0 d.</t>
  </si>
  <si>
    <t>9,7 d.</t>
  </si>
  <si>
    <t>15,4 d.</t>
  </si>
  <si>
    <t>8,7 d.</t>
  </si>
  <si>
    <t>10,0 d.</t>
  </si>
  <si>
    <t>şagird 
yeri</t>
  </si>
  <si>
    <t>şagird
yeri</t>
  </si>
  <si>
    <t>6,5 d.</t>
  </si>
  <si>
    <t>16,0 d.</t>
  </si>
  <si>
    <t>10,4 d.</t>
  </si>
  <si>
    <t xml:space="preserve">    şəhərlər:</t>
  </si>
  <si>
    <t xml:space="preserve">     rayonlar:</t>
  </si>
  <si>
    <t xml:space="preserve">    rayonlar:</t>
  </si>
  <si>
    <t>8,3 d.</t>
  </si>
  <si>
    <t>95,0</t>
  </si>
  <si>
    <t>1 220</t>
  </si>
  <si>
    <t>50</t>
  </si>
  <si>
    <t>100,0</t>
  </si>
  <si>
    <t>55</t>
  </si>
  <si>
    <t>50,0</t>
  </si>
  <si>
    <t>150</t>
  </si>
  <si>
    <t>420</t>
  </si>
  <si>
    <t>1 040</t>
  </si>
  <si>
    <t xml:space="preserve">  Xəstəxanaların istifadəyə verilməsi, çarpayı</t>
  </si>
  <si>
    <r>
      <t xml:space="preserve">Klub və mədəniyyət evlərinin istifadəyə verilməsi, </t>
    </r>
    <r>
      <rPr>
        <sz val="12"/>
        <rFont val="Times New Roman"/>
        <family val="1"/>
      </rPr>
      <t>yer</t>
    </r>
  </si>
  <si>
    <t>1 940</t>
  </si>
  <si>
    <t>120</t>
  </si>
  <si>
    <t>40</t>
  </si>
  <si>
    <t>720</t>
  </si>
  <si>
    <t>2 220</t>
  </si>
  <si>
    <t>260</t>
  </si>
  <si>
    <t>100</t>
  </si>
  <si>
    <t>520</t>
  </si>
  <si>
    <t>45</t>
  </si>
  <si>
    <t>540</t>
  </si>
  <si>
    <t>200</t>
  </si>
  <si>
    <t>125,0</t>
  </si>
  <si>
    <t>53,9</t>
  </si>
  <si>
    <t>156,7</t>
  </si>
  <si>
    <t>135</t>
  </si>
  <si>
    <t>126,1</t>
  </si>
  <si>
    <t>680</t>
  </si>
  <si>
    <t>140</t>
  </si>
  <si>
    <r>
      <t xml:space="preserve">Ambulatoriya-poliklinika müəssisələrinin istifadəyə verilməsi, </t>
    </r>
    <r>
      <rPr>
        <sz val="11"/>
        <rFont val="Times New Roman"/>
        <family val="1"/>
      </rPr>
      <t>növbədə qəbul</t>
    </r>
  </si>
  <si>
    <r>
      <t xml:space="preserve">            Ümumtəhsil məktəblərinin istifadəyə verilməsi, </t>
    </r>
    <r>
      <rPr>
        <sz val="11"/>
        <rFont val="Times New Roman"/>
        <family val="1"/>
      </rPr>
      <t>şagird yeri</t>
    </r>
  </si>
  <si>
    <t>Ambulatoriya-poliklinika müəssisələri</t>
  </si>
  <si>
    <t>132</t>
  </si>
  <si>
    <t>231</t>
  </si>
  <si>
    <t>96</t>
  </si>
  <si>
    <t>56,0</t>
  </si>
  <si>
    <t>Ümumi təhsil müəssisələri</t>
  </si>
  <si>
    <t>bir növbədə gəlişlərin sayı</t>
  </si>
  <si>
    <t>288</t>
  </si>
  <si>
    <t>396</t>
  </si>
  <si>
    <t>264</t>
  </si>
  <si>
    <t>176,0</t>
  </si>
  <si>
    <t>224</t>
  </si>
  <si>
    <t>518</t>
  </si>
  <si>
    <t>56</t>
  </si>
  <si>
    <t>136</t>
  </si>
  <si>
    <t>152</t>
  </si>
  <si>
    <t>936</t>
  </si>
  <si>
    <t>236</t>
  </si>
  <si>
    <t>310</t>
  </si>
  <si>
    <t>564</t>
  </si>
  <si>
    <t>176</t>
  </si>
  <si>
    <t>664</t>
  </si>
  <si>
    <t>428</t>
  </si>
  <si>
    <t>232</t>
  </si>
  <si>
    <t>1 920</t>
  </si>
  <si>
    <t>1</t>
  </si>
  <si>
    <t>2</t>
  </si>
  <si>
    <t>932</t>
  </si>
  <si>
    <t>8</t>
  </si>
  <si>
    <t>912</t>
  </si>
  <si>
    <t>1 956</t>
  </si>
  <si>
    <t>5</t>
  </si>
  <si>
    <t>612</t>
  </si>
  <si>
    <t>65</t>
  </si>
  <si>
    <t xml:space="preserve">Məktəbəqədər                   təhsil müəssisələri </t>
  </si>
  <si>
    <t xml:space="preserve">Naxçıvan 
Muxtar 
Respublikası </t>
  </si>
  <si>
    <t xml:space="preserve">Abşeron-Xızı iqtisadi rayonu </t>
  </si>
  <si>
    <t xml:space="preserve">       o cümlədən:</t>
  </si>
  <si>
    <t xml:space="preserve">   Sumqayıt şəhəri </t>
  </si>
  <si>
    <t xml:space="preserve">   Abşeron rayonu</t>
  </si>
  <si>
    <t xml:space="preserve">   Xızı rayonu</t>
  </si>
  <si>
    <t xml:space="preserve">Dağlıq Şirvan
iqtisadi rayonu </t>
  </si>
  <si>
    <t>Ağsu rayonu</t>
  </si>
  <si>
    <t>İsmayıllı rayonu</t>
  </si>
  <si>
    <t>Qobustan rayonu</t>
  </si>
  <si>
    <t>Şamaxı rayonu</t>
  </si>
  <si>
    <t xml:space="preserve">Gəncə-Daşkəsən iqtisadi rayonu </t>
  </si>
  <si>
    <t>Gəncə şəhəri</t>
  </si>
  <si>
    <t>Naftalan şəhəri</t>
  </si>
  <si>
    <t>Daşkəsən rayonu</t>
  </si>
  <si>
    <t>Goranboy rayonu</t>
  </si>
  <si>
    <t>Göygöl rayonu</t>
  </si>
  <si>
    <t>Samux rayonu</t>
  </si>
  <si>
    <t xml:space="preserve">Qarabağ iqtisadi rayonu </t>
  </si>
  <si>
    <t>Xankəndi şəhəri</t>
  </si>
  <si>
    <t>Ağcabədi rayonu</t>
  </si>
  <si>
    <t>Ağdam rayonu</t>
  </si>
  <si>
    <t>Bərdə rayonu</t>
  </si>
  <si>
    <t>Füzuli rayonu</t>
  </si>
  <si>
    <t>Xocalı rayonu</t>
  </si>
  <si>
    <t>Xocavənd rayonu</t>
  </si>
  <si>
    <t>Şuşa rayonu</t>
  </si>
  <si>
    <t>Tərtər rayonu</t>
  </si>
  <si>
    <t xml:space="preserve">Qazax-Tovuz iqtisadi rayonu </t>
  </si>
  <si>
    <t>Ağstafa rayonu</t>
  </si>
  <si>
    <t>Gədəbəy rayonu</t>
  </si>
  <si>
    <t>Qazax rayonu</t>
  </si>
  <si>
    <t>Şəmkir rayonu</t>
  </si>
  <si>
    <t>Tovuz rayonu</t>
  </si>
  <si>
    <t xml:space="preserve">Quba-Xaçmaz iqtisadi rayonu </t>
  </si>
  <si>
    <t>Xaçmaz rayonu</t>
  </si>
  <si>
    <t>Quba rayonu</t>
  </si>
  <si>
    <t>Qusar rayonu</t>
  </si>
  <si>
    <t>Siyəzən rayonu</t>
  </si>
  <si>
    <t>Şabran rayonu</t>
  </si>
  <si>
    <t xml:space="preserve">Lənkəran-Astara iqtisadi rayonu </t>
  </si>
  <si>
    <t>Astara rayonu</t>
  </si>
  <si>
    <t>Cəlilabad rayonu</t>
  </si>
  <si>
    <t>Lerik rayonu</t>
  </si>
  <si>
    <t>Lənkəran rayonu</t>
  </si>
  <si>
    <t>Masallı rayonu</t>
  </si>
  <si>
    <t>Yardımlı rayonu</t>
  </si>
  <si>
    <t>Mərkəzi Aran iqtisadi rayonu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</si>
  <si>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</si>
  <si>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</si>
  <si>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</si>
  <si>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</si>
  <si>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</si>
  <si>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</si>
  <si>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</si>
  <si>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 xml:space="preserve">Mil-Muğan iqtisadi rayonu </t>
  </si>
  <si>
    <t>Beyləqan rayonu</t>
  </si>
  <si>
    <t>İmişli rayonu</t>
  </si>
  <si>
    <t>Saatlı rayonu</t>
  </si>
  <si>
    <t>Sabirabad rayonu</t>
  </si>
  <si>
    <t xml:space="preserve">Şəki-Zaqatala iqtisadi rayonu </t>
  </si>
  <si>
    <t>Balakən rayonu</t>
  </si>
  <si>
    <t>Qax rayonu</t>
  </si>
  <si>
    <t>Qəbələ rayonu</t>
  </si>
  <si>
    <t>Oğuz rayonu</t>
  </si>
  <si>
    <t>Şəki rayonu</t>
  </si>
  <si>
    <t>Zaqatala rayonu</t>
  </si>
  <si>
    <t xml:space="preserve">Şərqi Zəngəzur iqtisadi rayonu </t>
  </si>
  <si>
    <t>Cəbrayıl rayonu</t>
  </si>
  <si>
    <t>Kəlbəcər rayonu</t>
  </si>
  <si>
    <t>Qubadlı rayonu</t>
  </si>
  <si>
    <t>Laçın rayonu</t>
  </si>
  <si>
    <t>Zəngilan rayonu</t>
  </si>
  <si>
    <t xml:space="preserve">Şirvan-Salyan iqtisadi rayonu </t>
  </si>
  <si>
    <t>Şirvan şəhəri</t>
  </si>
  <si>
    <t>Biləsuvar rayonu</t>
  </si>
  <si>
    <t>Hacıqabul rayonu</t>
  </si>
  <si>
    <t>Neftçala rayonu</t>
  </si>
  <si>
    <t>Salyan rayonu</t>
  </si>
  <si>
    <t>2 428</t>
  </si>
  <si>
    <t>1 176</t>
  </si>
  <si>
    <t>1 052</t>
  </si>
  <si>
    <t>87,7</t>
  </si>
  <si>
    <t>70</t>
  </si>
  <si>
    <t>...</t>
  </si>
  <si>
    <t>106,8</t>
  </si>
  <si>
    <t>1 116</t>
  </si>
  <si>
    <t>2,8 d.(t)</t>
  </si>
  <si>
    <t>1 844</t>
  </si>
  <si>
    <t>1 312</t>
  </si>
  <si>
    <t>1 408</t>
  </si>
  <si>
    <t>1 572</t>
  </si>
  <si>
    <t>1 092</t>
  </si>
  <si>
    <t>1 776</t>
  </si>
  <si>
    <t>3,5 d.(t)</t>
  </si>
  <si>
    <t>133,3</t>
  </si>
  <si>
    <t>10,1</t>
  </si>
  <si>
    <t>46,8</t>
  </si>
  <si>
    <t>23,4</t>
  </si>
  <si>
    <t>Quba-Xaçmaz iqtisadi rayonu</t>
  </si>
  <si>
    <t>2 476</t>
  </si>
  <si>
    <t>130,9</t>
  </si>
  <si>
    <t>74,1</t>
  </si>
  <si>
    <t>4 916</t>
  </si>
  <si>
    <t>1 726</t>
  </si>
  <si>
    <t>1 256</t>
  </si>
  <si>
    <t>1 532</t>
  </si>
  <si>
    <t>172</t>
  </si>
  <si>
    <t>39,8</t>
  </si>
  <si>
    <t>2 204</t>
  </si>
  <si>
    <t>1 852</t>
  </si>
  <si>
    <t>3,4 d.(t)</t>
  </si>
  <si>
    <t>6,1 d.(t)</t>
  </si>
  <si>
    <t>4,8 d.(t)</t>
  </si>
  <si>
    <t>2,2 d.(t)</t>
  </si>
  <si>
    <t>1 194</t>
  </si>
  <si>
    <t>13,5 d.(t)</t>
  </si>
  <si>
    <t>Şəki-Zaqatala iqtisadi rayonu</t>
  </si>
  <si>
    <t xml:space="preserve">Bakı </t>
  </si>
  <si>
    <t xml:space="preserve">Şirvan </t>
  </si>
  <si>
    <t xml:space="preserve">Gəncə </t>
  </si>
  <si>
    <t xml:space="preserve">Sumqayıt </t>
  </si>
  <si>
    <t xml:space="preserve">Mingəçevir </t>
  </si>
  <si>
    <t>3,1 d.</t>
  </si>
  <si>
    <t>4,1 d.</t>
  </si>
  <si>
    <t>4,0 d.</t>
  </si>
  <si>
    <t>12,0 d.</t>
  </si>
  <si>
    <t>5,4 d.</t>
  </si>
  <si>
    <t>əvvəlki ilə nisbətən. faizlə</t>
  </si>
  <si>
    <t>3.7 d.</t>
  </si>
  <si>
    <t>4.8 d.</t>
  </si>
  <si>
    <t>4.9 d.</t>
  </si>
  <si>
    <t>3.0 d.</t>
  </si>
  <si>
    <t>39.0 d.</t>
  </si>
  <si>
    <t>3.6 d.</t>
  </si>
  <si>
    <t>3.5 d.</t>
  </si>
  <si>
    <t>15.6 d.</t>
  </si>
  <si>
    <t>8.4 d.</t>
  </si>
  <si>
    <t>3.1 d.</t>
  </si>
  <si>
    <t>8.0 d.</t>
  </si>
  <si>
    <t>41.9 d.</t>
  </si>
  <si>
    <t>6.9 d.</t>
  </si>
  <si>
    <t>36.0 d.</t>
  </si>
  <si>
    <t>2.8 d.</t>
  </si>
  <si>
    <t>21.8 d.</t>
  </si>
  <si>
    <t>14.7 d.</t>
  </si>
  <si>
    <t>4.7 d.</t>
  </si>
  <si>
    <t>2.6 d.</t>
  </si>
  <si>
    <t>11.0 d.</t>
  </si>
  <si>
    <t>8.8 d.</t>
  </si>
  <si>
    <t>4.5 d.</t>
  </si>
  <si>
    <t>2.4 d.</t>
  </si>
  <si>
    <t>4.2 d.</t>
  </si>
  <si>
    <t>4.1 d.</t>
  </si>
  <si>
    <t>4.0 d.</t>
  </si>
  <si>
    <t>2.5 d.</t>
  </si>
  <si>
    <t>5,1 d.</t>
  </si>
  <si>
    <t>114,5</t>
  </si>
  <si>
    <t>186,4</t>
  </si>
  <si>
    <t>9,6 d.</t>
  </si>
  <si>
    <t>5,3 d.</t>
  </si>
  <si>
    <t>36,4</t>
  </si>
  <si>
    <t>102,6</t>
  </si>
  <si>
    <t>169,0</t>
  </si>
  <si>
    <t>7,9 d.</t>
  </si>
  <si>
    <t>81,8</t>
  </si>
  <si>
    <t>186,7</t>
  </si>
  <si>
    <t>7,3 d.</t>
  </si>
  <si>
    <t>14,1 d.</t>
  </si>
  <si>
    <t>188,2</t>
  </si>
  <si>
    <t>122,2</t>
  </si>
  <si>
    <t>12,1 d.</t>
  </si>
  <si>
    <t>175,0</t>
  </si>
  <si>
    <t>106,0</t>
  </si>
  <si>
    <t>5,7 d.</t>
  </si>
  <si>
    <t>26,2</t>
  </si>
  <si>
    <t>53,7</t>
  </si>
  <si>
    <t>61,1</t>
  </si>
  <si>
    <t>25,0</t>
  </si>
  <si>
    <t>120,7</t>
  </si>
  <si>
    <t>6,8 d.</t>
  </si>
  <si>
    <t>62,5</t>
  </si>
  <si>
    <t>17,6 d.</t>
  </si>
  <si>
    <t>190,9</t>
  </si>
  <si>
    <t>4,3 d.</t>
  </si>
  <si>
    <t>5,6 d.</t>
  </si>
  <si>
    <t>3,5 d.</t>
  </si>
  <si>
    <t>3,7 d.</t>
  </si>
  <si>
    <t>8,5</t>
  </si>
  <si>
    <t>61,3</t>
  </si>
  <si>
    <t>20,7</t>
  </si>
  <si>
    <t>110,3</t>
  </si>
  <si>
    <t>65,0</t>
  </si>
  <si>
    <t>13,6</t>
  </si>
  <si>
    <t>95,5</t>
  </si>
  <si>
    <t xml:space="preserve"> Məktəbəqədər təhsil müəssisələrin istifadəyə verilməsi, yer</t>
  </si>
  <si>
    <t>8.2 d.</t>
  </si>
  <si>
    <t>9.9 d.</t>
  </si>
  <si>
    <t>3.2 d.</t>
  </si>
  <si>
    <t>4.6 d.</t>
  </si>
  <si>
    <t>5.3 d.</t>
  </si>
  <si>
    <t>4.3 d.</t>
  </si>
  <si>
    <t>2.0 d.</t>
  </si>
  <si>
    <t>14.0 d.</t>
  </si>
  <si>
    <t>2.1 d.</t>
  </si>
  <si>
    <t>9.0 d.</t>
  </si>
  <si>
    <t>3.4 d.</t>
  </si>
  <si>
    <t>2.3 d.</t>
  </si>
  <si>
    <t>2.2 d.</t>
  </si>
  <si>
    <t>6.6 d.</t>
  </si>
  <si>
    <t>4.4 d.</t>
  </si>
  <si>
    <t>2.9 d.</t>
  </si>
  <si>
    <t>10.8 d.</t>
  </si>
  <si>
    <t>22,4 d.</t>
  </si>
  <si>
    <t>7,2 d.</t>
  </si>
  <si>
    <t>5,2 d.</t>
  </si>
  <si>
    <t>5.0 d.</t>
  </si>
  <si>
    <t>9,1 d.</t>
  </si>
  <si>
    <t>4,9 d.</t>
  </si>
  <si>
    <t>7,1 d.</t>
  </si>
  <si>
    <t>9,5 d.</t>
  </si>
  <si>
    <t xml:space="preserve">2,5 d. </t>
  </si>
  <si>
    <t xml:space="preserve">2,1 d. </t>
  </si>
  <si>
    <t xml:space="preserve">2,3 d. </t>
  </si>
  <si>
    <t>24,0 d.</t>
  </si>
  <si>
    <t>1 862</t>
  </si>
  <si>
    <t>510</t>
  </si>
  <si>
    <t>105</t>
  </si>
  <si>
    <t>Şərqi Zəngəzur iqtisadi rayonu</t>
  </si>
  <si>
    <t>60,0</t>
  </si>
  <si>
    <t xml:space="preserve">Dağlıq Şirvan iqtisadi rayonu </t>
  </si>
  <si>
    <t>7,8 d.</t>
  </si>
  <si>
    <t>Gəncə-Daşkəsən iqtisadi rayonu</t>
  </si>
  <si>
    <t>Lənkəran-Astara iqtisadi rayonu</t>
  </si>
  <si>
    <t xml:space="preserve">Naxçıvan Muxtar Respublikası </t>
  </si>
  <si>
    <t>140,0</t>
  </si>
  <si>
    <t>12,0  d.</t>
  </si>
  <si>
    <t>21,6 d.</t>
  </si>
  <si>
    <t>23,3 d.</t>
  </si>
  <si>
    <t>4,4 d.</t>
  </si>
  <si>
    <t>22,2 d.</t>
  </si>
  <si>
    <t>6,6 d.</t>
  </si>
  <si>
    <r>
      <t xml:space="preserve">   5.2    İqtisadi rayonlar və inzibati ərazi vahidləri üzrə sosial-mədəni obyektlərin istifadəyə verilməsi  
 </t>
    </r>
    <r>
      <rPr>
        <sz val="11"/>
        <rFont val="Times New Roman"/>
        <family val="1"/>
      </rPr>
      <t>(bütün maliyyə mənbələri hesabına)</t>
    </r>
  </si>
  <si>
    <t>…</t>
  </si>
  <si>
    <t>960</t>
  </si>
  <si>
    <t>101,7</t>
  </si>
  <si>
    <t>6</t>
  </si>
  <si>
    <t>90,9</t>
  </si>
  <si>
    <t>50,2 d.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</si>
</sst>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_-* #,##0_-;\-* #,##0_-;_-* &quot;-&quot;_-;_-@_-"/>
    <numFmt numFmtId="173" formatCode="_-* #,##0.00_-;\-* #,##0.00_-;_-* &quot;-&quot;??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_-* #,##0\ _₽_-;\-* #,##0\ _₽_-;_-* &quot;-&quot;\ _₽_-;_-@_-"/>
    <numFmt numFmtId="183" formatCode="_-* #,##0.00\ _₽_-;\-* #,##0.00\ _₽_-;_-* &quot;-&quot;??\ _₽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#,##0.0_р_.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000000"/>
    <numFmt numFmtId="200" formatCode="0.00000000"/>
    <numFmt numFmtId="201" formatCode="[$-409]dddd\,\ mmmm\ d\,\ yyyy"/>
    <numFmt numFmtId="202" formatCode="[$-409]h:mm:ss\ AM/PM"/>
    <numFmt numFmtId="203" formatCode="0.000000000"/>
    <numFmt numFmtId="204" formatCode="0.0000000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92" fontId="3" fillId="0" borderId="1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57" applyFont="1" applyFill="1">
      <alignment/>
      <protection/>
    </xf>
    <xf numFmtId="0" fontId="3" fillId="33" borderId="0" xfId="57" applyFont="1" applyFill="1" applyBorder="1">
      <alignment/>
      <protection/>
    </xf>
    <xf numFmtId="0" fontId="3" fillId="33" borderId="13" xfId="57" applyFont="1" applyFill="1" applyBorder="1">
      <alignment/>
      <protection/>
    </xf>
    <xf numFmtId="0" fontId="3" fillId="33" borderId="14" xfId="57" applyFont="1" applyFill="1" applyBorder="1" applyAlignment="1">
      <alignment horizontal="right"/>
      <protection/>
    </xf>
    <xf numFmtId="0" fontId="3" fillId="33" borderId="15" xfId="57" applyFont="1" applyFill="1" applyBorder="1" applyAlignment="1">
      <alignment horizontal="right"/>
      <protection/>
    </xf>
    <xf numFmtId="0" fontId="3" fillId="33" borderId="10" xfId="57" applyFont="1" applyFill="1" applyBorder="1" applyAlignment="1">
      <alignment horizontal="right"/>
      <protection/>
    </xf>
    <xf numFmtId="0" fontId="3" fillId="33" borderId="11" xfId="57" applyFont="1" applyFill="1" applyBorder="1" applyAlignment="1">
      <alignment horizontal="right"/>
      <protection/>
    </xf>
    <xf numFmtId="0" fontId="3" fillId="33" borderId="16" xfId="57" applyFont="1" applyFill="1" applyBorder="1">
      <alignment/>
      <protection/>
    </xf>
    <xf numFmtId="0" fontId="3" fillId="33" borderId="17" xfId="57" applyFont="1" applyFill="1" applyBorder="1">
      <alignment/>
      <protection/>
    </xf>
    <xf numFmtId="0" fontId="3" fillId="33" borderId="12" xfId="57" applyFont="1" applyFill="1" applyBorder="1" applyAlignment="1">
      <alignment horizontal="right"/>
      <protection/>
    </xf>
    <xf numFmtId="0" fontId="3" fillId="33" borderId="18" xfId="57" applyFont="1" applyFill="1" applyBorder="1" applyAlignment="1">
      <alignment horizontal="right"/>
      <protection/>
    </xf>
    <xf numFmtId="0" fontId="3" fillId="33" borderId="0" xfId="0" applyFont="1" applyFill="1" applyBorder="1" applyAlignment="1">
      <alignment/>
    </xf>
    <xf numFmtId="0" fontId="3" fillId="33" borderId="19" xfId="57" applyFont="1" applyFill="1" applyBorder="1">
      <alignment/>
      <protection/>
    </xf>
    <xf numFmtId="0" fontId="3" fillId="33" borderId="20" xfId="57" applyFont="1" applyFill="1" applyBorder="1" applyAlignment="1">
      <alignment horizontal="right"/>
      <protection/>
    </xf>
    <xf numFmtId="0" fontId="3" fillId="33" borderId="21" xfId="57" applyFont="1" applyFill="1" applyBorder="1" applyAlignment="1">
      <alignment horizontal="right"/>
      <protection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" fontId="4" fillId="33" borderId="10" xfId="57" applyNumberFormat="1" applyFont="1" applyFill="1" applyBorder="1" applyAlignment="1">
      <alignment horizontal="right"/>
      <protection/>
    </xf>
    <xf numFmtId="1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1" fontId="4" fillId="33" borderId="11" xfId="0" applyNumberFormat="1" applyFont="1" applyFill="1" applyBorder="1" applyAlignment="1">
      <alignment horizontal="right"/>
    </xf>
    <xf numFmtId="49" fontId="3" fillId="33" borderId="10" xfId="57" applyNumberFormat="1" applyFont="1" applyFill="1" applyBorder="1" applyAlignment="1">
      <alignment horizontal="right"/>
      <protection/>
    </xf>
    <xf numFmtId="0" fontId="3" fillId="33" borderId="22" xfId="57" applyFont="1" applyFill="1" applyBorder="1" applyAlignment="1">
      <alignment horizontal="center" vertical="center" wrapText="1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25" xfId="57" applyFont="1" applyFill="1" applyBorder="1" applyAlignment="1">
      <alignment horizontal="center" vertical="center" wrapText="1"/>
      <protection/>
    </xf>
    <xf numFmtId="0" fontId="4" fillId="33" borderId="26" xfId="57" applyFont="1" applyFill="1" applyBorder="1" applyAlignment="1">
      <alignment horizontal="center" vertical="center" wrapText="1"/>
      <protection/>
    </xf>
    <xf numFmtId="0" fontId="4" fillId="33" borderId="27" xfId="57" applyFont="1" applyFill="1" applyBorder="1" applyAlignment="1">
      <alignment horizontal="center" vertical="center" wrapText="1"/>
      <protection/>
    </xf>
    <xf numFmtId="192" fontId="4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left" vertical="top" wrapText="1" indent="1"/>
    </xf>
    <xf numFmtId="0" fontId="9" fillId="0" borderId="16" xfId="0" applyFont="1" applyBorder="1" applyAlignment="1">
      <alignment horizontal="left" wrapText="1" indent="1"/>
    </xf>
    <xf numFmtId="0" fontId="9" fillId="0" borderId="17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wrapText="1"/>
    </xf>
    <xf numFmtId="192" fontId="4" fillId="33" borderId="2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92" fontId="4" fillId="33" borderId="12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1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192" fontId="4" fillId="33" borderId="10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/>
    </xf>
    <xf numFmtId="0" fontId="4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0" borderId="16" xfId="0" applyFont="1" applyBorder="1" applyAlignment="1">
      <alignment horizontal="left" wrapText="1"/>
    </xf>
    <xf numFmtId="1" fontId="4" fillId="33" borderId="10" xfId="57" applyNumberFormat="1" applyFont="1" applyFill="1" applyBorder="1" applyAlignment="1">
      <alignment horizontal="right"/>
      <protection/>
    </xf>
    <xf numFmtId="1" fontId="3" fillId="33" borderId="10" xfId="57" applyNumberFormat="1" applyFont="1" applyFill="1" applyBorder="1" applyAlignment="1">
      <alignment horizontal="right"/>
      <protection/>
    </xf>
    <xf numFmtId="192" fontId="3" fillId="33" borderId="10" xfId="0" applyNumberFormat="1" applyFont="1" applyFill="1" applyBorder="1" applyAlignment="1">
      <alignment horizontal="right"/>
    </xf>
    <xf numFmtId="1" fontId="4" fillId="33" borderId="11" xfId="0" applyNumberFormat="1" applyFont="1" applyFill="1" applyBorder="1" applyAlignment="1">
      <alignment horizontal="right"/>
    </xf>
    <xf numFmtId="192" fontId="3" fillId="33" borderId="10" xfId="0" applyNumberFormat="1" applyFont="1" applyFill="1" applyBorder="1" applyAlignment="1">
      <alignment horizontal="right" wrapText="1"/>
    </xf>
    <xf numFmtId="0" fontId="4" fillId="0" borderId="16" xfId="0" applyFont="1" applyBorder="1" applyAlignment="1">
      <alignment horizontal="left" wrapText="1"/>
    </xf>
    <xf numFmtId="192" fontId="3" fillId="33" borderId="11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right"/>
    </xf>
    <xf numFmtId="0" fontId="3" fillId="0" borderId="17" xfId="0" applyFont="1" applyBorder="1" applyAlignment="1">
      <alignment horizontal="left" vertical="center" wrapText="1"/>
    </xf>
    <xf numFmtId="1" fontId="3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1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92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33" borderId="10" xfId="57" applyFont="1" applyFill="1" applyBorder="1" applyAlignment="1">
      <alignment/>
      <protection/>
    </xf>
    <xf numFmtId="0" fontId="3" fillId="33" borderId="11" xfId="57" applyFont="1" applyFill="1" applyBorder="1" applyAlignment="1">
      <alignment/>
      <protection/>
    </xf>
    <xf numFmtId="1" fontId="4" fillId="33" borderId="30" xfId="57" applyNumberFormat="1" applyFont="1" applyFill="1" applyBorder="1" applyAlignment="1">
      <alignment horizontal="right"/>
      <protection/>
    </xf>
    <xf numFmtId="192" fontId="4" fillId="33" borderId="10" xfId="57" applyNumberFormat="1" applyFont="1" applyFill="1" applyBorder="1" applyAlignment="1">
      <alignment horizontal="right"/>
      <protection/>
    </xf>
    <xf numFmtId="1" fontId="4" fillId="33" borderId="11" xfId="57" applyNumberFormat="1" applyFont="1" applyFill="1" applyBorder="1" applyAlignment="1">
      <alignment horizontal="right"/>
      <protection/>
    </xf>
    <xf numFmtId="3" fontId="3" fillId="33" borderId="10" xfId="0" applyNumberFormat="1" applyFont="1" applyFill="1" applyBorder="1" applyAlignment="1">
      <alignment horizontal="right"/>
    </xf>
    <xf numFmtId="192" fontId="4" fillId="33" borderId="10" xfId="57" applyNumberFormat="1" applyFont="1" applyFill="1" applyBorder="1" applyAlignment="1">
      <alignment horizontal="right"/>
      <protection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1" fontId="4" fillId="0" borderId="11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2" fontId="4" fillId="33" borderId="10" xfId="57" applyNumberFormat="1" applyFont="1" applyFill="1" applyBorder="1" applyAlignment="1">
      <alignment horizontal="right"/>
      <protection/>
    </xf>
    <xf numFmtId="192" fontId="4" fillId="0" borderId="10" xfId="0" applyNumberFormat="1" applyFont="1" applyBorder="1" applyAlignment="1">
      <alignment horizontal="right"/>
    </xf>
    <xf numFmtId="1" fontId="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4" fillId="0" borderId="11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192" fontId="4" fillId="33" borderId="10" xfId="0" applyNumberFormat="1" applyFont="1" applyFill="1" applyBorder="1" applyAlignment="1">
      <alignment horizontal="right"/>
    </xf>
    <xf numFmtId="0" fontId="8" fillId="0" borderId="16" xfId="0" applyFont="1" applyBorder="1" applyAlignment="1">
      <alignment vertical="top" wrapText="1"/>
    </xf>
    <xf numFmtId="1" fontId="3" fillId="33" borderId="11" xfId="57" applyNumberFormat="1" applyFont="1" applyFill="1" applyBorder="1" applyAlignment="1">
      <alignment horizontal="right"/>
      <protection/>
    </xf>
    <xf numFmtId="1" fontId="4" fillId="33" borderId="20" xfId="0" applyNumberFormat="1" applyFont="1" applyFill="1" applyBorder="1" applyAlignment="1">
      <alignment horizontal="right"/>
    </xf>
    <xf numFmtId="192" fontId="4" fillId="33" borderId="20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0" fontId="4" fillId="33" borderId="21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92" fontId="3" fillId="33" borderId="11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1" fontId="4" fillId="33" borderId="18" xfId="0" applyNumberFormat="1" applyFont="1" applyFill="1" applyBorder="1" applyAlignment="1">
      <alignment horizontal="right"/>
    </xf>
    <xf numFmtId="0" fontId="4" fillId="0" borderId="19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wrapText="1" indent="1"/>
    </xf>
    <xf numFmtId="0" fontId="4" fillId="0" borderId="16" xfId="0" applyFont="1" applyBorder="1" applyAlignment="1">
      <alignment wrapText="1"/>
    </xf>
    <xf numFmtId="0" fontId="3" fillId="0" borderId="17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192" fontId="4" fillId="33" borderId="11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2" fontId="4" fillId="0" borderId="1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92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192" fontId="3" fillId="0" borderId="0" xfId="0" applyNumberFormat="1" applyFont="1" applyAlignment="1">
      <alignment/>
    </xf>
    <xf numFmtId="192" fontId="4" fillId="0" borderId="10" xfId="0" applyNumberFormat="1" applyFont="1" applyBorder="1" applyAlignment="1">
      <alignment horizontal="right" wrapText="1"/>
    </xf>
    <xf numFmtId="192" fontId="4" fillId="0" borderId="0" xfId="0" applyNumberFormat="1" applyFont="1" applyAlignment="1">
      <alignment/>
    </xf>
    <xf numFmtId="0" fontId="3" fillId="0" borderId="18" xfId="0" applyFont="1" applyBorder="1" applyAlignment="1">
      <alignment horizontal="right"/>
    </xf>
    <xf numFmtId="192" fontId="4" fillId="33" borderId="11" xfId="57" applyNumberFormat="1" applyFont="1" applyFill="1" applyBorder="1" applyAlignment="1">
      <alignment horizontal="right"/>
      <protection/>
    </xf>
    <xf numFmtId="0" fontId="4" fillId="0" borderId="20" xfId="0" applyNumberFormat="1" applyFont="1" applyBorder="1" applyAlignment="1">
      <alignment horizontal="right"/>
    </xf>
    <xf numFmtId="192" fontId="4" fillId="0" borderId="2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3" fillId="33" borderId="31" xfId="57" applyNumberFormat="1" applyFont="1" applyFill="1" applyBorder="1" applyAlignment="1">
      <alignment/>
      <protection/>
    </xf>
    <xf numFmtId="1" fontId="3" fillId="33" borderId="32" xfId="57" applyNumberFormat="1" applyFont="1" applyFill="1" applyBorder="1" applyAlignment="1">
      <alignment/>
      <protection/>
    </xf>
    <xf numFmtId="1" fontId="3" fillId="33" borderId="33" xfId="57" applyNumberFormat="1" applyFont="1" applyFill="1" applyBorder="1" applyAlignment="1">
      <alignment/>
      <protection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1" fontId="4" fillId="33" borderId="31" xfId="57" applyNumberFormat="1" applyFont="1" applyFill="1" applyBorder="1" applyAlignment="1">
      <alignment vertical="center"/>
      <protection/>
    </xf>
    <xf numFmtId="1" fontId="4" fillId="33" borderId="32" xfId="57" applyNumberFormat="1" applyFont="1" applyFill="1" applyBorder="1" applyAlignment="1">
      <alignment vertical="center"/>
      <protection/>
    </xf>
    <xf numFmtId="1" fontId="4" fillId="33" borderId="33" xfId="57" applyNumberFormat="1" applyFont="1" applyFill="1" applyBorder="1" applyAlignment="1">
      <alignment vertical="center"/>
      <protection/>
    </xf>
    <xf numFmtId="49" fontId="3" fillId="0" borderId="12" xfId="0" applyNumberFormat="1" applyFont="1" applyBorder="1" applyAlignment="1">
      <alignment horizontal="right"/>
    </xf>
    <xf numFmtId="192" fontId="3" fillId="0" borderId="12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192" fontId="4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49" fontId="4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192" fontId="4" fillId="33" borderId="0" xfId="0" applyNumberFormat="1" applyFont="1" applyFill="1" applyAlignment="1">
      <alignment/>
    </xf>
    <xf numFmtId="1" fontId="4" fillId="33" borderId="10" xfId="57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/>
    </xf>
    <xf numFmtId="3" fontId="4" fillId="33" borderId="2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0" fontId="4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57" applyFont="1" applyFill="1" applyBorder="1">
      <alignment/>
      <protection/>
    </xf>
    <xf numFmtId="1" fontId="3" fillId="33" borderId="0" xfId="57" applyNumberFormat="1" applyFont="1" applyFill="1" applyBorder="1" applyAlignment="1">
      <alignment horizontal="center"/>
      <protection/>
    </xf>
    <xf numFmtId="0" fontId="4" fillId="33" borderId="0" xfId="57" applyFont="1" applyFill="1" applyBorder="1" applyAlignment="1">
      <alignment horizontal="center"/>
      <protection/>
    </xf>
    <xf numFmtId="0" fontId="3" fillId="33" borderId="0" xfId="57" applyFont="1" applyFill="1" applyBorder="1" applyAlignment="1">
      <alignment horizontal="center"/>
      <protection/>
    </xf>
    <xf numFmtId="1" fontId="4" fillId="33" borderId="28" xfId="57" applyNumberFormat="1" applyFont="1" applyFill="1" applyBorder="1" applyAlignment="1">
      <alignment horizontal="center" vertical="center" wrapText="1"/>
      <protection/>
    </xf>
    <xf numFmtId="0" fontId="4" fillId="33" borderId="28" xfId="57" applyFont="1" applyFill="1" applyBorder="1" applyAlignment="1">
      <alignment horizontal="center" vertical="center" wrapText="1"/>
      <protection/>
    </xf>
    <xf numFmtId="192" fontId="4" fillId="33" borderId="28" xfId="57" applyNumberFormat="1" applyFont="1" applyFill="1" applyBorder="1" applyAlignment="1">
      <alignment horizontal="center" vertical="center" wrapText="1"/>
      <protection/>
    </xf>
    <xf numFmtId="192" fontId="4" fillId="33" borderId="28" xfId="0" applyNumberFormat="1" applyFont="1" applyFill="1" applyBorder="1" applyAlignment="1">
      <alignment horizontal="center" vertical="center" wrapText="1"/>
    </xf>
    <xf numFmtId="0" fontId="4" fillId="33" borderId="29" xfId="57" applyFont="1" applyFill="1" applyBorder="1" applyAlignment="1">
      <alignment horizontal="center" vertical="center" wrapText="1"/>
      <protection/>
    </xf>
    <xf numFmtId="1" fontId="3" fillId="33" borderId="20" xfId="57" applyNumberFormat="1" applyFont="1" applyFill="1" applyBorder="1" applyAlignment="1">
      <alignment horizontal="right"/>
      <protection/>
    </xf>
    <xf numFmtId="0" fontId="4" fillId="33" borderId="20" xfId="57" applyFont="1" applyFill="1" applyBorder="1" applyAlignment="1">
      <alignment horizontal="right"/>
      <protection/>
    </xf>
    <xf numFmtId="1" fontId="3" fillId="33" borderId="21" xfId="57" applyNumberFormat="1" applyFont="1" applyFill="1" applyBorder="1" applyAlignment="1">
      <alignment horizontal="right"/>
      <protection/>
    </xf>
    <xf numFmtId="0" fontId="4" fillId="33" borderId="10" xfId="57" applyFont="1" applyFill="1" applyBorder="1" applyAlignment="1">
      <alignment horizontal="right"/>
      <protection/>
    </xf>
    <xf numFmtId="0" fontId="3" fillId="33" borderId="0" xfId="0" applyFont="1" applyFill="1" applyBorder="1" applyAlignment="1">
      <alignment/>
    </xf>
    <xf numFmtId="0" fontId="3" fillId="33" borderId="10" xfId="57" applyFont="1" applyFill="1" applyBorder="1" applyAlignment="1">
      <alignment horizontal="right"/>
      <protection/>
    </xf>
    <xf numFmtId="192" fontId="3" fillId="33" borderId="10" xfId="57" applyNumberFormat="1" applyFont="1" applyFill="1" applyBorder="1" applyAlignment="1">
      <alignment horizontal="right" wrapText="1"/>
      <protection/>
    </xf>
    <xf numFmtId="1" fontId="3" fillId="33" borderId="28" xfId="57" applyNumberFormat="1" applyFont="1" applyFill="1" applyBorder="1" applyAlignment="1">
      <alignment horizontal="right"/>
      <protection/>
    </xf>
    <xf numFmtId="0" fontId="4" fillId="0" borderId="34" xfId="0" applyFont="1" applyBorder="1" applyAlignment="1">
      <alignment vertical="top" wrapText="1"/>
    </xf>
    <xf numFmtId="192" fontId="3" fillId="33" borderId="10" xfId="57" applyNumberFormat="1" applyFont="1" applyFill="1" applyBorder="1" applyAlignment="1">
      <alignment horizontal="right"/>
      <protection/>
    </xf>
    <xf numFmtId="1" fontId="4" fillId="33" borderId="10" xfId="57" applyNumberFormat="1" applyFont="1" applyFill="1" applyBorder="1" applyAlignment="1">
      <alignment horizontal="right" vertical="center"/>
      <protection/>
    </xf>
    <xf numFmtId="1" fontId="3" fillId="33" borderId="10" xfId="57" applyNumberFormat="1" applyFont="1" applyFill="1" applyBorder="1" applyAlignment="1">
      <alignment horizontal="right" vertical="center"/>
      <protection/>
    </xf>
    <xf numFmtId="1" fontId="3" fillId="33" borderId="11" xfId="57" applyNumberFormat="1" applyFont="1" applyFill="1" applyBorder="1" applyAlignment="1">
      <alignment horizontal="right" vertical="center"/>
      <protection/>
    </xf>
    <xf numFmtId="1" fontId="3" fillId="33" borderId="10" xfId="57" applyNumberFormat="1" applyFont="1" applyFill="1" applyBorder="1" applyAlignment="1">
      <alignment/>
      <protection/>
    </xf>
    <xf numFmtId="1" fontId="3" fillId="33" borderId="11" xfId="57" applyNumberFormat="1" applyFont="1" applyFill="1" applyBorder="1" applyAlignment="1">
      <alignment/>
      <protection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192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wrapText="1"/>
    </xf>
    <xf numFmtId="2" fontId="4" fillId="0" borderId="16" xfId="0" applyNumberFormat="1" applyFont="1" applyBorder="1" applyAlignment="1">
      <alignment/>
    </xf>
    <xf numFmtId="2" fontId="3" fillId="33" borderId="0" xfId="0" applyNumberFormat="1" applyFont="1" applyFill="1" applyAlignment="1">
      <alignment/>
    </xf>
    <xf numFmtId="2" fontId="4" fillId="0" borderId="1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center" wrapText="1"/>
    </xf>
    <xf numFmtId="3" fontId="3" fillId="0" borderId="31" xfId="0" applyNumberFormat="1" applyFont="1" applyBorder="1" applyAlignment="1">
      <alignment vertical="center"/>
    </xf>
    <xf numFmtId="192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2" fontId="3" fillId="0" borderId="32" xfId="0" applyNumberFormat="1" applyFont="1" applyBorder="1" applyAlignment="1">
      <alignment vertical="center"/>
    </xf>
    <xf numFmtId="1" fontId="3" fillId="0" borderId="32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wrapText="1"/>
    </xf>
    <xf numFmtId="2" fontId="3" fillId="0" borderId="16" xfId="0" applyNumberFormat="1" applyFont="1" applyBorder="1" applyAlignment="1">
      <alignment horizontal="left" vertical="top" wrapText="1" indent="1"/>
    </xf>
    <xf numFmtId="2" fontId="3" fillId="0" borderId="16" xfId="0" applyNumberFormat="1" applyFont="1" applyBorder="1" applyAlignment="1">
      <alignment horizontal="left" wrapText="1" indent="1"/>
    </xf>
    <xf numFmtId="192" fontId="3" fillId="0" borderId="11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horizontal="left" vertical="center" wrapText="1" indent="1"/>
    </xf>
    <xf numFmtId="1" fontId="3" fillId="0" borderId="12" xfId="0" applyNumberFormat="1" applyFont="1" applyBorder="1" applyAlignment="1">
      <alignment horizontal="right" vertical="center"/>
    </xf>
    <xf numFmtId="192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1" fontId="4" fillId="33" borderId="28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 indent="1"/>
    </xf>
    <xf numFmtId="192" fontId="4" fillId="33" borderId="20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92" fontId="4" fillId="33" borderId="35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 horizontal="right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1" fontId="4" fillId="33" borderId="10" xfId="57" applyNumberFormat="1" applyFont="1" applyFill="1" applyBorder="1" applyAlignment="1">
      <alignment/>
      <protection/>
    </xf>
    <xf numFmtId="19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3" fillId="0" borderId="11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3" fillId="33" borderId="10" xfId="57" applyNumberFormat="1" applyFont="1" applyFill="1" applyBorder="1" applyAlignment="1">
      <alignment horizontal="right"/>
      <protection/>
    </xf>
    <xf numFmtId="2" fontId="3" fillId="33" borderId="11" xfId="57" applyNumberFormat="1" applyFont="1" applyFill="1" applyBorder="1" applyAlignment="1">
      <alignment horizontal="right"/>
      <protection/>
    </xf>
    <xf numFmtId="2" fontId="3" fillId="0" borderId="12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8" fillId="0" borderId="16" xfId="0" applyFont="1" applyBorder="1" applyAlignment="1">
      <alignment vertical="top" wrapText="1"/>
    </xf>
    <xf numFmtId="1" fontId="48" fillId="0" borderId="10" xfId="0" applyNumberFormat="1" applyFont="1" applyBorder="1" applyAlignment="1">
      <alignment horizontal="right"/>
    </xf>
    <xf numFmtId="192" fontId="48" fillId="0" borderId="10" xfId="0" applyNumberFormat="1" applyFont="1" applyBorder="1" applyAlignment="1">
      <alignment horizontal="right"/>
    </xf>
    <xf numFmtId="49" fontId="48" fillId="0" borderId="10" xfId="0" applyNumberFormat="1" applyFont="1" applyBorder="1" applyAlignment="1">
      <alignment horizontal="right"/>
    </xf>
    <xf numFmtId="49" fontId="48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49" fontId="3" fillId="0" borderId="31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1" fontId="4" fillId="33" borderId="28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19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194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49" fillId="0" borderId="10" xfId="0" applyNumberFormat="1" applyFont="1" applyBorder="1" applyAlignment="1">
      <alignment vertical="center"/>
    </xf>
    <xf numFmtId="194" fontId="49" fillId="0" borderId="10" xfId="0" applyNumberFormat="1" applyFont="1" applyBorder="1" applyAlignment="1">
      <alignment vertical="center"/>
    </xf>
    <xf numFmtId="0" fontId="4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/>
      <protection/>
    </xf>
    <xf numFmtId="0" fontId="3" fillId="33" borderId="11" xfId="57" applyFont="1" applyFill="1" applyBorder="1" applyAlignment="1">
      <alignment horizontal="center"/>
      <protection/>
    </xf>
    <xf numFmtId="0" fontId="3" fillId="33" borderId="31" xfId="57" applyFont="1" applyFill="1" applyBorder="1" applyAlignment="1">
      <alignment horizontal="center"/>
      <protection/>
    </xf>
    <xf numFmtId="0" fontId="3" fillId="33" borderId="32" xfId="57" applyFont="1" applyFill="1" applyBorder="1" applyAlignment="1">
      <alignment horizontal="center"/>
      <protection/>
    </xf>
    <xf numFmtId="0" fontId="3" fillId="33" borderId="33" xfId="57" applyFont="1" applyFill="1" applyBorder="1" applyAlignment="1">
      <alignment horizontal="center"/>
      <protection/>
    </xf>
    <xf numFmtId="0" fontId="4" fillId="33" borderId="0" xfId="57" applyFont="1" applyFill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" fillId="33" borderId="0" xfId="57" applyFont="1" applyFill="1" applyAlignment="1">
      <alignment horizontal="center" vertical="center" wrapText="1"/>
      <protection/>
    </xf>
    <xf numFmtId="1" fontId="3" fillId="33" borderId="31" xfId="57" applyNumberFormat="1" applyFont="1" applyFill="1" applyBorder="1" applyAlignment="1">
      <alignment horizontal="center"/>
      <protection/>
    </xf>
    <xf numFmtId="1" fontId="3" fillId="33" borderId="32" xfId="57" applyNumberFormat="1" applyFont="1" applyFill="1" applyBorder="1" applyAlignment="1">
      <alignment horizontal="center"/>
      <protection/>
    </xf>
    <xf numFmtId="1" fontId="3" fillId="33" borderId="33" xfId="57" applyNumberFormat="1" applyFont="1" applyFill="1" applyBorder="1" applyAlignment="1">
      <alignment horizontal="center"/>
      <protection/>
    </xf>
    <xf numFmtId="0" fontId="4" fillId="33" borderId="0" xfId="57" applyFont="1" applyFill="1" applyBorder="1" applyAlignment="1">
      <alignment horizontal="center"/>
      <protection/>
    </xf>
    <xf numFmtId="0" fontId="4" fillId="33" borderId="19" xfId="57" applyFont="1" applyFill="1" applyBorder="1" applyAlignment="1">
      <alignment horizontal="center" vertical="top" wrapText="1"/>
      <protection/>
    </xf>
    <xf numFmtId="0" fontId="4" fillId="33" borderId="16" xfId="57" applyFont="1" applyFill="1" applyBorder="1" applyAlignment="1">
      <alignment horizontal="center" vertical="top" wrapText="1"/>
      <protection/>
    </xf>
    <xf numFmtId="0" fontId="4" fillId="33" borderId="36" xfId="57" applyFont="1" applyFill="1" applyBorder="1" applyAlignment="1">
      <alignment horizontal="center" vertical="top" wrapText="1"/>
      <protection/>
    </xf>
    <xf numFmtId="1" fontId="4" fillId="33" borderId="20" xfId="57" applyNumberFormat="1" applyFont="1" applyFill="1" applyBorder="1" applyAlignment="1">
      <alignment horizontal="center" vertical="center" wrapText="1"/>
      <protection/>
    </xf>
    <xf numFmtId="1" fontId="4" fillId="33" borderId="21" xfId="57" applyNumberFormat="1" applyFont="1" applyFill="1" applyBorder="1" applyAlignment="1">
      <alignment horizontal="center" vertical="center" wrapText="1"/>
      <protection/>
    </xf>
    <xf numFmtId="192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" fontId="3" fillId="33" borderId="37" xfId="57" applyNumberFormat="1" applyFont="1" applyFill="1" applyBorder="1" applyAlignment="1">
      <alignment horizontal="center"/>
      <protection/>
    </xf>
    <xf numFmtId="1" fontId="4" fillId="33" borderId="31" xfId="57" applyNumberFormat="1" applyFont="1" applyFill="1" applyBorder="1" applyAlignment="1">
      <alignment horizontal="center" vertical="center"/>
      <protection/>
    </xf>
    <xf numFmtId="1" fontId="4" fillId="33" borderId="32" xfId="57" applyNumberFormat="1" applyFont="1" applyFill="1" applyBorder="1" applyAlignment="1">
      <alignment horizontal="center" vertical="center"/>
      <protection/>
    </xf>
    <xf numFmtId="1" fontId="4" fillId="33" borderId="33" xfId="57" applyNumberFormat="1" applyFont="1" applyFill="1" applyBorder="1" applyAlignment="1">
      <alignment horizontal="center" vertical="center"/>
      <protection/>
    </xf>
    <xf numFmtId="1" fontId="3" fillId="33" borderId="10" xfId="57" applyNumberFormat="1" applyFont="1" applyFill="1" applyBorder="1" applyAlignment="1">
      <alignment horizontal="center"/>
      <protection/>
    </xf>
    <xf numFmtId="1" fontId="3" fillId="33" borderId="11" xfId="57" applyNumberFormat="1" applyFont="1" applyFill="1" applyBorder="1" applyAlignment="1">
      <alignment horizontal="center"/>
      <protection/>
    </xf>
    <xf numFmtId="0" fontId="4" fillId="33" borderId="19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1" fontId="4" fillId="33" borderId="20" xfId="0" applyNumberFormat="1" applyFont="1" applyFill="1" applyBorder="1" applyAlignment="1">
      <alignment horizontal="center" vertical="center" wrapText="1"/>
    </xf>
    <xf numFmtId="1" fontId="4" fillId="33" borderId="21" xfId="0" applyNumberFormat="1" applyFont="1" applyFill="1" applyBorder="1" applyAlignment="1">
      <alignment horizontal="center" vertical="center" wrapText="1"/>
    </xf>
    <xf numFmtId="1" fontId="3" fillId="33" borderId="31" xfId="57" applyNumberFormat="1" applyFont="1" applyFill="1" applyBorder="1" applyAlignment="1">
      <alignment horizontal="right"/>
      <protection/>
    </xf>
    <xf numFmtId="1" fontId="3" fillId="33" borderId="32" xfId="57" applyNumberFormat="1" applyFont="1" applyFill="1" applyBorder="1" applyAlignment="1">
      <alignment horizontal="right"/>
      <protection/>
    </xf>
    <xf numFmtId="1" fontId="3" fillId="33" borderId="33" xfId="57" applyNumberFormat="1" applyFont="1" applyFill="1" applyBorder="1" applyAlignment="1">
      <alignment horizontal="right"/>
      <protection/>
    </xf>
    <xf numFmtId="0" fontId="4" fillId="33" borderId="19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1" fontId="4" fillId="33" borderId="31" xfId="57" applyNumberFormat="1" applyFont="1" applyFill="1" applyBorder="1" applyAlignment="1">
      <alignment horizontal="right" vertical="center"/>
      <protection/>
    </xf>
    <xf numFmtId="1" fontId="4" fillId="33" borderId="32" xfId="57" applyNumberFormat="1" applyFont="1" applyFill="1" applyBorder="1" applyAlignment="1">
      <alignment horizontal="right" vertical="center"/>
      <protection/>
    </xf>
    <xf numFmtId="1" fontId="4" fillId="33" borderId="33" xfId="57" applyNumberFormat="1" applyFont="1" applyFill="1" applyBorder="1" applyAlignment="1">
      <alignment horizontal="right" vertical="center"/>
      <protection/>
    </xf>
    <xf numFmtId="0" fontId="4" fillId="0" borderId="1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" fontId="3" fillId="33" borderId="31" xfId="57" applyNumberFormat="1" applyFont="1" applyFill="1" applyBorder="1" applyAlignment="1">
      <alignment horizontal="center"/>
      <protection/>
    </xf>
    <xf numFmtId="1" fontId="3" fillId="33" borderId="32" xfId="57" applyNumberFormat="1" applyFont="1" applyFill="1" applyBorder="1" applyAlignment="1">
      <alignment horizontal="center"/>
      <protection/>
    </xf>
    <xf numFmtId="1" fontId="3" fillId="33" borderId="33" xfId="57" applyNumberFormat="1" applyFont="1" applyFill="1" applyBorder="1" applyAlignment="1">
      <alignment horizontal="center"/>
      <protection/>
    </xf>
    <xf numFmtId="0" fontId="4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92" fontId="4" fillId="33" borderId="10" xfId="57" applyNumberFormat="1" applyFont="1" applyFill="1" applyBorder="1" applyAlignment="1">
      <alignment horizontal="center" vertical="center" wrapText="1"/>
      <protection/>
    </xf>
    <xf numFmtId="19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" fontId="4" fillId="33" borderId="31" xfId="57" applyNumberFormat="1" applyFont="1" applyFill="1" applyBorder="1" applyAlignment="1">
      <alignment horizontal="center" vertical="center"/>
      <protection/>
    </xf>
    <xf numFmtId="1" fontId="4" fillId="33" borderId="32" xfId="57" applyNumberFormat="1" applyFont="1" applyFill="1" applyBorder="1" applyAlignment="1">
      <alignment horizontal="center" vertical="center"/>
      <protection/>
    </xf>
    <xf numFmtId="1" fontId="4" fillId="33" borderId="33" xfId="57" applyNumberFormat="1" applyFont="1" applyFill="1" applyBorder="1" applyAlignment="1">
      <alignment horizontal="center" vertical="center"/>
      <protection/>
    </xf>
    <xf numFmtId="192" fontId="4" fillId="33" borderId="10" xfId="0" applyNumberFormat="1" applyFont="1" applyFill="1" applyBorder="1" applyAlignment="1">
      <alignment horizontal="center" vertical="center" wrapText="1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1" fontId="4" fillId="33" borderId="31" xfId="57" applyNumberFormat="1" applyFont="1" applyFill="1" applyBorder="1" applyAlignment="1">
      <alignment horizontal="center"/>
      <protection/>
    </xf>
    <xf numFmtId="1" fontId="4" fillId="33" borderId="32" xfId="57" applyNumberFormat="1" applyFont="1" applyFill="1" applyBorder="1" applyAlignment="1">
      <alignment horizontal="center"/>
      <protection/>
    </xf>
    <xf numFmtId="1" fontId="4" fillId="33" borderId="33" xfId="57" applyNumberFormat="1" applyFont="1" applyFill="1" applyBorder="1" applyAlignment="1">
      <alignment horizontal="center"/>
      <protection/>
    </xf>
    <xf numFmtId="2" fontId="3" fillId="33" borderId="31" xfId="57" applyNumberFormat="1" applyFont="1" applyFill="1" applyBorder="1" applyAlignment="1">
      <alignment horizontal="right"/>
      <protection/>
    </xf>
    <xf numFmtId="2" fontId="3" fillId="33" borderId="32" xfId="57" applyNumberFormat="1" applyFont="1" applyFill="1" applyBorder="1" applyAlignment="1">
      <alignment horizontal="right"/>
      <protection/>
    </xf>
    <xf numFmtId="2" fontId="3" fillId="33" borderId="33" xfId="57" applyNumberFormat="1" applyFont="1" applyFill="1" applyBorder="1" applyAlignment="1">
      <alignment horizontal="right"/>
      <protection/>
    </xf>
    <xf numFmtId="2" fontId="4" fillId="33" borderId="31" xfId="57" applyNumberFormat="1" applyFont="1" applyFill="1" applyBorder="1" applyAlignment="1">
      <alignment horizontal="right" vertical="center"/>
      <protection/>
    </xf>
    <xf numFmtId="2" fontId="4" fillId="33" borderId="32" xfId="57" applyNumberFormat="1" applyFont="1" applyFill="1" applyBorder="1" applyAlignment="1">
      <alignment horizontal="right" vertical="center"/>
      <protection/>
    </xf>
    <xf numFmtId="2" fontId="4" fillId="33" borderId="33" xfId="57" applyNumberFormat="1" applyFont="1" applyFill="1" applyBorder="1" applyAlignment="1">
      <alignment horizontal="right" vertical="center"/>
      <protection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3" borderId="16" xfId="0" applyNumberFormat="1" applyFont="1" applyFill="1" applyBorder="1" applyAlignment="1">
      <alignment horizontal="center" vertical="top" wrapText="1"/>
    </xf>
    <xf numFmtId="2" fontId="4" fillId="33" borderId="10" xfId="57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1" fontId="4" fillId="33" borderId="20" xfId="0" applyNumberFormat="1" applyFont="1" applyFill="1" applyBorder="1" applyAlignment="1">
      <alignment horizontal="center" vertical="center" wrapText="1"/>
    </xf>
    <xf numFmtId="1" fontId="4" fillId="33" borderId="21" xfId="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top" wrapText="1"/>
    </xf>
    <xf numFmtId="194" fontId="3" fillId="0" borderId="11" xfId="0" applyNumberFormat="1" applyFont="1" applyBorder="1" applyAlignment="1">
      <alignment horizontal="right"/>
    </xf>
    <xf numFmtId="19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vertical="center"/>
    </xf>
    <xf numFmtId="194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9"/>
  <sheetViews>
    <sheetView zoomScalePageLayoutView="0" workbookViewId="0" topLeftCell="B1">
      <selection activeCell="Q10" sqref="Q10"/>
    </sheetView>
  </sheetViews>
  <sheetFormatPr defaultColWidth="10.7109375" defaultRowHeight="12.75"/>
  <cols>
    <col min="1" max="1" width="5.7109375" style="11" customWidth="1"/>
    <col min="2" max="2" width="23.57421875" style="11" customWidth="1"/>
    <col min="3" max="16384" width="10.7109375" style="11" customWidth="1"/>
  </cols>
  <sheetData>
    <row r="2" spans="2:14" ht="33.75" customHeight="1">
      <c r="B2" s="320" t="s">
        <v>482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2:14" ht="16.5" customHeight="1">
      <c r="B3" s="321" t="s">
        <v>204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2:14" ht="16.5" customHeight="1" thickBot="1"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30" customHeight="1" thickBot="1">
      <c r="B5" s="38"/>
      <c r="C5" s="39">
        <v>1990</v>
      </c>
      <c r="D5" s="39">
        <v>1991</v>
      </c>
      <c r="E5" s="39">
        <v>1992</v>
      </c>
      <c r="F5" s="39">
        <v>1993</v>
      </c>
      <c r="G5" s="39">
        <v>1994</v>
      </c>
      <c r="H5" s="39">
        <v>1995</v>
      </c>
      <c r="I5" s="39">
        <v>1996</v>
      </c>
      <c r="J5" s="39">
        <v>1997</v>
      </c>
      <c r="K5" s="39">
        <v>1998</v>
      </c>
      <c r="L5" s="39">
        <v>1999</v>
      </c>
      <c r="M5" s="39">
        <v>2000</v>
      </c>
      <c r="N5" s="40">
        <v>2001</v>
      </c>
    </row>
    <row r="6" spans="2:14" ht="15" customHeight="1">
      <c r="B6" s="24" t="s">
        <v>52</v>
      </c>
      <c r="C6" s="25" t="s">
        <v>53</v>
      </c>
      <c r="D6" s="25">
        <v>576</v>
      </c>
      <c r="E6" s="25">
        <v>438</v>
      </c>
      <c r="F6" s="25">
        <v>450</v>
      </c>
      <c r="G6" s="25">
        <v>380</v>
      </c>
      <c r="H6" s="25">
        <v>300</v>
      </c>
      <c r="I6" s="25">
        <v>864</v>
      </c>
      <c r="J6" s="25" t="s">
        <v>54</v>
      </c>
      <c r="K6" s="25" t="s">
        <v>11</v>
      </c>
      <c r="L6" s="25" t="s">
        <v>55</v>
      </c>
      <c r="M6" s="25" t="s">
        <v>56</v>
      </c>
      <c r="N6" s="26" t="s">
        <v>57</v>
      </c>
    </row>
    <row r="7" spans="2:14" ht="15" customHeight="1">
      <c r="B7" s="19" t="s">
        <v>170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</row>
    <row r="8" spans="2:14" ht="15" customHeight="1">
      <c r="B8" s="19" t="s">
        <v>358</v>
      </c>
      <c r="C8" s="17" t="s">
        <v>59</v>
      </c>
      <c r="D8" s="17">
        <v>600</v>
      </c>
      <c r="E8" s="17" t="s">
        <v>60</v>
      </c>
      <c r="F8" s="17" t="s">
        <v>61</v>
      </c>
      <c r="G8" s="17" t="s">
        <v>2</v>
      </c>
      <c r="H8" s="17" t="s">
        <v>2</v>
      </c>
      <c r="I8" s="17" t="s">
        <v>2</v>
      </c>
      <c r="J8" s="17" t="s">
        <v>2</v>
      </c>
      <c r="K8" s="17" t="s">
        <v>2</v>
      </c>
      <c r="L8" s="17" t="s">
        <v>2</v>
      </c>
      <c r="M8" s="17" t="s">
        <v>2</v>
      </c>
      <c r="N8" s="18">
        <v>520</v>
      </c>
    </row>
    <row r="9" spans="2:14" ht="15" customHeight="1">
      <c r="B9" s="19" t="s">
        <v>359</v>
      </c>
      <c r="C9" s="17" t="s">
        <v>2</v>
      </c>
      <c r="D9" s="17" t="s">
        <v>2</v>
      </c>
      <c r="E9" s="17">
        <v>704</v>
      </c>
      <c r="F9" s="17">
        <v>220</v>
      </c>
      <c r="G9" s="17">
        <v>704</v>
      </c>
      <c r="H9" s="17" t="s">
        <v>2</v>
      </c>
      <c r="I9" s="17" t="s">
        <v>2</v>
      </c>
      <c r="J9" s="17" t="s">
        <v>2</v>
      </c>
      <c r="K9" s="17" t="s">
        <v>2</v>
      </c>
      <c r="L9" s="17" t="s">
        <v>2</v>
      </c>
      <c r="M9" s="17" t="s">
        <v>2</v>
      </c>
      <c r="N9" s="18" t="s">
        <v>2</v>
      </c>
    </row>
    <row r="10" spans="2:14" ht="15" customHeight="1">
      <c r="B10" s="19" t="s">
        <v>360</v>
      </c>
      <c r="C10" s="17" t="s">
        <v>64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7" t="s">
        <v>2</v>
      </c>
      <c r="K10" s="17" t="s">
        <v>2</v>
      </c>
      <c r="L10" s="17" t="s">
        <v>2</v>
      </c>
      <c r="M10" s="17" t="s">
        <v>2</v>
      </c>
      <c r="N10" s="18" t="s">
        <v>2</v>
      </c>
    </row>
    <row r="11" spans="2:14" ht="15" customHeight="1">
      <c r="B11" s="19" t="s">
        <v>65</v>
      </c>
      <c r="C11" s="17" t="s">
        <v>2</v>
      </c>
      <c r="D11" s="17" t="s">
        <v>66</v>
      </c>
      <c r="E11" s="17" t="s">
        <v>2</v>
      </c>
      <c r="F11" s="17">
        <v>630</v>
      </c>
      <c r="G11" s="17" t="s">
        <v>2</v>
      </c>
      <c r="H11" s="17" t="s">
        <v>2</v>
      </c>
      <c r="I11" s="17" t="s">
        <v>2</v>
      </c>
      <c r="J11" s="17" t="s">
        <v>2</v>
      </c>
      <c r="K11" s="17" t="s">
        <v>2</v>
      </c>
      <c r="L11" s="17" t="s">
        <v>2</v>
      </c>
      <c r="M11" s="17" t="s">
        <v>2</v>
      </c>
      <c r="N11" s="18" t="s">
        <v>2</v>
      </c>
    </row>
    <row r="12" spans="2:14" ht="15" customHeight="1">
      <c r="B12" s="19" t="s">
        <v>361</v>
      </c>
      <c r="C12" s="17" t="s">
        <v>68</v>
      </c>
      <c r="D12" s="17">
        <v>784</v>
      </c>
      <c r="E12" s="17" t="s">
        <v>2</v>
      </c>
      <c r="F12" s="17">
        <v>784</v>
      </c>
      <c r="G12" s="17" t="s">
        <v>2</v>
      </c>
      <c r="H12" s="17" t="s">
        <v>2</v>
      </c>
      <c r="I12" s="17" t="s">
        <v>2</v>
      </c>
      <c r="J12" s="17" t="s">
        <v>2</v>
      </c>
      <c r="K12" s="17" t="s">
        <v>2</v>
      </c>
      <c r="L12" s="17">
        <v>645</v>
      </c>
      <c r="M12" s="17" t="s">
        <v>2</v>
      </c>
      <c r="N12" s="18" t="s">
        <v>2</v>
      </c>
    </row>
    <row r="13" spans="2:14" ht="15" customHeight="1">
      <c r="B13" s="19" t="s">
        <v>171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</row>
    <row r="14" spans="2:14" ht="15" customHeight="1">
      <c r="B14" s="19" t="s">
        <v>69</v>
      </c>
      <c r="C14" s="17">
        <v>970</v>
      </c>
      <c r="D14" s="17">
        <v>132</v>
      </c>
      <c r="E14" s="17" t="s">
        <v>2</v>
      </c>
      <c r="F14" s="17" t="s">
        <v>2</v>
      </c>
      <c r="G14" s="17" t="s">
        <v>2</v>
      </c>
      <c r="H14" s="17" t="s">
        <v>2</v>
      </c>
      <c r="I14" s="17" t="s">
        <v>2</v>
      </c>
      <c r="J14" s="17" t="s">
        <v>2</v>
      </c>
      <c r="K14" s="17" t="s">
        <v>2</v>
      </c>
      <c r="L14" s="17" t="s">
        <v>2</v>
      </c>
      <c r="M14" s="17" t="s">
        <v>2</v>
      </c>
      <c r="N14" s="18" t="s">
        <v>2</v>
      </c>
    </row>
    <row r="15" spans="2:14" ht="15" customHeight="1">
      <c r="B15" s="19" t="s">
        <v>70</v>
      </c>
      <c r="C15" s="17" t="s">
        <v>2</v>
      </c>
      <c r="D15" s="17">
        <v>692</v>
      </c>
      <c r="E15" s="17">
        <v>264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17" t="s">
        <v>2</v>
      </c>
      <c r="L15" s="17" t="s">
        <v>2</v>
      </c>
      <c r="M15" s="17" t="s">
        <v>2</v>
      </c>
      <c r="N15" s="18" t="s">
        <v>2</v>
      </c>
    </row>
    <row r="16" spans="2:14" ht="15" customHeight="1">
      <c r="B16" s="19" t="s">
        <v>71</v>
      </c>
      <c r="C16" s="17" t="s">
        <v>72</v>
      </c>
      <c r="D16" s="17" t="s">
        <v>73</v>
      </c>
      <c r="E16" s="17" t="s">
        <v>2</v>
      </c>
      <c r="F16" s="17">
        <v>360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8" t="s">
        <v>2</v>
      </c>
    </row>
    <row r="17" spans="2:14" ht="15" customHeight="1">
      <c r="B17" s="19" t="s">
        <v>74</v>
      </c>
      <c r="C17" s="17" t="s">
        <v>2</v>
      </c>
      <c r="D17" s="17">
        <v>120</v>
      </c>
      <c r="E17" s="17" t="s">
        <v>2</v>
      </c>
      <c r="F17" s="17" t="s">
        <v>2</v>
      </c>
      <c r="G17" s="17" t="s">
        <v>2</v>
      </c>
      <c r="H17" s="17" t="s">
        <v>2</v>
      </c>
      <c r="I17" s="17" t="s">
        <v>2</v>
      </c>
      <c r="J17" s="17" t="s">
        <v>2</v>
      </c>
      <c r="K17" s="17" t="s">
        <v>2</v>
      </c>
      <c r="L17" s="17" t="s">
        <v>2</v>
      </c>
      <c r="M17" s="17" t="s">
        <v>2</v>
      </c>
      <c r="N17" s="18" t="s">
        <v>2</v>
      </c>
    </row>
    <row r="18" spans="2:14" ht="15" customHeight="1">
      <c r="B18" s="19" t="s">
        <v>75</v>
      </c>
      <c r="C18" s="17">
        <v>216</v>
      </c>
      <c r="D18" s="17" t="s">
        <v>2</v>
      </c>
      <c r="E18" s="17" t="s">
        <v>2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  <c r="L18" s="17" t="s">
        <v>2</v>
      </c>
      <c r="M18" s="17" t="s">
        <v>2</v>
      </c>
      <c r="N18" s="18" t="s">
        <v>2</v>
      </c>
    </row>
    <row r="19" spans="2:14" ht="15" customHeight="1">
      <c r="B19" s="19" t="s">
        <v>76</v>
      </c>
      <c r="C19" s="17">
        <v>280</v>
      </c>
      <c r="D19" s="17">
        <v>320</v>
      </c>
      <c r="E19" s="17" t="s">
        <v>2</v>
      </c>
      <c r="F19" s="17" t="s">
        <v>2</v>
      </c>
      <c r="G19" s="17" t="s">
        <v>2</v>
      </c>
      <c r="H19" s="17" t="s">
        <v>2</v>
      </c>
      <c r="I19" s="17" t="s">
        <v>2</v>
      </c>
      <c r="J19" s="17" t="s">
        <v>2</v>
      </c>
      <c r="K19" s="17" t="s">
        <v>2</v>
      </c>
      <c r="L19" s="17" t="s">
        <v>2</v>
      </c>
      <c r="M19" s="17" t="s">
        <v>2</v>
      </c>
      <c r="N19" s="18" t="s">
        <v>2</v>
      </c>
    </row>
    <row r="20" spans="2:14" ht="15" customHeight="1">
      <c r="B20" s="19" t="s">
        <v>77</v>
      </c>
      <c r="C20" s="17" t="s">
        <v>78</v>
      </c>
      <c r="D20" s="17">
        <v>475</v>
      </c>
      <c r="E20" s="17">
        <v>400</v>
      </c>
      <c r="F20" s="17">
        <v>160</v>
      </c>
      <c r="G20" s="17" t="s">
        <v>2</v>
      </c>
      <c r="H20" s="17" t="s">
        <v>2</v>
      </c>
      <c r="I20" s="17" t="s">
        <v>2</v>
      </c>
      <c r="J20" s="17" t="s">
        <v>2</v>
      </c>
      <c r="K20" s="17" t="s">
        <v>2</v>
      </c>
      <c r="L20" s="17">
        <v>48</v>
      </c>
      <c r="M20" s="17" t="s">
        <v>2</v>
      </c>
      <c r="N20" s="18" t="s">
        <v>2</v>
      </c>
    </row>
    <row r="21" spans="2:14" ht="15" customHeight="1">
      <c r="B21" s="19" t="s">
        <v>79</v>
      </c>
      <c r="C21" s="17" t="s">
        <v>2</v>
      </c>
      <c r="D21" s="17">
        <v>192</v>
      </c>
      <c r="E21" s="17" t="s">
        <v>2</v>
      </c>
      <c r="F21" s="17">
        <v>504</v>
      </c>
      <c r="G21" s="17" t="s">
        <v>2</v>
      </c>
      <c r="H21" s="17" t="s">
        <v>2</v>
      </c>
      <c r="I21" s="17" t="s">
        <v>2</v>
      </c>
      <c r="J21" s="17" t="s">
        <v>2</v>
      </c>
      <c r="K21" s="17" t="s">
        <v>2</v>
      </c>
      <c r="L21" s="17" t="s">
        <v>2</v>
      </c>
      <c r="M21" s="17" t="s">
        <v>2</v>
      </c>
      <c r="N21" s="18" t="s">
        <v>2</v>
      </c>
    </row>
    <row r="22" spans="2:14" ht="15" customHeight="1">
      <c r="B22" s="19" t="s">
        <v>80</v>
      </c>
      <c r="C22" s="17" t="s">
        <v>2</v>
      </c>
      <c r="D22" s="17" t="s">
        <v>81</v>
      </c>
      <c r="E22" s="17">
        <v>540</v>
      </c>
      <c r="F22" s="17">
        <v>250</v>
      </c>
      <c r="G22" s="17" t="s">
        <v>2</v>
      </c>
      <c r="H22" s="17" t="s">
        <v>2</v>
      </c>
      <c r="I22" s="17" t="s">
        <v>2</v>
      </c>
      <c r="J22" s="17" t="s">
        <v>2</v>
      </c>
      <c r="K22" s="17" t="s">
        <v>2</v>
      </c>
      <c r="L22" s="17" t="s">
        <v>2</v>
      </c>
      <c r="M22" s="17" t="s">
        <v>2</v>
      </c>
      <c r="N22" s="18" t="s">
        <v>2</v>
      </c>
    </row>
    <row r="23" spans="2:14" ht="15" customHeight="1">
      <c r="B23" s="19" t="s">
        <v>82</v>
      </c>
      <c r="C23" s="17">
        <v>70</v>
      </c>
      <c r="D23" s="17" t="s">
        <v>2</v>
      </c>
      <c r="E23" s="17" t="s">
        <v>2</v>
      </c>
      <c r="F23" s="17" t="s">
        <v>2</v>
      </c>
      <c r="G23" s="17" t="s">
        <v>2</v>
      </c>
      <c r="H23" s="17" t="s">
        <v>2</v>
      </c>
      <c r="I23" s="17" t="s">
        <v>2</v>
      </c>
      <c r="J23" s="17" t="s">
        <v>2</v>
      </c>
      <c r="K23" s="17" t="s">
        <v>2</v>
      </c>
      <c r="L23" s="17" t="s">
        <v>2</v>
      </c>
      <c r="M23" s="17" t="s">
        <v>2</v>
      </c>
      <c r="N23" s="18" t="s">
        <v>2</v>
      </c>
    </row>
    <row r="24" spans="2:14" ht="15" customHeight="1">
      <c r="B24" s="19" t="s">
        <v>83</v>
      </c>
      <c r="C24" s="17" t="s">
        <v>84</v>
      </c>
      <c r="D24" s="17" t="s">
        <v>16</v>
      </c>
      <c r="E24" s="17" t="s">
        <v>2</v>
      </c>
      <c r="F24" s="17" t="s">
        <v>2</v>
      </c>
      <c r="G24" s="17" t="s">
        <v>2</v>
      </c>
      <c r="H24" s="17" t="s">
        <v>2</v>
      </c>
      <c r="I24" s="17" t="s">
        <v>2</v>
      </c>
      <c r="J24" s="17" t="s">
        <v>2</v>
      </c>
      <c r="K24" s="17" t="s">
        <v>2</v>
      </c>
      <c r="L24" s="17" t="s">
        <v>2</v>
      </c>
      <c r="M24" s="17" t="s">
        <v>2</v>
      </c>
      <c r="N24" s="18" t="s">
        <v>2</v>
      </c>
    </row>
    <row r="25" spans="2:14" ht="15" customHeight="1">
      <c r="B25" s="19" t="s">
        <v>85</v>
      </c>
      <c r="C25" s="17">
        <v>198</v>
      </c>
      <c r="D25" s="17" t="s">
        <v>2</v>
      </c>
      <c r="E25" s="17">
        <v>180</v>
      </c>
      <c r="F25" s="17" t="s">
        <v>2</v>
      </c>
      <c r="G25" s="17" t="s">
        <v>2</v>
      </c>
      <c r="H25" s="17" t="s">
        <v>2</v>
      </c>
      <c r="I25" s="17" t="s">
        <v>2</v>
      </c>
      <c r="J25" s="17" t="s">
        <v>2</v>
      </c>
      <c r="K25" s="17" t="s">
        <v>2</v>
      </c>
      <c r="L25" s="17" t="s">
        <v>2</v>
      </c>
      <c r="M25" s="17" t="s">
        <v>2</v>
      </c>
      <c r="N25" s="18" t="s">
        <v>2</v>
      </c>
    </row>
    <row r="26" spans="2:14" ht="15" customHeight="1">
      <c r="B26" s="19" t="s">
        <v>86</v>
      </c>
      <c r="C26" s="17" t="s">
        <v>87</v>
      </c>
      <c r="D26" s="17" t="s">
        <v>88</v>
      </c>
      <c r="E26" s="17" t="s">
        <v>2</v>
      </c>
      <c r="F26" s="17">
        <v>422</v>
      </c>
      <c r="G26" s="17" t="s">
        <v>2</v>
      </c>
      <c r="H26" s="17" t="s">
        <v>2</v>
      </c>
      <c r="I26" s="17" t="s">
        <v>2</v>
      </c>
      <c r="J26" s="17" t="s">
        <v>2</v>
      </c>
      <c r="K26" s="17" t="s">
        <v>2</v>
      </c>
      <c r="L26" s="17" t="s">
        <v>2</v>
      </c>
      <c r="M26" s="17" t="s">
        <v>2</v>
      </c>
      <c r="N26" s="18" t="s">
        <v>2</v>
      </c>
    </row>
    <row r="27" spans="2:14" ht="15" customHeight="1">
      <c r="B27" s="19" t="s">
        <v>89</v>
      </c>
      <c r="C27" s="17" t="s">
        <v>2</v>
      </c>
      <c r="D27" s="17" t="s">
        <v>2</v>
      </c>
      <c r="E27" s="17">
        <v>264</v>
      </c>
      <c r="F27" s="17" t="s">
        <v>2</v>
      </c>
      <c r="G27" s="17" t="s">
        <v>2</v>
      </c>
      <c r="H27" s="17" t="s">
        <v>2</v>
      </c>
      <c r="I27" s="17" t="s">
        <v>2</v>
      </c>
      <c r="J27" s="17" t="s">
        <v>2</v>
      </c>
      <c r="K27" s="17" t="s">
        <v>2</v>
      </c>
      <c r="L27" s="17" t="s">
        <v>2</v>
      </c>
      <c r="M27" s="17" t="s">
        <v>2</v>
      </c>
      <c r="N27" s="18" t="s">
        <v>2</v>
      </c>
    </row>
    <row r="28" spans="2:14" ht="15" customHeight="1">
      <c r="B28" s="19" t="s">
        <v>90</v>
      </c>
      <c r="C28" s="17" t="s">
        <v>91</v>
      </c>
      <c r="D28" s="17" t="s">
        <v>92</v>
      </c>
      <c r="E28" s="17" t="s">
        <v>2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17" t="s">
        <v>2</v>
      </c>
      <c r="N28" s="18" t="s">
        <v>2</v>
      </c>
    </row>
    <row r="29" spans="2:14" ht="15" customHeight="1">
      <c r="B29" s="19" t="s">
        <v>93</v>
      </c>
      <c r="C29" s="17">
        <v>264</v>
      </c>
      <c r="D29" s="17" t="s">
        <v>2</v>
      </c>
      <c r="E29" s="17" t="s">
        <v>2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8" t="s">
        <v>2</v>
      </c>
    </row>
    <row r="30" spans="2:14" ht="15" customHeight="1">
      <c r="B30" s="19" t="s">
        <v>94</v>
      </c>
      <c r="C30" s="17" t="s">
        <v>2</v>
      </c>
      <c r="D30" s="17" t="s">
        <v>2</v>
      </c>
      <c r="E30" s="17" t="s">
        <v>14</v>
      </c>
      <c r="F30" s="17">
        <v>320</v>
      </c>
      <c r="G30" s="17" t="s">
        <v>2</v>
      </c>
      <c r="H30" s="17" t="s">
        <v>2</v>
      </c>
      <c r="I30" s="17" t="s">
        <v>2</v>
      </c>
      <c r="J30" s="17" t="s">
        <v>2</v>
      </c>
      <c r="K30" s="17" t="s">
        <v>2</v>
      </c>
      <c r="L30" s="17" t="s">
        <v>2</v>
      </c>
      <c r="M30" s="17" t="s">
        <v>2</v>
      </c>
      <c r="N30" s="18" t="s">
        <v>2</v>
      </c>
    </row>
    <row r="31" spans="2:14" ht="15" customHeight="1">
      <c r="B31" s="19" t="s">
        <v>95</v>
      </c>
      <c r="C31" s="17" t="s">
        <v>2</v>
      </c>
      <c r="D31" s="17" t="s">
        <v>2</v>
      </c>
      <c r="E31" s="17">
        <v>420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  <c r="L31" s="17" t="s">
        <v>2</v>
      </c>
      <c r="M31" s="17">
        <v>336</v>
      </c>
      <c r="N31" s="18" t="s">
        <v>2</v>
      </c>
    </row>
    <row r="32" spans="2:14" ht="15" customHeight="1">
      <c r="B32" s="19" t="s">
        <v>96</v>
      </c>
      <c r="C32" s="17">
        <v>422</v>
      </c>
      <c r="D32" s="17" t="s">
        <v>2</v>
      </c>
      <c r="E32" s="17" t="s">
        <v>2</v>
      </c>
      <c r="F32" s="17" t="s">
        <v>2</v>
      </c>
      <c r="G32" s="17" t="s">
        <v>2</v>
      </c>
      <c r="H32" s="17" t="s">
        <v>2</v>
      </c>
      <c r="I32" s="17" t="s">
        <v>2</v>
      </c>
      <c r="J32" s="17" t="s">
        <v>2</v>
      </c>
      <c r="K32" s="17" t="s">
        <v>2</v>
      </c>
      <c r="L32" s="17" t="s">
        <v>2</v>
      </c>
      <c r="M32" s="17" t="s">
        <v>2</v>
      </c>
      <c r="N32" s="18" t="s">
        <v>2</v>
      </c>
    </row>
    <row r="33" spans="2:14" ht="15" customHeight="1">
      <c r="B33" s="19" t="s">
        <v>97</v>
      </c>
      <c r="C33" s="17" t="s">
        <v>2</v>
      </c>
      <c r="D33" s="17">
        <v>704</v>
      </c>
      <c r="E33" s="17">
        <v>120</v>
      </c>
      <c r="F33" s="17" t="s">
        <v>2</v>
      </c>
      <c r="G33" s="17" t="s">
        <v>2</v>
      </c>
      <c r="H33" s="17" t="s">
        <v>2</v>
      </c>
      <c r="I33" s="17" t="s">
        <v>2</v>
      </c>
      <c r="J33" s="17" t="s">
        <v>2</v>
      </c>
      <c r="K33" s="17" t="s">
        <v>2</v>
      </c>
      <c r="L33" s="17" t="s">
        <v>2</v>
      </c>
      <c r="M33" s="17" t="s">
        <v>2</v>
      </c>
      <c r="N33" s="18" t="s">
        <v>2</v>
      </c>
    </row>
    <row r="34" spans="2:14" ht="15" customHeight="1">
      <c r="B34" s="19" t="s">
        <v>98</v>
      </c>
      <c r="C34" s="17" t="s">
        <v>2</v>
      </c>
      <c r="D34" s="17" t="s">
        <v>2</v>
      </c>
      <c r="E34" s="17">
        <v>240</v>
      </c>
      <c r="F34" s="17" t="s">
        <v>2</v>
      </c>
      <c r="G34" s="17"/>
      <c r="H34" s="17" t="s">
        <v>2</v>
      </c>
      <c r="I34" s="17" t="s">
        <v>2</v>
      </c>
      <c r="J34" s="17" t="s">
        <v>2</v>
      </c>
      <c r="K34" s="17" t="s">
        <v>2</v>
      </c>
      <c r="L34" s="17" t="s">
        <v>2</v>
      </c>
      <c r="M34" s="17" t="s">
        <v>2</v>
      </c>
      <c r="N34" s="18" t="s">
        <v>2</v>
      </c>
    </row>
    <row r="35" spans="2:14" ht="15" customHeight="1">
      <c r="B35" s="19" t="s">
        <v>99</v>
      </c>
      <c r="C35" s="17" t="s">
        <v>2</v>
      </c>
      <c r="D35" s="17">
        <v>160</v>
      </c>
      <c r="E35" s="17" t="s">
        <v>2</v>
      </c>
      <c r="F35" s="17" t="s">
        <v>2</v>
      </c>
      <c r="G35" s="17" t="s">
        <v>2</v>
      </c>
      <c r="H35" s="17" t="s">
        <v>2</v>
      </c>
      <c r="I35" s="17" t="s">
        <v>2</v>
      </c>
      <c r="J35" s="17" t="s">
        <v>2</v>
      </c>
      <c r="K35" s="17" t="s">
        <v>2</v>
      </c>
      <c r="L35" s="17" t="s">
        <v>2</v>
      </c>
      <c r="M35" s="17" t="s">
        <v>2</v>
      </c>
      <c r="N35" s="18" t="s">
        <v>2</v>
      </c>
    </row>
    <row r="36" spans="2:14" ht="15" customHeight="1">
      <c r="B36" s="19" t="s">
        <v>100</v>
      </c>
      <c r="C36" s="17" t="s">
        <v>2</v>
      </c>
      <c r="D36" s="17">
        <v>360</v>
      </c>
      <c r="E36" s="17">
        <v>150</v>
      </c>
      <c r="F36" s="17">
        <v>864</v>
      </c>
      <c r="G36" s="17" t="s">
        <v>2</v>
      </c>
      <c r="H36" s="17" t="s">
        <v>2</v>
      </c>
      <c r="I36" s="17" t="s">
        <v>2</v>
      </c>
      <c r="J36" s="17" t="s">
        <v>2</v>
      </c>
      <c r="K36" s="17" t="s">
        <v>2</v>
      </c>
      <c r="L36" s="17" t="s">
        <v>2</v>
      </c>
      <c r="M36" s="17" t="s">
        <v>2</v>
      </c>
      <c r="N36" s="18">
        <v>402</v>
      </c>
    </row>
    <row r="37" spans="2:14" ht="15" customHeight="1">
      <c r="B37" s="19" t="s">
        <v>101</v>
      </c>
      <c r="C37" s="17" t="s">
        <v>2</v>
      </c>
      <c r="D37" s="17">
        <v>495</v>
      </c>
      <c r="E37" s="17" t="s">
        <v>2</v>
      </c>
      <c r="F37" s="17" t="s">
        <v>2</v>
      </c>
      <c r="G37" s="17" t="s">
        <v>2</v>
      </c>
      <c r="H37" s="17" t="s">
        <v>2</v>
      </c>
      <c r="I37" s="17" t="s">
        <v>2</v>
      </c>
      <c r="J37" s="17" t="s">
        <v>2</v>
      </c>
      <c r="K37" s="17" t="s">
        <v>2</v>
      </c>
      <c r="L37" s="17" t="s">
        <v>2</v>
      </c>
      <c r="M37" s="17" t="s">
        <v>2</v>
      </c>
      <c r="N37" s="18" t="s">
        <v>2</v>
      </c>
    </row>
    <row r="38" spans="2:14" ht="15" customHeight="1">
      <c r="B38" s="19" t="s">
        <v>102</v>
      </c>
      <c r="C38" s="17">
        <v>264</v>
      </c>
      <c r="D38" s="17" t="s">
        <v>2</v>
      </c>
      <c r="E38" s="17">
        <v>192</v>
      </c>
      <c r="F38" s="17" t="s">
        <v>2</v>
      </c>
      <c r="G38" s="17" t="s">
        <v>2</v>
      </c>
      <c r="H38" s="17" t="s">
        <v>2</v>
      </c>
      <c r="I38" s="17" t="s">
        <v>2</v>
      </c>
      <c r="J38" s="17" t="s">
        <v>2</v>
      </c>
      <c r="K38" s="17" t="s">
        <v>2</v>
      </c>
      <c r="L38" s="17" t="s">
        <v>2</v>
      </c>
      <c r="M38" s="17" t="s">
        <v>2</v>
      </c>
      <c r="N38" s="18" t="s">
        <v>2</v>
      </c>
    </row>
    <row r="39" spans="2:14" ht="15" customHeight="1">
      <c r="B39" s="19" t="s">
        <v>103</v>
      </c>
      <c r="C39" s="17">
        <v>504</v>
      </c>
      <c r="D39" s="17" t="s">
        <v>2</v>
      </c>
      <c r="E39" s="17" t="s">
        <v>2</v>
      </c>
      <c r="F39" s="17" t="s">
        <v>2</v>
      </c>
      <c r="G39" s="17" t="s">
        <v>2</v>
      </c>
      <c r="H39" s="17" t="s">
        <v>2</v>
      </c>
      <c r="I39" s="17" t="s">
        <v>2</v>
      </c>
      <c r="J39" s="17" t="s">
        <v>2</v>
      </c>
      <c r="K39" s="17" t="s">
        <v>2</v>
      </c>
      <c r="L39" s="17" t="s">
        <v>2</v>
      </c>
      <c r="M39" s="17" t="s">
        <v>2</v>
      </c>
      <c r="N39" s="18" t="s">
        <v>2</v>
      </c>
    </row>
    <row r="40" spans="2:14" ht="15" customHeight="1">
      <c r="B40" s="19" t="s">
        <v>104</v>
      </c>
      <c r="C40" s="17" t="s">
        <v>105</v>
      </c>
      <c r="D40" s="17" t="s">
        <v>2</v>
      </c>
      <c r="E40" s="17" t="s">
        <v>2</v>
      </c>
      <c r="F40" s="17">
        <v>350</v>
      </c>
      <c r="G40" s="17" t="s">
        <v>2</v>
      </c>
      <c r="H40" s="17" t="s">
        <v>2</v>
      </c>
      <c r="I40" s="17" t="s">
        <v>2</v>
      </c>
      <c r="J40" s="17" t="s">
        <v>2</v>
      </c>
      <c r="K40" s="17" t="s">
        <v>2</v>
      </c>
      <c r="L40" s="17" t="s">
        <v>2</v>
      </c>
      <c r="M40" s="17" t="s">
        <v>2</v>
      </c>
      <c r="N40" s="18" t="s">
        <v>2</v>
      </c>
    </row>
    <row r="41" spans="2:14" ht="15" customHeight="1">
      <c r="B41" s="19" t="s">
        <v>106</v>
      </c>
      <c r="C41" s="17">
        <v>250</v>
      </c>
      <c r="D41" s="17">
        <v>696</v>
      </c>
      <c r="E41" s="17" t="s">
        <v>2</v>
      </c>
      <c r="F41" s="17">
        <v>48</v>
      </c>
      <c r="G41" s="17" t="s">
        <v>2</v>
      </c>
      <c r="H41" s="17" t="s">
        <v>2</v>
      </c>
      <c r="I41" s="17" t="s">
        <v>2</v>
      </c>
      <c r="J41" s="17" t="s">
        <v>2</v>
      </c>
      <c r="K41" s="17" t="s">
        <v>2</v>
      </c>
      <c r="L41" s="17" t="s">
        <v>2</v>
      </c>
      <c r="M41" s="17" t="s">
        <v>2</v>
      </c>
      <c r="N41" s="18" t="s">
        <v>2</v>
      </c>
    </row>
    <row r="42" spans="2:14" ht="15" customHeight="1">
      <c r="B42" s="19" t="s">
        <v>107</v>
      </c>
      <c r="C42" s="17">
        <v>320</v>
      </c>
      <c r="D42" s="17">
        <v>216</v>
      </c>
      <c r="E42" s="17" t="s">
        <v>2</v>
      </c>
      <c r="F42" s="17" t="s">
        <v>2</v>
      </c>
      <c r="G42" s="17" t="s">
        <v>2</v>
      </c>
      <c r="H42" s="17" t="s">
        <v>2</v>
      </c>
      <c r="I42" s="17" t="s">
        <v>2</v>
      </c>
      <c r="J42" s="17" t="s">
        <v>2</v>
      </c>
      <c r="K42" s="17" t="s">
        <v>2</v>
      </c>
      <c r="L42" s="17" t="s">
        <v>2</v>
      </c>
      <c r="M42" s="17" t="s">
        <v>2</v>
      </c>
      <c r="N42" s="18" t="s">
        <v>2</v>
      </c>
    </row>
    <row r="43" spans="2:14" ht="15" customHeight="1">
      <c r="B43" s="19" t="s">
        <v>108</v>
      </c>
      <c r="C43" s="17">
        <v>550</v>
      </c>
      <c r="D43" s="17" t="s">
        <v>2</v>
      </c>
      <c r="E43" s="17" t="s">
        <v>2</v>
      </c>
      <c r="F43" s="17" t="s">
        <v>2</v>
      </c>
      <c r="G43" s="17" t="s">
        <v>2</v>
      </c>
      <c r="H43" s="17" t="s">
        <v>2</v>
      </c>
      <c r="I43" s="17" t="s">
        <v>2</v>
      </c>
      <c r="J43" s="17" t="s">
        <v>2</v>
      </c>
      <c r="K43" s="17" t="s">
        <v>2</v>
      </c>
      <c r="L43" s="17" t="s">
        <v>2</v>
      </c>
      <c r="M43" s="17" t="s">
        <v>2</v>
      </c>
      <c r="N43" s="18" t="s">
        <v>2</v>
      </c>
    </row>
    <row r="44" spans="2:14" ht="15" customHeight="1">
      <c r="B44" s="19" t="s">
        <v>109</v>
      </c>
      <c r="C44" s="17" t="s">
        <v>2</v>
      </c>
      <c r="D44" s="17">
        <v>644</v>
      </c>
      <c r="E44" s="17" t="s">
        <v>2</v>
      </c>
      <c r="F44" s="17" t="s">
        <v>2</v>
      </c>
      <c r="G44" s="17" t="s">
        <v>2</v>
      </c>
      <c r="H44" s="17" t="s">
        <v>2</v>
      </c>
      <c r="I44" s="17" t="s">
        <v>2</v>
      </c>
      <c r="J44" s="17" t="s">
        <v>2</v>
      </c>
      <c r="K44" s="17" t="s">
        <v>2</v>
      </c>
      <c r="L44" s="17" t="s">
        <v>2</v>
      </c>
      <c r="M44" s="17" t="s">
        <v>2</v>
      </c>
      <c r="N44" s="18" t="s">
        <v>2</v>
      </c>
    </row>
    <row r="45" spans="2:14" ht="15" customHeight="1">
      <c r="B45" s="19" t="s">
        <v>110</v>
      </c>
      <c r="C45" s="17">
        <v>422</v>
      </c>
      <c r="D45" s="17">
        <v>462</v>
      </c>
      <c r="E45" s="17" t="s">
        <v>2</v>
      </c>
      <c r="F45" s="17" t="s">
        <v>2</v>
      </c>
      <c r="G45" s="17" t="s">
        <v>2</v>
      </c>
      <c r="H45" s="17" t="s">
        <v>2</v>
      </c>
      <c r="I45" s="17" t="s">
        <v>2</v>
      </c>
      <c r="J45" s="17" t="s">
        <v>2</v>
      </c>
      <c r="K45" s="17">
        <v>45</v>
      </c>
      <c r="L45" s="17" t="s">
        <v>2</v>
      </c>
      <c r="M45" s="17" t="s">
        <v>2</v>
      </c>
      <c r="N45" s="18" t="s">
        <v>2</v>
      </c>
    </row>
    <row r="46" spans="2:14" ht="15" customHeight="1">
      <c r="B46" s="19" t="s">
        <v>111</v>
      </c>
      <c r="C46" s="17" t="s">
        <v>2</v>
      </c>
      <c r="D46" s="17" t="s">
        <v>2</v>
      </c>
      <c r="E46" s="17" t="s">
        <v>2</v>
      </c>
      <c r="F46" s="17" t="s">
        <v>2</v>
      </c>
      <c r="G46" s="17" t="s">
        <v>2</v>
      </c>
      <c r="H46" s="17" t="s">
        <v>2</v>
      </c>
      <c r="I46" s="17" t="s">
        <v>2</v>
      </c>
      <c r="J46" s="17" t="s">
        <v>2</v>
      </c>
      <c r="K46" s="17" t="s">
        <v>2</v>
      </c>
      <c r="L46" s="17" t="s">
        <v>2</v>
      </c>
      <c r="M46" s="17" t="s">
        <v>2</v>
      </c>
      <c r="N46" s="18">
        <v>240</v>
      </c>
    </row>
    <row r="47" spans="2:14" ht="15" customHeight="1">
      <c r="B47" s="19" t="s">
        <v>112</v>
      </c>
      <c r="C47" s="17">
        <v>686</v>
      </c>
      <c r="D47" s="17" t="s">
        <v>2</v>
      </c>
      <c r="E47" s="17" t="s">
        <v>2</v>
      </c>
      <c r="F47" s="17" t="s">
        <v>2</v>
      </c>
      <c r="G47" s="17" t="s">
        <v>2</v>
      </c>
      <c r="H47" s="17" t="s">
        <v>2</v>
      </c>
      <c r="I47" s="17" t="s">
        <v>2</v>
      </c>
      <c r="J47" s="17" t="s">
        <v>2</v>
      </c>
      <c r="K47" s="17" t="s">
        <v>2</v>
      </c>
      <c r="L47" s="17" t="s">
        <v>2</v>
      </c>
      <c r="M47" s="17" t="s">
        <v>2</v>
      </c>
      <c r="N47" s="18" t="s">
        <v>2</v>
      </c>
    </row>
    <row r="48" spans="2:14" ht="15" customHeight="1">
      <c r="B48" s="19" t="s">
        <v>113</v>
      </c>
      <c r="C48" s="17">
        <v>120</v>
      </c>
      <c r="D48" s="17" t="s">
        <v>2</v>
      </c>
      <c r="E48" s="17">
        <v>144</v>
      </c>
      <c r="F48" s="17" t="s">
        <v>2</v>
      </c>
      <c r="G48" s="17" t="s">
        <v>2</v>
      </c>
      <c r="H48" s="17" t="s">
        <v>2</v>
      </c>
      <c r="I48" s="17" t="s">
        <v>2</v>
      </c>
      <c r="J48" s="17">
        <v>32</v>
      </c>
      <c r="K48" s="17" t="s">
        <v>2</v>
      </c>
      <c r="L48" s="17" t="s">
        <v>2</v>
      </c>
      <c r="M48" s="17" t="s">
        <v>2</v>
      </c>
      <c r="N48" s="18" t="s">
        <v>2</v>
      </c>
    </row>
    <row r="49" spans="2:14" ht="15" customHeight="1">
      <c r="B49" s="19" t="s">
        <v>114</v>
      </c>
      <c r="C49" s="37" t="s">
        <v>13</v>
      </c>
      <c r="D49" s="17" t="s">
        <v>2</v>
      </c>
      <c r="E49" s="17" t="s">
        <v>2</v>
      </c>
      <c r="F49" s="17" t="s">
        <v>2</v>
      </c>
      <c r="G49" s="17" t="s">
        <v>2</v>
      </c>
      <c r="H49" s="17" t="s">
        <v>2</v>
      </c>
      <c r="I49" s="17" t="s">
        <v>2</v>
      </c>
      <c r="J49" s="17" t="s">
        <v>2</v>
      </c>
      <c r="K49" s="17" t="s">
        <v>2</v>
      </c>
      <c r="L49" s="17" t="s">
        <v>2</v>
      </c>
      <c r="M49" s="17" t="s">
        <v>2</v>
      </c>
      <c r="N49" s="18" t="s">
        <v>2</v>
      </c>
    </row>
    <row r="50" spans="2:14" ht="15" customHeight="1">
      <c r="B50" s="19" t="s">
        <v>115</v>
      </c>
      <c r="C50" s="17" t="s">
        <v>116</v>
      </c>
      <c r="D50" s="17" t="s">
        <v>117</v>
      </c>
      <c r="E50" s="17">
        <v>864</v>
      </c>
      <c r="F50" s="17" t="s">
        <v>2</v>
      </c>
      <c r="G50" s="17" t="s">
        <v>2</v>
      </c>
      <c r="H50" s="17" t="s">
        <v>2</v>
      </c>
      <c r="I50" s="17" t="s">
        <v>2</v>
      </c>
      <c r="J50" s="17" t="s">
        <v>2</v>
      </c>
      <c r="K50" s="17" t="s">
        <v>2</v>
      </c>
      <c r="L50" s="17" t="s">
        <v>2</v>
      </c>
      <c r="M50" s="17" t="s">
        <v>2</v>
      </c>
      <c r="N50" s="18" t="s">
        <v>2</v>
      </c>
    </row>
    <row r="51" spans="2:14" ht="15" customHeight="1">
      <c r="B51" s="19" t="s">
        <v>118</v>
      </c>
      <c r="C51" s="17" t="s">
        <v>119</v>
      </c>
      <c r="D51" s="17">
        <v>864</v>
      </c>
      <c r="E51" s="17">
        <v>542</v>
      </c>
      <c r="F51" s="17">
        <v>20</v>
      </c>
      <c r="G51" s="17" t="s">
        <v>2</v>
      </c>
      <c r="H51" s="17" t="s">
        <v>2</v>
      </c>
      <c r="I51" s="17" t="s">
        <v>2</v>
      </c>
      <c r="J51" s="17" t="s">
        <v>2</v>
      </c>
      <c r="K51" s="17" t="s">
        <v>2</v>
      </c>
      <c r="L51" s="17" t="s">
        <v>2</v>
      </c>
      <c r="M51" s="17" t="s">
        <v>2</v>
      </c>
      <c r="N51" s="18" t="s">
        <v>2</v>
      </c>
    </row>
    <row r="52" spans="2:14" ht="15" customHeight="1">
      <c r="B52" s="19" t="s">
        <v>120</v>
      </c>
      <c r="C52" s="17">
        <v>100</v>
      </c>
      <c r="D52" s="17" t="s">
        <v>2</v>
      </c>
      <c r="E52" s="17" t="s">
        <v>2</v>
      </c>
      <c r="F52" s="17">
        <v>504</v>
      </c>
      <c r="G52" s="17" t="s">
        <v>2</v>
      </c>
      <c r="H52" s="17" t="s">
        <v>2</v>
      </c>
      <c r="I52" s="17" t="s">
        <v>2</v>
      </c>
      <c r="J52" s="17" t="s">
        <v>2</v>
      </c>
      <c r="K52" s="17" t="s">
        <v>2</v>
      </c>
      <c r="L52" s="17" t="s">
        <v>2</v>
      </c>
      <c r="M52" s="17" t="s">
        <v>2</v>
      </c>
      <c r="N52" s="18" t="s">
        <v>2</v>
      </c>
    </row>
    <row r="53" spans="2:14" ht="15" customHeight="1">
      <c r="B53" s="19" t="s">
        <v>121</v>
      </c>
      <c r="C53" s="17" t="s">
        <v>2</v>
      </c>
      <c r="D53" s="17">
        <v>422</v>
      </c>
      <c r="E53" s="17">
        <v>200</v>
      </c>
      <c r="F53" s="17">
        <v>150</v>
      </c>
      <c r="G53" s="17" t="s">
        <v>2</v>
      </c>
      <c r="H53" s="17" t="s">
        <v>2</v>
      </c>
      <c r="I53" s="17" t="s">
        <v>2</v>
      </c>
      <c r="J53" s="17" t="s">
        <v>2</v>
      </c>
      <c r="K53" s="17" t="s">
        <v>2</v>
      </c>
      <c r="L53" s="17" t="s">
        <v>2</v>
      </c>
      <c r="M53" s="17" t="s">
        <v>2</v>
      </c>
      <c r="N53" s="18" t="s">
        <v>2</v>
      </c>
    </row>
    <row r="54" spans="2:14" ht="15" customHeight="1">
      <c r="B54" s="19" t="s">
        <v>122</v>
      </c>
      <c r="C54" s="17" t="s">
        <v>123</v>
      </c>
      <c r="D54" s="17" t="s">
        <v>124</v>
      </c>
      <c r="E54" s="17" t="s">
        <v>125</v>
      </c>
      <c r="F54" s="17" t="s">
        <v>126</v>
      </c>
      <c r="G54" s="17" t="s">
        <v>2</v>
      </c>
      <c r="H54" s="17" t="s">
        <v>2</v>
      </c>
      <c r="I54" s="17" t="s">
        <v>2</v>
      </c>
      <c r="J54" s="17" t="s">
        <v>2</v>
      </c>
      <c r="K54" s="17">
        <v>440</v>
      </c>
      <c r="L54" s="17" t="s">
        <v>2</v>
      </c>
      <c r="M54" s="17" t="s">
        <v>2</v>
      </c>
      <c r="N54" s="18" t="s">
        <v>2</v>
      </c>
    </row>
    <row r="55" spans="2:14" ht="15" customHeight="1">
      <c r="B55" s="19" t="s">
        <v>127</v>
      </c>
      <c r="C55" s="17" t="s">
        <v>5</v>
      </c>
      <c r="D55" s="17" t="s">
        <v>128</v>
      </c>
      <c r="E55" s="17">
        <v>120</v>
      </c>
      <c r="F55" s="17">
        <v>180</v>
      </c>
      <c r="G55" s="17" t="s">
        <v>2</v>
      </c>
      <c r="H55" s="17" t="s">
        <v>2</v>
      </c>
      <c r="I55" s="17" t="s">
        <v>2</v>
      </c>
      <c r="J55" s="17" t="s">
        <v>2</v>
      </c>
      <c r="K55" s="17" t="s">
        <v>2</v>
      </c>
      <c r="L55" s="17" t="s">
        <v>2</v>
      </c>
      <c r="M55" s="17" t="s">
        <v>2</v>
      </c>
      <c r="N55" s="18" t="s">
        <v>2</v>
      </c>
    </row>
    <row r="56" spans="2:14" ht="15" customHeight="1">
      <c r="B56" s="19" t="s">
        <v>129</v>
      </c>
      <c r="C56" s="17" t="s">
        <v>2</v>
      </c>
      <c r="D56" s="17" t="s">
        <v>2</v>
      </c>
      <c r="E56" s="17" t="s">
        <v>2</v>
      </c>
      <c r="F56" s="17" t="s">
        <v>2</v>
      </c>
      <c r="G56" s="17" t="s">
        <v>2</v>
      </c>
      <c r="H56" s="17" t="s">
        <v>2</v>
      </c>
      <c r="I56" s="17" t="s">
        <v>2</v>
      </c>
      <c r="J56" s="17" t="s">
        <v>2</v>
      </c>
      <c r="K56" s="17" t="s">
        <v>2</v>
      </c>
      <c r="L56" s="17" t="s">
        <v>2</v>
      </c>
      <c r="M56" s="17" t="s">
        <v>2</v>
      </c>
      <c r="N56" s="18" t="s">
        <v>2</v>
      </c>
    </row>
    <row r="57" spans="2:14" ht="15" customHeight="1">
      <c r="B57" s="19" t="s">
        <v>130</v>
      </c>
      <c r="C57" s="17" t="s">
        <v>2</v>
      </c>
      <c r="D57" s="17" t="s">
        <v>2</v>
      </c>
      <c r="E57" s="17" t="s">
        <v>2</v>
      </c>
      <c r="F57" s="17" t="s">
        <v>2</v>
      </c>
      <c r="G57" s="17" t="s">
        <v>2</v>
      </c>
      <c r="H57" s="17" t="s">
        <v>2</v>
      </c>
      <c r="I57" s="17" t="s">
        <v>2</v>
      </c>
      <c r="J57" s="17" t="s">
        <v>2</v>
      </c>
      <c r="K57" s="17" t="s">
        <v>2</v>
      </c>
      <c r="L57" s="17" t="s">
        <v>2</v>
      </c>
      <c r="M57" s="17" t="s">
        <v>2</v>
      </c>
      <c r="N57" s="18" t="s">
        <v>2</v>
      </c>
    </row>
    <row r="58" spans="2:14" ht="15" customHeight="1">
      <c r="B58" s="19" t="s">
        <v>131</v>
      </c>
      <c r="C58" s="17" t="s">
        <v>2</v>
      </c>
      <c r="D58" s="17">
        <v>140</v>
      </c>
      <c r="E58" s="17" t="s">
        <v>2</v>
      </c>
      <c r="F58" s="17" t="s">
        <v>2</v>
      </c>
      <c r="G58" s="17" t="s">
        <v>2</v>
      </c>
      <c r="H58" s="17" t="s">
        <v>2</v>
      </c>
      <c r="I58" s="17" t="s">
        <v>2</v>
      </c>
      <c r="J58" s="17" t="s">
        <v>2</v>
      </c>
      <c r="K58" s="17" t="s">
        <v>2</v>
      </c>
      <c r="L58" s="17">
        <v>120</v>
      </c>
      <c r="M58" s="17" t="s">
        <v>2</v>
      </c>
      <c r="N58" s="18" t="s">
        <v>2</v>
      </c>
    </row>
    <row r="59" spans="2:14" ht="15" customHeight="1">
      <c r="B59" s="19" t="s">
        <v>132</v>
      </c>
      <c r="C59" s="17" t="s">
        <v>11</v>
      </c>
      <c r="D59" s="17">
        <v>864</v>
      </c>
      <c r="E59" s="17"/>
      <c r="F59" s="17" t="s">
        <v>2</v>
      </c>
      <c r="G59" s="17" t="s">
        <v>2</v>
      </c>
      <c r="H59" s="17" t="s">
        <v>2</v>
      </c>
      <c r="I59" s="17" t="s">
        <v>2</v>
      </c>
      <c r="J59" s="17" t="s">
        <v>2</v>
      </c>
      <c r="K59" s="17" t="s">
        <v>2</v>
      </c>
      <c r="L59" s="17" t="s">
        <v>2</v>
      </c>
      <c r="M59" s="17" t="s">
        <v>2</v>
      </c>
      <c r="N59" s="18" t="s">
        <v>2</v>
      </c>
    </row>
    <row r="60" spans="2:14" ht="15" customHeight="1">
      <c r="B60" s="19" t="s">
        <v>133</v>
      </c>
      <c r="C60" s="17">
        <v>572</v>
      </c>
      <c r="D60" s="17">
        <v>400</v>
      </c>
      <c r="E60" s="17">
        <v>475</v>
      </c>
      <c r="F60" s="17">
        <v>132</v>
      </c>
      <c r="G60" s="17">
        <v>60</v>
      </c>
      <c r="H60" s="17" t="s">
        <v>2</v>
      </c>
      <c r="I60" s="17" t="s">
        <v>2</v>
      </c>
      <c r="J60" s="17" t="s">
        <v>2</v>
      </c>
      <c r="K60" s="17" t="s">
        <v>2</v>
      </c>
      <c r="L60" s="17" t="s">
        <v>2</v>
      </c>
      <c r="M60" s="17" t="s">
        <v>2</v>
      </c>
      <c r="N60" s="18" t="s">
        <v>2</v>
      </c>
    </row>
    <row r="61" spans="2:14" ht="15" customHeight="1">
      <c r="B61" s="19" t="s">
        <v>134</v>
      </c>
      <c r="C61" s="17" t="s">
        <v>64</v>
      </c>
      <c r="D61" s="17" t="s">
        <v>2</v>
      </c>
      <c r="E61" s="17" t="s">
        <v>2</v>
      </c>
      <c r="F61" s="17" t="s">
        <v>2</v>
      </c>
      <c r="G61" s="17" t="s">
        <v>2</v>
      </c>
      <c r="H61" s="17" t="s">
        <v>2</v>
      </c>
      <c r="I61" s="17" t="s">
        <v>2</v>
      </c>
      <c r="J61" s="17" t="s">
        <v>2</v>
      </c>
      <c r="K61" s="17" t="s">
        <v>2</v>
      </c>
      <c r="L61" s="17" t="s">
        <v>2</v>
      </c>
      <c r="M61" s="17" t="s">
        <v>2</v>
      </c>
      <c r="N61" s="18" t="s">
        <v>2</v>
      </c>
    </row>
    <row r="62" spans="2:14" ht="15" customHeight="1">
      <c r="B62" s="19" t="s">
        <v>135</v>
      </c>
      <c r="C62" s="17" t="s">
        <v>2</v>
      </c>
      <c r="D62" s="17" t="s">
        <v>2</v>
      </c>
      <c r="E62" s="17" t="s">
        <v>136</v>
      </c>
      <c r="F62" s="17" t="s">
        <v>2</v>
      </c>
      <c r="G62" s="17" t="s">
        <v>2</v>
      </c>
      <c r="H62" s="17" t="s">
        <v>2</v>
      </c>
      <c r="I62" s="17" t="s">
        <v>2</v>
      </c>
      <c r="J62" s="17">
        <v>225</v>
      </c>
      <c r="K62" s="17" t="s">
        <v>2</v>
      </c>
      <c r="L62" s="17">
        <v>175</v>
      </c>
      <c r="M62" s="17" t="s">
        <v>2</v>
      </c>
      <c r="N62" s="18" t="s">
        <v>2</v>
      </c>
    </row>
    <row r="63" spans="2:14" ht="15" customHeight="1">
      <c r="B63" s="19" t="s">
        <v>137</v>
      </c>
      <c r="C63" s="17" t="s">
        <v>138</v>
      </c>
      <c r="D63" s="17" t="s">
        <v>139</v>
      </c>
      <c r="E63" s="17">
        <v>240</v>
      </c>
      <c r="F63" s="17">
        <v>990</v>
      </c>
      <c r="G63" s="17" t="s">
        <v>2</v>
      </c>
      <c r="H63" s="17" t="s">
        <v>2</v>
      </c>
      <c r="I63" s="17" t="s">
        <v>2</v>
      </c>
      <c r="J63" s="17" t="s">
        <v>2</v>
      </c>
      <c r="K63" s="17" t="s">
        <v>2</v>
      </c>
      <c r="L63" s="17" t="s">
        <v>2</v>
      </c>
      <c r="M63" s="17" t="s">
        <v>2</v>
      </c>
      <c r="N63" s="18" t="s">
        <v>2</v>
      </c>
    </row>
    <row r="64" spans="2:14" ht="15" customHeight="1">
      <c r="B64" s="19" t="s">
        <v>140</v>
      </c>
      <c r="C64" s="17">
        <v>360</v>
      </c>
      <c r="D64" s="17">
        <v>360</v>
      </c>
      <c r="E64" s="17" t="s">
        <v>2</v>
      </c>
      <c r="F64" s="17">
        <v>799</v>
      </c>
      <c r="G64" s="17" t="s">
        <v>2</v>
      </c>
      <c r="H64" s="17" t="s">
        <v>2</v>
      </c>
      <c r="I64" s="17" t="s">
        <v>2</v>
      </c>
      <c r="J64" s="17">
        <v>250</v>
      </c>
      <c r="K64" s="17">
        <v>784</v>
      </c>
      <c r="L64" s="17">
        <v>570</v>
      </c>
      <c r="M64" s="17" t="s">
        <v>2</v>
      </c>
      <c r="N64" s="18">
        <v>100</v>
      </c>
    </row>
    <row r="65" spans="2:14" ht="15" customHeight="1">
      <c r="B65" s="19" t="s">
        <v>141</v>
      </c>
      <c r="C65" s="17" t="s">
        <v>2</v>
      </c>
      <c r="D65" s="17" t="s">
        <v>2</v>
      </c>
      <c r="E65" s="17" t="s">
        <v>2</v>
      </c>
      <c r="F65" s="17" t="s">
        <v>2</v>
      </c>
      <c r="G65" s="17" t="s">
        <v>2</v>
      </c>
      <c r="H65" s="17" t="s">
        <v>2</v>
      </c>
      <c r="I65" s="17" t="s">
        <v>2</v>
      </c>
      <c r="J65" s="17" t="s">
        <v>2</v>
      </c>
      <c r="K65" s="17" t="s">
        <v>2</v>
      </c>
      <c r="L65" s="17" t="s">
        <v>2</v>
      </c>
      <c r="M65" s="17" t="s">
        <v>2</v>
      </c>
      <c r="N65" s="18" t="s">
        <v>2</v>
      </c>
    </row>
    <row r="66" spans="2:14" ht="15" customHeight="1">
      <c r="B66" s="19" t="s">
        <v>142</v>
      </c>
      <c r="C66" s="17">
        <v>360</v>
      </c>
      <c r="D66" s="17">
        <v>236</v>
      </c>
      <c r="E66" s="17" t="s">
        <v>2</v>
      </c>
      <c r="F66" s="17" t="s">
        <v>2</v>
      </c>
      <c r="G66" s="17" t="s">
        <v>2</v>
      </c>
      <c r="H66" s="17" t="s">
        <v>2</v>
      </c>
      <c r="I66" s="17" t="s">
        <v>2</v>
      </c>
      <c r="J66" s="17" t="s">
        <v>2</v>
      </c>
      <c r="K66" s="17" t="s">
        <v>2</v>
      </c>
      <c r="L66" s="17" t="s">
        <v>2</v>
      </c>
      <c r="M66" s="17" t="s">
        <v>2</v>
      </c>
      <c r="N66" s="18" t="s">
        <v>2</v>
      </c>
    </row>
    <row r="67" spans="2:14" ht="15" customHeight="1">
      <c r="B67" s="19" t="s">
        <v>143</v>
      </c>
      <c r="C67" s="17">
        <v>550</v>
      </c>
      <c r="D67" s="17">
        <v>60</v>
      </c>
      <c r="E67" s="17">
        <v>730</v>
      </c>
      <c r="F67" s="17" t="s">
        <v>2</v>
      </c>
      <c r="G67" s="17" t="s">
        <v>2</v>
      </c>
      <c r="H67" s="17" t="s">
        <v>2</v>
      </c>
      <c r="I67" s="17" t="s">
        <v>2</v>
      </c>
      <c r="J67" s="17" t="s">
        <v>2</v>
      </c>
      <c r="K67" s="17" t="s">
        <v>2</v>
      </c>
      <c r="L67" s="17" t="s">
        <v>2</v>
      </c>
      <c r="M67" s="17" t="s">
        <v>2</v>
      </c>
      <c r="N67" s="18" t="s">
        <v>2</v>
      </c>
    </row>
    <row r="68" spans="2:14" ht="15" customHeight="1">
      <c r="B68" s="19" t="s">
        <v>144</v>
      </c>
      <c r="C68" s="17" t="s">
        <v>2</v>
      </c>
      <c r="D68" s="17">
        <v>322</v>
      </c>
      <c r="E68" s="17" t="s">
        <v>2</v>
      </c>
      <c r="F68" s="17" t="s">
        <v>2</v>
      </c>
      <c r="G68" s="17" t="s">
        <v>2</v>
      </c>
      <c r="H68" s="17" t="s">
        <v>2</v>
      </c>
      <c r="I68" s="17" t="s">
        <v>2</v>
      </c>
      <c r="J68" s="17" t="s">
        <v>2</v>
      </c>
      <c r="K68" s="17" t="s">
        <v>2</v>
      </c>
      <c r="L68" s="17" t="s">
        <v>2</v>
      </c>
      <c r="M68" s="17" t="s">
        <v>2</v>
      </c>
      <c r="N68" s="18" t="s">
        <v>2</v>
      </c>
    </row>
    <row r="69" spans="2:14" ht="15" customHeight="1" thickBot="1">
      <c r="B69" s="20" t="s">
        <v>145</v>
      </c>
      <c r="C69" s="21" t="s">
        <v>2</v>
      </c>
      <c r="D69" s="21" t="s">
        <v>2</v>
      </c>
      <c r="E69" s="21">
        <v>264</v>
      </c>
      <c r="F69" s="21" t="s">
        <v>2</v>
      </c>
      <c r="G69" s="21" t="s">
        <v>2</v>
      </c>
      <c r="H69" s="21" t="s">
        <v>2</v>
      </c>
      <c r="I69" s="21" t="s">
        <v>2</v>
      </c>
      <c r="J69" s="21" t="s">
        <v>2</v>
      </c>
      <c r="K69" s="21" t="s">
        <v>2</v>
      </c>
      <c r="L69" s="21" t="s">
        <v>2</v>
      </c>
      <c r="M69" s="21" t="s">
        <v>2</v>
      </c>
      <c r="N69" s="22" t="s">
        <v>2</v>
      </c>
    </row>
    <row r="70" ht="15" customHeight="1"/>
  </sheetData>
  <sheetProtection/>
  <mergeCells count="2">
    <mergeCell ref="B2:N2"/>
    <mergeCell ref="B3:N3"/>
  </mergeCells>
  <printOptions/>
  <pageMargins left="0.7" right="0.7" top="0.75" bottom="0.75" header="0.3" footer="0.3"/>
  <pageSetup horizontalDpi="600" verticalDpi="600" orientation="portrait" r:id="rId1"/>
  <ignoredErrors>
    <ignoredError sqref="C6:N6 C14:N69 C13 C8:N12 C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J95"/>
  <sheetViews>
    <sheetView zoomScalePageLayoutView="0" workbookViewId="0" topLeftCell="A73">
      <selection activeCell="C19" sqref="C19:J19"/>
    </sheetView>
  </sheetViews>
  <sheetFormatPr defaultColWidth="12.7109375" defaultRowHeight="12.75"/>
  <cols>
    <col min="1" max="1" width="5.7109375" style="63" customWidth="1"/>
    <col min="2" max="2" width="32.00390625" style="62" customWidth="1"/>
    <col min="3" max="3" width="12.421875" style="63" customWidth="1"/>
    <col min="4" max="4" width="13.00390625" style="63" customWidth="1"/>
    <col min="5" max="6" width="12.7109375" style="63" customWidth="1"/>
    <col min="7" max="7" width="13.421875" style="63" customWidth="1"/>
    <col min="8" max="8" width="14.8515625" style="63" customWidth="1"/>
    <col min="9" max="9" width="14.421875" style="63" customWidth="1"/>
    <col min="10" max="10" width="17.57421875" style="63" customWidth="1"/>
    <col min="11" max="16384" width="12.7109375" style="63" customWidth="1"/>
  </cols>
  <sheetData>
    <row r="1" ht="15.75" thickBot="1"/>
    <row r="2" spans="2:10" ht="15">
      <c r="B2" s="361"/>
      <c r="C2" s="356">
        <v>2006</v>
      </c>
      <c r="D2" s="356"/>
      <c r="E2" s="356"/>
      <c r="F2" s="356"/>
      <c r="G2" s="356"/>
      <c r="H2" s="356"/>
      <c r="I2" s="356"/>
      <c r="J2" s="357"/>
    </row>
    <row r="3" spans="2:10" ht="15">
      <c r="B3" s="362"/>
      <c r="C3" s="340" t="s">
        <v>210</v>
      </c>
      <c r="D3" s="340"/>
      <c r="E3" s="340" t="s">
        <v>40</v>
      </c>
      <c r="F3" s="340"/>
      <c r="G3" s="342" t="s">
        <v>3</v>
      </c>
      <c r="H3" s="342"/>
      <c r="I3" s="342" t="s">
        <v>205</v>
      </c>
      <c r="J3" s="343"/>
    </row>
    <row r="4" spans="2:10" ht="43.5" thickBot="1">
      <c r="B4" s="363"/>
      <c r="C4" s="64" t="s">
        <v>166</v>
      </c>
      <c r="D4" s="65" t="s">
        <v>4</v>
      </c>
      <c r="E4" s="66" t="s">
        <v>1</v>
      </c>
      <c r="F4" s="65" t="s">
        <v>4</v>
      </c>
      <c r="G4" s="66" t="s">
        <v>0</v>
      </c>
      <c r="H4" s="65" t="s">
        <v>4</v>
      </c>
      <c r="I4" s="66" t="s">
        <v>211</v>
      </c>
      <c r="J4" s="67" t="s">
        <v>4</v>
      </c>
    </row>
    <row r="5" spans="2:10" ht="15">
      <c r="B5" s="68" t="s">
        <v>154</v>
      </c>
      <c r="C5" s="130">
        <v>14142</v>
      </c>
      <c r="D5" s="132" t="s">
        <v>167</v>
      </c>
      <c r="E5" s="132" t="s">
        <v>2</v>
      </c>
      <c r="F5" s="132" t="s">
        <v>2</v>
      </c>
      <c r="G5" s="132">
        <v>325</v>
      </c>
      <c r="H5" s="132" t="s">
        <v>2</v>
      </c>
      <c r="I5" s="132" t="s">
        <v>2</v>
      </c>
      <c r="J5" s="134" t="s">
        <v>2</v>
      </c>
    </row>
    <row r="6" spans="2:10" ht="15">
      <c r="B6" s="69" t="s">
        <v>240</v>
      </c>
      <c r="C6" s="70">
        <v>2352</v>
      </c>
      <c r="D6" s="71">
        <v>62.6</v>
      </c>
      <c r="E6" s="71" t="s">
        <v>2</v>
      </c>
      <c r="F6" s="71" t="s">
        <v>2</v>
      </c>
      <c r="G6" s="71">
        <v>125</v>
      </c>
      <c r="H6" s="72" t="s">
        <v>169</v>
      </c>
      <c r="I6" s="71" t="s">
        <v>2</v>
      </c>
      <c r="J6" s="73" t="s">
        <v>2</v>
      </c>
    </row>
    <row r="7" spans="2:10" ht="15">
      <c r="B7" s="74" t="s">
        <v>241</v>
      </c>
      <c r="C7" s="70">
        <v>1760</v>
      </c>
      <c r="D7" s="71" t="s">
        <v>38</v>
      </c>
      <c r="E7" s="71" t="s">
        <v>2</v>
      </c>
      <c r="F7" s="71" t="s">
        <v>2</v>
      </c>
      <c r="G7" s="70" t="s">
        <v>2</v>
      </c>
      <c r="H7" s="71" t="s">
        <v>2</v>
      </c>
      <c r="I7" s="71" t="s">
        <v>2</v>
      </c>
      <c r="J7" s="73" t="s">
        <v>2</v>
      </c>
    </row>
    <row r="8" spans="2:10" ht="15">
      <c r="B8" s="75" t="s">
        <v>242</v>
      </c>
      <c r="C8" s="358"/>
      <c r="D8" s="359"/>
      <c r="E8" s="359"/>
      <c r="F8" s="359"/>
      <c r="G8" s="359"/>
      <c r="H8" s="359"/>
      <c r="I8" s="359"/>
      <c r="J8" s="360"/>
    </row>
    <row r="9" spans="2:10" ht="15">
      <c r="B9" s="76" t="s">
        <v>243</v>
      </c>
      <c r="C9" s="77">
        <v>500</v>
      </c>
      <c r="D9" s="78" t="s">
        <v>18</v>
      </c>
      <c r="E9" s="78" t="s">
        <v>2</v>
      </c>
      <c r="F9" s="78" t="s">
        <v>2</v>
      </c>
      <c r="G9" s="71" t="s">
        <v>2</v>
      </c>
      <c r="H9" s="71" t="s">
        <v>2</v>
      </c>
      <c r="I9" s="71" t="s">
        <v>2</v>
      </c>
      <c r="J9" s="73" t="s">
        <v>2</v>
      </c>
    </row>
    <row r="10" spans="2:10" ht="15">
      <c r="B10" s="76" t="s">
        <v>244</v>
      </c>
      <c r="C10" s="77">
        <v>1060</v>
      </c>
      <c r="D10" s="78" t="s">
        <v>2</v>
      </c>
      <c r="E10" s="78" t="s">
        <v>2</v>
      </c>
      <c r="F10" s="78" t="s">
        <v>2</v>
      </c>
      <c r="G10" s="71" t="s">
        <v>2</v>
      </c>
      <c r="H10" s="71" t="s">
        <v>2</v>
      </c>
      <c r="I10" s="71" t="s">
        <v>2</v>
      </c>
      <c r="J10" s="73" t="s">
        <v>2</v>
      </c>
    </row>
    <row r="11" spans="2:10" ht="15">
      <c r="B11" s="79" t="s">
        <v>245</v>
      </c>
      <c r="C11" s="77">
        <v>200</v>
      </c>
      <c r="D11" s="78" t="s">
        <v>2</v>
      </c>
      <c r="E11" s="78" t="s">
        <v>2</v>
      </c>
      <c r="F11" s="78" t="s">
        <v>2</v>
      </c>
      <c r="G11" s="71" t="s">
        <v>2</v>
      </c>
      <c r="H11" s="71" t="s">
        <v>2</v>
      </c>
      <c r="I11" s="71" t="s">
        <v>2</v>
      </c>
      <c r="J11" s="73" t="s">
        <v>2</v>
      </c>
    </row>
    <row r="12" spans="2:10" ht="28.5">
      <c r="B12" s="74" t="s">
        <v>246</v>
      </c>
      <c r="C12" s="80">
        <f>SUM(C14:C17)</f>
        <v>4112</v>
      </c>
      <c r="D12" s="80" t="s">
        <v>383</v>
      </c>
      <c r="E12" s="80">
        <f aca="true" t="shared" si="0" ref="E12:J12">SUM(E14:E17)</f>
        <v>0</v>
      </c>
      <c r="F12" s="80">
        <f t="shared" si="0"/>
        <v>0</v>
      </c>
      <c r="G12" s="80">
        <f t="shared" si="0"/>
        <v>0</v>
      </c>
      <c r="H12" s="80">
        <f t="shared" si="0"/>
        <v>0</v>
      </c>
      <c r="I12" s="80">
        <f t="shared" si="0"/>
        <v>0</v>
      </c>
      <c r="J12" s="108">
        <f t="shared" si="0"/>
        <v>0</v>
      </c>
    </row>
    <row r="13" spans="2:10" ht="15">
      <c r="B13" s="75" t="s">
        <v>242</v>
      </c>
      <c r="C13" s="358"/>
      <c r="D13" s="359"/>
      <c r="E13" s="359"/>
      <c r="F13" s="359"/>
      <c r="G13" s="359"/>
      <c r="H13" s="359"/>
      <c r="I13" s="359"/>
      <c r="J13" s="360"/>
    </row>
    <row r="14" spans="2:10" ht="15">
      <c r="B14" s="76" t="s">
        <v>247</v>
      </c>
      <c r="C14" s="77">
        <v>1820</v>
      </c>
      <c r="D14" s="78" t="s">
        <v>36</v>
      </c>
      <c r="E14" s="78" t="s">
        <v>2</v>
      </c>
      <c r="F14" s="78" t="s">
        <v>2</v>
      </c>
      <c r="G14" s="71" t="s">
        <v>2</v>
      </c>
      <c r="H14" s="71" t="s">
        <v>2</v>
      </c>
      <c r="I14" s="71" t="s">
        <v>2</v>
      </c>
      <c r="J14" s="73" t="s">
        <v>2</v>
      </c>
    </row>
    <row r="15" spans="2:10" ht="15">
      <c r="B15" s="76" t="s">
        <v>248</v>
      </c>
      <c r="C15" s="77">
        <v>1020</v>
      </c>
      <c r="D15" s="78">
        <v>154.5</v>
      </c>
      <c r="E15" s="78" t="s">
        <v>2</v>
      </c>
      <c r="F15" s="78" t="s">
        <v>2</v>
      </c>
      <c r="G15" s="71" t="s">
        <v>2</v>
      </c>
      <c r="H15" s="71" t="s">
        <v>2</v>
      </c>
      <c r="I15" s="71" t="s">
        <v>2</v>
      </c>
      <c r="J15" s="73" t="s">
        <v>2</v>
      </c>
    </row>
    <row r="16" spans="2:10" ht="15">
      <c r="B16" s="76" t="s">
        <v>249</v>
      </c>
      <c r="C16" s="77">
        <v>520</v>
      </c>
      <c r="D16" s="82">
        <v>130</v>
      </c>
      <c r="E16" s="78" t="s">
        <v>2</v>
      </c>
      <c r="F16" s="78" t="s">
        <v>2</v>
      </c>
      <c r="G16" s="71" t="s">
        <v>2</v>
      </c>
      <c r="H16" s="71" t="s">
        <v>2</v>
      </c>
      <c r="I16" s="71" t="s">
        <v>2</v>
      </c>
      <c r="J16" s="73" t="s">
        <v>2</v>
      </c>
    </row>
    <row r="17" spans="2:10" ht="15">
      <c r="B17" s="76" t="s">
        <v>250</v>
      </c>
      <c r="C17" s="77">
        <v>752</v>
      </c>
      <c r="D17" s="78" t="s">
        <v>25</v>
      </c>
      <c r="E17" s="78" t="s">
        <v>2</v>
      </c>
      <c r="F17" s="78" t="s">
        <v>2</v>
      </c>
      <c r="G17" s="71" t="s">
        <v>2</v>
      </c>
      <c r="H17" s="71" t="s">
        <v>2</v>
      </c>
      <c r="I17" s="71" t="s">
        <v>2</v>
      </c>
      <c r="J17" s="73" t="s">
        <v>2</v>
      </c>
    </row>
    <row r="18" spans="2:10" s="10" customFormat="1" ht="14.25">
      <c r="B18" s="74" t="s">
        <v>251</v>
      </c>
      <c r="C18" s="80">
        <f>SUM(C20:C25)</f>
        <v>2670</v>
      </c>
      <c r="D18" s="107">
        <v>101.1</v>
      </c>
      <c r="E18" s="80"/>
      <c r="F18" s="80"/>
      <c r="G18" s="80"/>
      <c r="H18" s="80"/>
      <c r="I18" s="80"/>
      <c r="J18" s="73" t="s">
        <v>2</v>
      </c>
    </row>
    <row r="19" spans="2:10" ht="15">
      <c r="B19" s="75" t="s">
        <v>242</v>
      </c>
      <c r="C19" s="358"/>
      <c r="D19" s="359"/>
      <c r="E19" s="359"/>
      <c r="F19" s="359"/>
      <c r="G19" s="359"/>
      <c r="H19" s="359"/>
      <c r="I19" s="359"/>
      <c r="J19" s="360"/>
    </row>
    <row r="20" spans="2:10" ht="15">
      <c r="B20" s="76" t="s">
        <v>252</v>
      </c>
      <c r="C20" s="77">
        <v>640</v>
      </c>
      <c r="D20" s="78" t="s">
        <v>168</v>
      </c>
      <c r="E20" s="78" t="s">
        <v>2</v>
      </c>
      <c r="F20" s="78" t="s">
        <v>2</v>
      </c>
      <c r="G20" s="71" t="s">
        <v>2</v>
      </c>
      <c r="H20" s="71" t="s">
        <v>2</v>
      </c>
      <c r="I20" s="71" t="s">
        <v>2</v>
      </c>
      <c r="J20" s="73" t="s">
        <v>2</v>
      </c>
    </row>
    <row r="21" spans="2:10" ht="15">
      <c r="B21" s="76" t="s">
        <v>253</v>
      </c>
      <c r="C21" s="77" t="s">
        <v>2</v>
      </c>
      <c r="D21" s="77" t="s">
        <v>2</v>
      </c>
      <c r="E21" s="77" t="s">
        <v>2</v>
      </c>
      <c r="F21" s="77" t="s">
        <v>2</v>
      </c>
      <c r="G21" s="70" t="s">
        <v>2</v>
      </c>
      <c r="H21" s="70" t="s">
        <v>2</v>
      </c>
      <c r="I21" s="70" t="s">
        <v>2</v>
      </c>
      <c r="J21" s="83" t="s">
        <v>2</v>
      </c>
    </row>
    <row r="22" spans="2:10" ht="15">
      <c r="B22" s="76" t="s">
        <v>254</v>
      </c>
      <c r="C22" s="77">
        <v>200</v>
      </c>
      <c r="D22" s="78">
        <v>185.2</v>
      </c>
      <c r="E22" s="78" t="s">
        <v>2</v>
      </c>
      <c r="F22" s="78" t="s">
        <v>2</v>
      </c>
      <c r="G22" s="71" t="s">
        <v>2</v>
      </c>
      <c r="H22" s="71" t="s">
        <v>2</v>
      </c>
      <c r="I22" s="71" t="s">
        <v>2</v>
      </c>
      <c r="J22" s="73" t="s">
        <v>2</v>
      </c>
    </row>
    <row r="23" spans="2:10" ht="15">
      <c r="B23" s="76" t="s">
        <v>255</v>
      </c>
      <c r="C23" s="77">
        <v>640</v>
      </c>
      <c r="D23" s="78">
        <v>63.5</v>
      </c>
      <c r="E23" s="78" t="s">
        <v>2</v>
      </c>
      <c r="F23" s="78" t="s">
        <v>2</v>
      </c>
      <c r="G23" s="71" t="s">
        <v>2</v>
      </c>
      <c r="H23" s="71" t="s">
        <v>2</v>
      </c>
      <c r="I23" s="71" t="s">
        <v>2</v>
      </c>
      <c r="J23" s="73" t="s">
        <v>2</v>
      </c>
    </row>
    <row r="24" spans="2:10" ht="15">
      <c r="B24" s="79" t="s">
        <v>256</v>
      </c>
      <c r="C24" s="77">
        <v>620</v>
      </c>
      <c r="D24" s="82">
        <v>155</v>
      </c>
      <c r="E24" s="78" t="s">
        <v>2</v>
      </c>
      <c r="F24" s="78" t="s">
        <v>2</v>
      </c>
      <c r="G24" s="71" t="s">
        <v>2</v>
      </c>
      <c r="H24" s="71" t="s">
        <v>2</v>
      </c>
      <c r="I24" s="71" t="s">
        <v>2</v>
      </c>
      <c r="J24" s="73" t="s">
        <v>2</v>
      </c>
    </row>
    <row r="25" spans="2:10" ht="15">
      <c r="B25" s="76" t="s">
        <v>257</v>
      </c>
      <c r="C25" s="77">
        <v>570</v>
      </c>
      <c r="D25" s="78">
        <v>52.5</v>
      </c>
      <c r="E25" s="78" t="s">
        <v>2</v>
      </c>
      <c r="F25" s="78" t="s">
        <v>2</v>
      </c>
      <c r="G25" s="71" t="s">
        <v>2</v>
      </c>
      <c r="H25" s="71" t="s">
        <v>2</v>
      </c>
      <c r="I25" s="71" t="s">
        <v>2</v>
      </c>
      <c r="J25" s="73" t="s">
        <v>2</v>
      </c>
    </row>
    <row r="26" spans="2:10" ht="15">
      <c r="B26" s="74" t="s">
        <v>258</v>
      </c>
      <c r="C26" s="80">
        <f>SUM(C28:C36)</f>
        <v>2404</v>
      </c>
      <c r="D26" s="107">
        <v>78.56209150326798</v>
      </c>
      <c r="E26" s="80">
        <f>SUM(E28:E36)</f>
        <v>150</v>
      </c>
      <c r="F26" s="107" t="s">
        <v>383</v>
      </c>
      <c r="G26" s="80">
        <f>SUM(G28:G36)</f>
        <v>70</v>
      </c>
      <c r="H26" s="80" t="s">
        <v>443</v>
      </c>
      <c r="I26" s="80">
        <f>SUM(I28:I36)</f>
        <v>50</v>
      </c>
      <c r="J26" s="153">
        <v>50</v>
      </c>
    </row>
    <row r="27" spans="2:10" ht="15">
      <c r="B27" s="75" t="s">
        <v>242</v>
      </c>
      <c r="C27" s="358"/>
      <c r="D27" s="359"/>
      <c r="E27" s="359"/>
      <c r="F27" s="359"/>
      <c r="G27" s="359"/>
      <c r="H27" s="359"/>
      <c r="I27" s="359"/>
      <c r="J27" s="360"/>
    </row>
    <row r="28" spans="2:10" ht="15">
      <c r="B28" s="76" t="s">
        <v>259</v>
      </c>
      <c r="C28" s="77" t="s">
        <v>2</v>
      </c>
      <c r="D28" s="77" t="s">
        <v>2</v>
      </c>
      <c r="E28" s="77" t="s">
        <v>2</v>
      </c>
      <c r="F28" s="77" t="s">
        <v>2</v>
      </c>
      <c r="G28" s="70" t="s">
        <v>2</v>
      </c>
      <c r="H28" s="70" t="s">
        <v>2</v>
      </c>
      <c r="I28" s="70" t="s">
        <v>2</v>
      </c>
      <c r="J28" s="83" t="s">
        <v>2</v>
      </c>
    </row>
    <row r="29" spans="2:10" ht="15">
      <c r="B29" s="76" t="s">
        <v>260</v>
      </c>
      <c r="C29" s="77">
        <v>360</v>
      </c>
      <c r="D29" s="82">
        <v>28.6</v>
      </c>
      <c r="E29" s="78" t="s">
        <v>2</v>
      </c>
      <c r="F29" s="78" t="s">
        <v>2</v>
      </c>
      <c r="G29" s="71" t="s">
        <v>2</v>
      </c>
      <c r="H29" s="71" t="s">
        <v>2</v>
      </c>
      <c r="I29" s="71" t="s">
        <v>2</v>
      </c>
      <c r="J29" s="73" t="s">
        <v>2</v>
      </c>
    </row>
    <row r="30" spans="1:10" ht="15">
      <c r="A30" s="63" t="s">
        <v>149</v>
      </c>
      <c r="B30" s="76" t="s">
        <v>261</v>
      </c>
      <c r="C30" s="109">
        <v>1524</v>
      </c>
      <c r="D30" s="78">
        <v>175.2</v>
      </c>
      <c r="E30" s="77">
        <v>150</v>
      </c>
      <c r="F30" s="77" t="s">
        <v>160</v>
      </c>
      <c r="G30" s="78">
        <v>10</v>
      </c>
      <c r="H30" s="84" t="s">
        <v>42</v>
      </c>
      <c r="I30" s="78">
        <v>50</v>
      </c>
      <c r="J30" s="73" t="s">
        <v>2</v>
      </c>
    </row>
    <row r="31" spans="2:10" ht="15">
      <c r="B31" s="76" t="s">
        <v>262</v>
      </c>
      <c r="C31" s="77">
        <v>520</v>
      </c>
      <c r="D31" s="78">
        <v>55.9</v>
      </c>
      <c r="E31" s="78" t="s">
        <v>2</v>
      </c>
      <c r="F31" s="78" t="s">
        <v>2</v>
      </c>
      <c r="G31" s="78">
        <v>60</v>
      </c>
      <c r="H31" s="71" t="s">
        <v>2</v>
      </c>
      <c r="I31" s="71" t="s">
        <v>2</v>
      </c>
      <c r="J31" s="73" t="s">
        <v>2</v>
      </c>
    </row>
    <row r="32" spans="2:10" ht="15">
      <c r="B32" s="76" t="s">
        <v>263</v>
      </c>
      <c r="C32" s="78" t="s">
        <v>2</v>
      </c>
      <c r="D32" s="78" t="s">
        <v>2</v>
      </c>
      <c r="E32" s="78" t="s">
        <v>2</v>
      </c>
      <c r="F32" s="78" t="s">
        <v>2</v>
      </c>
      <c r="G32" s="71" t="s">
        <v>2</v>
      </c>
      <c r="H32" s="71" t="s">
        <v>2</v>
      </c>
      <c r="I32" s="71" t="s">
        <v>2</v>
      </c>
      <c r="J32" s="73" t="s">
        <v>2</v>
      </c>
    </row>
    <row r="33" spans="2:10" ht="15">
      <c r="B33" s="76" t="s">
        <v>264</v>
      </c>
      <c r="C33" s="78" t="s">
        <v>2</v>
      </c>
      <c r="D33" s="78" t="s">
        <v>2</v>
      </c>
      <c r="E33" s="78" t="s">
        <v>2</v>
      </c>
      <c r="F33" s="78" t="s">
        <v>2</v>
      </c>
      <c r="G33" s="71" t="s">
        <v>2</v>
      </c>
      <c r="H33" s="71" t="s">
        <v>2</v>
      </c>
      <c r="I33" s="71" t="s">
        <v>2</v>
      </c>
      <c r="J33" s="73" t="s">
        <v>2</v>
      </c>
    </row>
    <row r="34" spans="2:10" ht="15">
      <c r="B34" s="76" t="s">
        <v>265</v>
      </c>
      <c r="C34" s="78" t="s">
        <v>2</v>
      </c>
      <c r="D34" s="78" t="s">
        <v>2</v>
      </c>
      <c r="E34" s="78" t="s">
        <v>2</v>
      </c>
      <c r="F34" s="78" t="s">
        <v>2</v>
      </c>
      <c r="G34" s="71" t="s">
        <v>2</v>
      </c>
      <c r="H34" s="71" t="s">
        <v>2</v>
      </c>
      <c r="I34" s="71" t="s">
        <v>2</v>
      </c>
      <c r="J34" s="73" t="s">
        <v>2</v>
      </c>
    </row>
    <row r="35" spans="2:10" ht="15">
      <c r="B35" s="76" t="s">
        <v>266</v>
      </c>
      <c r="C35" s="78" t="s">
        <v>2</v>
      </c>
      <c r="D35" s="78" t="s">
        <v>2</v>
      </c>
      <c r="E35" s="78" t="s">
        <v>2</v>
      </c>
      <c r="F35" s="78" t="s">
        <v>2</v>
      </c>
      <c r="G35" s="71" t="s">
        <v>2</v>
      </c>
      <c r="H35" s="71" t="s">
        <v>2</v>
      </c>
      <c r="I35" s="71" t="s">
        <v>2</v>
      </c>
      <c r="J35" s="73" t="s">
        <v>2</v>
      </c>
    </row>
    <row r="36" spans="2:10" ht="15">
      <c r="B36" s="76" t="s">
        <v>267</v>
      </c>
      <c r="C36" s="78" t="s">
        <v>2</v>
      </c>
      <c r="D36" s="78" t="s">
        <v>2</v>
      </c>
      <c r="E36" s="78" t="s">
        <v>2</v>
      </c>
      <c r="F36" s="78" t="s">
        <v>2</v>
      </c>
      <c r="G36" s="71" t="s">
        <v>2</v>
      </c>
      <c r="H36" s="71" t="s">
        <v>2</v>
      </c>
      <c r="I36" s="71" t="s">
        <v>2</v>
      </c>
      <c r="J36" s="73" t="s">
        <v>2</v>
      </c>
    </row>
    <row r="37" spans="2:10" ht="15">
      <c r="B37" s="85" t="s">
        <v>268</v>
      </c>
      <c r="C37" s="80">
        <f>SUM(C39:C43)</f>
        <v>3860</v>
      </c>
      <c r="D37" s="107">
        <v>55.3</v>
      </c>
      <c r="E37" s="80"/>
      <c r="F37" s="80"/>
      <c r="G37" s="80">
        <f>SUM(G39:G43)</f>
        <v>75</v>
      </c>
      <c r="H37" s="80"/>
      <c r="I37" s="80"/>
      <c r="J37" s="73"/>
    </row>
    <row r="38" spans="2:10" ht="15">
      <c r="B38" s="75" t="s">
        <v>242</v>
      </c>
      <c r="C38" s="358"/>
      <c r="D38" s="359"/>
      <c r="E38" s="359"/>
      <c r="F38" s="359"/>
      <c r="G38" s="359"/>
      <c r="H38" s="359"/>
      <c r="I38" s="359"/>
      <c r="J38" s="360"/>
    </row>
    <row r="39" spans="2:10" ht="15">
      <c r="B39" s="76" t="s">
        <v>269</v>
      </c>
      <c r="C39" s="77">
        <v>480</v>
      </c>
      <c r="D39" s="78">
        <v>58.5</v>
      </c>
      <c r="E39" s="78" t="s">
        <v>2</v>
      </c>
      <c r="F39" s="78" t="s">
        <v>2</v>
      </c>
      <c r="G39" s="71" t="s">
        <v>2</v>
      </c>
      <c r="H39" s="71" t="s">
        <v>2</v>
      </c>
      <c r="I39" s="71" t="s">
        <v>2</v>
      </c>
      <c r="J39" s="73" t="s">
        <v>2</v>
      </c>
    </row>
    <row r="40" spans="2:10" ht="15">
      <c r="B40" s="76" t="s">
        <v>270</v>
      </c>
      <c r="C40" s="77">
        <v>260</v>
      </c>
      <c r="D40" s="82">
        <v>10</v>
      </c>
      <c r="E40" s="78" t="s">
        <v>2</v>
      </c>
      <c r="F40" s="78" t="s">
        <v>2</v>
      </c>
      <c r="G40" s="78">
        <v>75</v>
      </c>
      <c r="H40" s="71" t="s">
        <v>2</v>
      </c>
      <c r="I40" s="71" t="s">
        <v>2</v>
      </c>
      <c r="J40" s="73" t="s">
        <v>2</v>
      </c>
    </row>
    <row r="41" spans="2:10" ht="15">
      <c r="B41" s="76" t="s">
        <v>271</v>
      </c>
      <c r="C41" s="77">
        <v>400</v>
      </c>
      <c r="D41" s="78">
        <v>43.5</v>
      </c>
      <c r="E41" s="78" t="s">
        <v>2</v>
      </c>
      <c r="F41" s="78" t="s">
        <v>2</v>
      </c>
      <c r="G41" s="71" t="s">
        <v>2</v>
      </c>
      <c r="H41" s="71" t="s">
        <v>2</v>
      </c>
      <c r="I41" s="71" t="s">
        <v>2</v>
      </c>
      <c r="J41" s="73" t="s">
        <v>2</v>
      </c>
    </row>
    <row r="42" spans="2:10" ht="15">
      <c r="B42" s="76" t="s">
        <v>272</v>
      </c>
      <c r="C42" s="77">
        <v>1560</v>
      </c>
      <c r="D42" s="78">
        <v>66.5</v>
      </c>
      <c r="E42" s="78" t="s">
        <v>2</v>
      </c>
      <c r="F42" s="78" t="s">
        <v>2</v>
      </c>
      <c r="G42" s="71" t="s">
        <v>2</v>
      </c>
      <c r="H42" s="71" t="s">
        <v>2</v>
      </c>
      <c r="I42" s="71" t="s">
        <v>2</v>
      </c>
      <c r="J42" s="73" t="s">
        <v>2</v>
      </c>
    </row>
    <row r="43" spans="2:10" ht="15">
      <c r="B43" s="76" t="s">
        <v>273</v>
      </c>
      <c r="C43" s="77">
        <v>1160</v>
      </c>
      <c r="D43" s="78" t="s">
        <v>51</v>
      </c>
      <c r="E43" s="78" t="s">
        <v>2</v>
      </c>
      <c r="F43" s="78" t="s">
        <v>2</v>
      </c>
      <c r="G43" s="71" t="s">
        <v>2</v>
      </c>
      <c r="H43" s="71" t="s">
        <v>2</v>
      </c>
      <c r="I43" s="71" t="s">
        <v>2</v>
      </c>
      <c r="J43" s="73" t="s">
        <v>2</v>
      </c>
    </row>
    <row r="44" spans="2:10" ht="15">
      <c r="B44" s="74" t="s">
        <v>274</v>
      </c>
      <c r="C44" s="80">
        <f>SUM(C46:C50)</f>
        <v>1600</v>
      </c>
      <c r="D44" s="107">
        <v>33.8</v>
      </c>
      <c r="E44" s="78" t="s">
        <v>2</v>
      </c>
      <c r="F44" s="78" t="s">
        <v>2</v>
      </c>
      <c r="G44" s="71" t="s">
        <v>2</v>
      </c>
      <c r="H44" s="71" t="s">
        <v>2</v>
      </c>
      <c r="I44" s="80">
        <f>SUM(I46:I50)</f>
        <v>20</v>
      </c>
      <c r="J44" s="153" t="s">
        <v>442</v>
      </c>
    </row>
    <row r="45" spans="2:10" ht="15">
      <c r="B45" s="75" t="s">
        <v>242</v>
      </c>
      <c r="C45" s="358"/>
      <c r="D45" s="359"/>
      <c r="E45" s="359"/>
      <c r="F45" s="359"/>
      <c r="G45" s="359"/>
      <c r="H45" s="359"/>
      <c r="I45" s="359"/>
      <c r="J45" s="360"/>
    </row>
    <row r="46" spans="2:10" ht="15">
      <c r="B46" s="76" t="s">
        <v>275</v>
      </c>
      <c r="C46" s="77">
        <v>320</v>
      </c>
      <c r="D46" s="78">
        <v>28.1</v>
      </c>
      <c r="E46" s="78" t="s">
        <v>2</v>
      </c>
      <c r="F46" s="78" t="s">
        <v>2</v>
      </c>
      <c r="G46" s="71" t="s">
        <v>2</v>
      </c>
      <c r="H46" s="71" t="s">
        <v>2</v>
      </c>
      <c r="I46" s="71" t="s">
        <v>2</v>
      </c>
      <c r="J46" s="73" t="s">
        <v>2</v>
      </c>
    </row>
    <row r="47" spans="2:10" ht="15">
      <c r="B47" s="76" t="s">
        <v>276</v>
      </c>
      <c r="C47" s="77">
        <v>580</v>
      </c>
      <c r="D47" s="78">
        <v>26.6</v>
      </c>
      <c r="E47" s="78" t="s">
        <v>2</v>
      </c>
      <c r="F47" s="78" t="s">
        <v>2</v>
      </c>
      <c r="G47" s="71" t="s">
        <v>2</v>
      </c>
      <c r="H47" s="71" t="s">
        <v>2</v>
      </c>
      <c r="I47" s="71" t="s">
        <v>2</v>
      </c>
      <c r="J47" s="73" t="s">
        <v>2</v>
      </c>
    </row>
    <row r="48" spans="2:10" ht="15">
      <c r="B48" s="76" t="s">
        <v>277</v>
      </c>
      <c r="C48" s="78" t="s">
        <v>2</v>
      </c>
      <c r="D48" s="78" t="s">
        <v>2</v>
      </c>
      <c r="E48" s="78" t="s">
        <v>2</v>
      </c>
      <c r="F48" s="78" t="s">
        <v>2</v>
      </c>
      <c r="G48" s="71" t="s">
        <v>2</v>
      </c>
      <c r="H48" s="71" t="s">
        <v>2</v>
      </c>
      <c r="I48" s="71" t="s">
        <v>2</v>
      </c>
      <c r="J48" s="73" t="s">
        <v>2</v>
      </c>
    </row>
    <row r="49" spans="2:10" ht="15">
      <c r="B49" s="76" t="s">
        <v>278</v>
      </c>
      <c r="C49" s="77">
        <v>160</v>
      </c>
      <c r="D49" s="78">
        <v>57.1</v>
      </c>
      <c r="E49" s="78" t="s">
        <v>2</v>
      </c>
      <c r="F49" s="78" t="s">
        <v>2</v>
      </c>
      <c r="G49" s="71" t="s">
        <v>2</v>
      </c>
      <c r="H49" s="71" t="s">
        <v>2</v>
      </c>
      <c r="I49" s="78">
        <v>20</v>
      </c>
      <c r="J49" s="73" t="s">
        <v>2</v>
      </c>
    </row>
    <row r="50" spans="2:10" ht="15">
      <c r="B50" s="76" t="s">
        <v>279</v>
      </c>
      <c r="C50" s="77">
        <v>540</v>
      </c>
      <c r="D50" s="78">
        <v>114.9</v>
      </c>
      <c r="E50" s="78" t="s">
        <v>2</v>
      </c>
      <c r="F50" s="78" t="s">
        <v>2</v>
      </c>
      <c r="G50" s="71" t="s">
        <v>2</v>
      </c>
      <c r="H50" s="71" t="s">
        <v>2</v>
      </c>
      <c r="I50" s="71" t="s">
        <v>2</v>
      </c>
      <c r="J50" s="73" t="s">
        <v>2</v>
      </c>
    </row>
    <row r="51" spans="2:10" s="10" customFormat="1" ht="14.25">
      <c r="B51" s="74" t="s">
        <v>280</v>
      </c>
      <c r="C51" s="80">
        <f>SUM(C53:C58)</f>
        <v>6152</v>
      </c>
      <c r="D51" s="107">
        <v>73</v>
      </c>
      <c r="E51" s="80"/>
      <c r="F51" s="80"/>
      <c r="G51" s="80">
        <f>SUM(G53:G58)</f>
        <v>20</v>
      </c>
      <c r="H51" s="80"/>
      <c r="I51" s="80">
        <f>SUM(I53:I58)</f>
        <v>110</v>
      </c>
      <c r="J51" s="73" t="s">
        <v>2</v>
      </c>
    </row>
    <row r="52" spans="2:10" ht="15">
      <c r="B52" s="75" t="s">
        <v>242</v>
      </c>
      <c r="C52" s="358"/>
      <c r="D52" s="359"/>
      <c r="E52" s="359"/>
      <c r="F52" s="359"/>
      <c r="G52" s="359"/>
      <c r="H52" s="359"/>
      <c r="I52" s="359"/>
      <c r="J52" s="360"/>
    </row>
    <row r="53" spans="2:10" ht="15">
      <c r="B53" s="76" t="s">
        <v>281</v>
      </c>
      <c r="C53" s="77">
        <v>1580</v>
      </c>
      <c r="D53" s="78">
        <v>136.2</v>
      </c>
      <c r="E53" s="78" t="s">
        <v>2</v>
      </c>
      <c r="F53" s="78" t="s">
        <v>2</v>
      </c>
      <c r="G53" s="71" t="s">
        <v>2</v>
      </c>
      <c r="H53" s="71" t="s">
        <v>2</v>
      </c>
      <c r="I53" s="71" t="s">
        <v>2</v>
      </c>
      <c r="J53" s="73" t="s">
        <v>2</v>
      </c>
    </row>
    <row r="54" spans="2:10" ht="15">
      <c r="B54" s="76" t="s">
        <v>282</v>
      </c>
      <c r="C54" s="77">
        <v>1020</v>
      </c>
      <c r="D54" s="78">
        <v>67.6</v>
      </c>
      <c r="E54" s="78" t="s">
        <v>2</v>
      </c>
      <c r="F54" s="78" t="s">
        <v>2</v>
      </c>
      <c r="G54" s="71" t="s">
        <v>2</v>
      </c>
      <c r="H54" s="71" t="s">
        <v>2</v>
      </c>
      <c r="I54" s="71" t="s">
        <v>2</v>
      </c>
      <c r="J54" s="73" t="s">
        <v>2</v>
      </c>
    </row>
    <row r="55" spans="2:10" ht="15">
      <c r="B55" s="76" t="s">
        <v>283</v>
      </c>
      <c r="C55" s="77">
        <v>192</v>
      </c>
      <c r="D55" s="78">
        <v>25.3</v>
      </c>
      <c r="E55" s="78" t="s">
        <v>2</v>
      </c>
      <c r="F55" s="78" t="s">
        <v>2</v>
      </c>
      <c r="G55" s="71" t="s">
        <v>2</v>
      </c>
      <c r="H55" s="71" t="s">
        <v>2</v>
      </c>
      <c r="I55" s="78">
        <v>10</v>
      </c>
      <c r="J55" s="73" t="s">
        <v>2</v>
      </c>
    </row>
    <row r="56" spans="2:10" ht="15">
      <c r="B56" s="76" t="s">
        <v>284</v>
      </c>
      <c r="C56" s="77">
        <v>2300</v>
      </c>
      <c r="D56" s="78" t="s">
        <v>37</v>
      </c>
      <c r="E56" s="78" t="s">
        <v>2</v>
      </c>
      <c r="F56" s="78" t="s">
        <v>2</v>
      </c>
      <c r="G56" s="78">
        <v>20</v>
      </c>
      <c r="H56" s="71" t="s">
        <v>2</v>
      </c>
      <c r="I56" s="78">
        <v>100</v>
      </c>
      <c r="J56" s="73" t="s">
        <v>2</v>
      </c>
    </row>
    <row r="57" spans="2:10" ht="15">
      <c r="B57" s="76" t="s">
        <v>285</v>
      </c>
      <c r="C57" s="77">
        <v>260</v>
      </c>
      <c r="D57" s="78">
        <v>16.8</v>
      </c>
      <c r="E57" s="78" t="s">
        <v>2</v>
      </c>
      <c r="F57" s="78" t="s">
        <v>2</v>
      </c>
      <c r="G57" s="71" t="s">
        <v>2</v>
      </c>
      <c r="H57" s="71" t="s">
        <v>2</v>
      </c>
      <c r="I57" s="71" t="s">
        <v>2</v>
      </c>
      <c r="J57" s="73" t="s">
        <v>2</v>
      </c>
    </row>
    <row r="58" spans="2:10" ht="15">
      <c r="B58" s="76" t="s">
        <v>286</v>
      </c>
      <c r="C58" s="77">
        <v>800</v>
      </c>
      <c r="D58" s="78">
        <v>27.1</v>
      </c>
      <c r="E58" s="78" t="s">
        <v>2</v>
      </c>
      <c r="F58" s="78" t="s">
        <v>2</v>
      </c>
      <c r="G58" s="71" t="s">
        <v>2</v>
      </c>
      <c r="H58" s="71" t="s">
        <v>2</v>
      </c>
      <c r="I58" s="71" t="s">
        <v>2</v>
      </c>
      <c r="J58" s="73" t="s">
        <v>2</v>
      </c>
    </row>
    <row r="59" spans="2:10" s="10" customFormat="1" ht="14.25">
      <c r="B59" s="74" t="s">
        <v>287</v>
      </c>
      <c r="C59" s="80">
        <f>SUM(C61:C67)</f>
        <v>3040</v>
      </c>
      <c r="D59" s="107">
        <v>72.2</v>
      </c>
      <c r="E59" s="71" t="s">
        <v>2</v>
      </c>
      <c r="F59" s="71" t="s">
        <v>2</v>
      </c>
      <c r="G59" s="80">
        <f>SUM(G61:G67)</f>
        <v>15</v>
      </c>
      <c r="H59" s="80" t="s">
        <v>372</v>
      </c>
      <c r="I59" s="80">
        <f>SUM(I61:I67)</f>
        <v>250</v>
      </c>
      <c r="J59" s="73">
        <v>134.4</v>
      </c>
    </row>
    <row r="60" spans="2:10" ht="15">
      <c r="B60" s="75" t="s">
        <v>242</v>
      </c>
      <c r="C60" s="358"/>
      <c r="D60" s="359"/>
      <c r="E60" s="359"/>
      <c r="F60" s="359"/>
      <c r="G60" s="359"/>
      <c r="H60" s="359"/>
      <c r="I60" s="359"/>
      <c r="J60" s="360"/>
    </row>
    <row r="61" spans="2:10" ht="15">
      <c r="B61" s="76" t="s">
        <v>288</v>
      </c>
      <c r="C61" s="78" t="s">
        <v>2</v>
      </c>
      <c r="D61" s="78" t="s">
        <v>2</v>
      </c>
      <c r="E61" s="78" t="s">
        <v>2</v>
      </c>
      <c r="F61" s="78" t="s">
        <v>2</v>
      </c>
      <c r="G61" s="71" t="s">
        <v>2</v>
      </c>
      <c r="H61" s="71" t="s">
        <v>2</v>
      </c>
      <c r="I61" s="71" t="s">
        <v>2</v>
      </c>
      <c r="J61" s="73" t="s">
        <v>2</v>
      </c>
    </row>
    <row r="62" spans="2:10" ht="15">
      <c r="B62" s="76" t="s">
        <v>289</v>
      </c>
      <c r="C62" s="77">
        <v>920</v>
      </c>
      <c r="D62" s="78" t="s">
        <v>31</v>
      </c>
      <c r="E62" s="78" t="s">
        <v>2</v>
      </c>
      <c r="F62" s="78" t="s">
        <v>2</v>
      </c>
      <c r="G62" s="71" t="s">
        <v>2</v>
      </c>
      <c r="H62" s="71" t="s">
        <v>2</v>
      </c>
      <c r="I62" s="71" t="s">
        <v>2</v>
      </c>
      <c r="J62" s="73" t="s">
        <v>2</v>
      </c>
    </row>
    <row r="63" spans="2:10" ht="15">
      <c r="B63" s="76" t="s">
        <v>290</v>
      </c>
      <c r="C63" s="77">
        <v>440</v>
      </c>
      <c r="D63" s="82">
        <v>76.9</v>
      </c>
      <c r="E63" s="78" t="s">
        <v>2</v>
      </c>
      <c r="F63" s="78" t="s">
        <v>2</v>
      </c>
      <c r="G63" s="71" t="s">
        <v>2</v>
      </c>
      <c r="H63" s="71" t="s">
        <v>2</v>
      </c>
      <c r="I63" s="71" t="s">
        <v>2</v>
      </c>
      <c r="J63" s="73" t="s">
        <v>2</v>
      </c>
    </row>
    <row r="64" spans="2:10" ht="15">
      <c r="B64" s="76" t="s">
        <v>291</v>
      </c>
      <c r="C64" s="77">
        <v>420</v>
      </c>
      <c r="D64" s="82">
        <v>42.9</v>
      </c>
      <c r="E64" s="78" t="s">
        <v>2</v>
      </c>
      <c r="F64" s="78" t="s">
        <v>2</v>
      </c>
      <c r="G64" s="78">
        <v>15</v>
      </c>
      <c r="H64" s="71" t="s">
        <v>2</v>
      </c>
      <c r="I64" s="78">
        <v>250</v>
      </c>
      <c r="J64" s="86" t="s">
        <v>173</v>
      </c>
    </row>
    <row r="65" spans="2:10" ht="15">
      <c r="B65" s="76" t="s">
        <v>292</v>
      </c>
      <c r="C65" s="77">
        <v>360</v>
      </c>
      <c r="D65" s="78">
        <v>83.3</v>
      </c>
      <c r="E65" s="78" t="s">
        <v>2</v>
      </c>
      <c r="F65" s="78" t="s">
        <v>2</v>
      </c>
      <c r="G65" s="71" t="s">
        <v>2</v>
      </c>
      <c r="H65" s="71" t="s">
        <v>2</v>
      </c>
      <c r="I65" s="71" t="s">
        <v>2</v>
      </c>
      <c r="J65" s="73" t="s">
        <v>2</v>
      </c>
    </row>
    <row r="66" spans="2:10" ht="15">
      <c r="B66" s="76" t="s">
        <v>293</v>
      </c>
      <c r="C66" s="77">
        <v>740</v>
      </c>
      <c r="D66" s="78">
        <v>70.9</v>
      </c>
      <c r="E66" s="78" t="s">
        <v>2</v>
      </c>
      <c r="F66" s="78" t="s">
        <v>2</v>
      </c>
      <c r="G66" s="71" t="s">
        <v>2</v>
      </c>
      <c r="H66" s="71" t="s">
        <v>2</v>
      </c>
      <c r="I66" s="71" t="s">
        <v>2</v>
      </c>
      <c r="J66" s="73" t="s">
        <v>2</v>
      </c>
    </row>
    <row r="67" spans="2:10" ht="15">
      <c r="B67" s="76" t="s">
        <v>294</v>
      </c>
      <c r="C67" s="77">
        <v>160</v>
      </c>
      <c r="D67" s="78">
        <v>39.6</v>
      </c>
      <c r="E67" s="78" t="s">
        <v>2</v>
      </c>
      <c r="F67" s="78" t="s">
        <v>2</v>
      </c>
      <c r="G67" s="71" t="s">
        <v>2</v>
      </c>
      <c r="H67" s="71" t="s">
        <v>2</v>
      </c>
      <c r="I67" s="71" t="s">
        <v>2</v>
      </c>
      <c r="J67" s="73" t="s">
        <v>2</v>
      </c>
    </row>
    <row r="68" spans="2:10" s="10" customFormat="1" ht="14.25">
      <c r="B68" s="74" t="s">
        <v>295</v>
      </c>
      <c r="C68" s="80">
        <f>SUM(C70:C73)</f>
        <v>902</v>
      </c>
      <c r="D68" s="107">
        <v>55.7</v>
      </c>
      <c r="E68" s="71" t="s">
        <v>2</v>
      </c>
      <c r="F68" s="71" t="s">
        <v>2</v>
      </c>
      <c r="G68" s="71" t="s">
        <v>2</v>
      </c>
      <c r="H68" s="71" t="s">
        <v>2</v>
      </c>
      <c r="I68" s="80">
        <f>SUM(I70:I73)</f>
        <v>40</v>
      </c>
      <c r="J68" s="153">
        <v>160</v>
      </c>
    </row>
    <row r="69" spans="2:10" ht="15">
      <c r="B69" s="75" t="s">
        <v>242</v>
      </c>
      <c r="C69" s="358"/>
      <c r="D69" s="359"/>
      <c r="E69" s="359"/>
      <c r="F69" s="359"/>
      <c r="G69" s="359"/>
      <c r="H69" s="359"/>
      <c r="I69" s="359"/>
      <c r="J69" s="360"/>
    </row>
    <row r="70" spans="2:10" ht="15">
      <c r="B70" s="76" t="s">
        <v>296</v>
      </c>
      <c r="C70" s="77">
        <v>240</v>
      </c>
      <c r="D70" s="78">
        <v>46.2</v>
      </c>
      <c r="E70" s="78" t="s">
        <v>2</v>
      </c>
      <c r="F70" s="78" t="s">
        <v>2</v>
      </c>
      <c r="G70" s="71" t="s">
        <v>2</v>
      </c>
      <c r="H70" s="71" t="s">
        <v>2</v>
      </c>
      <c r="I70" s="71" t="s">
        <v>2</v>
      </c>
      <c r="J70" s="73" t="s">
        <v>2</v>
      </c>
    </row>
    <row r="71" spans="2:10" ht="15">
      <c r="B71" s="76" t="s">
        <v>297</v>
      </c>
      <c r="C71" s="77">
        <v>312</v>
      </c>
      <c r="D71" s="78">
        <v>74.3</v>
      </c>
      <c r="E71" s="78" t="s">
        <v>2</v>
      </c>
      <c r="F71" s="78" t="s">
        <v>2</v>
      </c>
      <c r="G71" s="71" t="s">
        <v>2</v>
      </c>
      <c r="H71" s="71" t="s">
        <v>2</v>
      </c>
      <c r="I71" s="78">
        <v>40</v>
      </c>
      <c r="J71" s="86"/>
    </row>
    <row r="72" spans="2:10" ht="15">
      <c r="B72" s="76" t="s">
        <v>298</v>
      </c>
      <c r="C72" s="77">
        <v>200</v>
      </c>
      <c r="D72" s="82">
        <v>52.6</v>
      </c>
      <c r="E72" s="78" t="s">
        <v>2</v>
      </c>
      <c r="F72" s="78" t="s">
        <v>2</v>
      </c>
      <c r="G72" s="71" t="s">
        <v>2</v>
      </c>
      <c r="H72" s="71" t="s">
        <v>2</v>
      </c>
      <c r="I72" s="71" t="s">
        <v>2</v>
      </c>
      <c r="J72" s="73" t="s">
        <v>2</v>
      </c>
    </row>
    <row r="73" spans="2:10" ht="15">
      <c r="B73" s="76" t="s">
        <v>299</v>
      </c>
      <c r="C73" s="77">
        <v>150</v>
      </c>
      <c r="D73" s="82">
        <v>50</v>
      </c>
      <c r="E73" s="78" t="s">
        <v>2</v>
      </c>
      <c r="F73" s="78" t="s">
        <v>2</v>
      </c>
      <c r="G73" s="71" t="s">
        <v>2</v>
      </c>
      <c r="H73" s="71" t="s">
        <v>2</v>
      </c>
      <c r="I73" s="71" t="s">
        <v>2</v>
      </c>
      <c r="J73" s="73" t="s">
        <v>2</v>
      </c>
    </row>
    <row r="74" spans="2:10" ht="15">
      <c r="B74" s="85" t="s">
        <v>300</v>
      </c>
      <c r="C74" s="80">
        <f>SUM(C76:C81)</f>
        <v>3760</v>
      </c>
      <c r="D74" s="107">
        <v>151.6</v>
      </c>
      <c r="E74" s="78" t="s">
        <v>2</v>
      </c>
      <c r="F74" s="78" t="s">
        <v>2</v>
      </c>
      <c r="G74" s="71" t="s">
        <v>2</v>
      </c>
      <c r="H74" s="71" t="s">
        <v>2</v>
      </c>
      <c r="I74" s="71" t="s">
        <v>2</v>
      </c>
      <c r="J74" s="73" t="s">
        <v>2</v>
      </c>
    </row>
    <row r="75" spans="2:10" ht="15">
      <c r="B75" s="75" t="s">
        <v>242</v>
      </c>
      <c r="C75" s="364"/>
      <c r="D75" s="365"/>
      <c r="E75" s="365"/>
      <c r="F75" s="365"/>
      <c r="G75" s="365"/>
      <c r="H75" s="365"/>
      <c r="I75" s="365"/>
      <c r="J75" s="366"/>
    </row>
    <row r="76" spans="2:10" ht="15">
      <c r="B76" s="76" t="s">
        <v>301</v>
      </c>
      <c r="C76" s="77">
        <v>560</v>
      </c>
      <c r="D76" s="78" t="s">
        <v>2</v>
      </c>
      <c r="E76" s="78" t="s">
        <v>2</v>
      </c>
      <c r="F76" s="78" t="s">
        <v>2</v>
      </c>
      <c r="G76" s="71" t="s">
        <v>2</v>
      </c>
      <c r="H76" s="71" t="s">
        <v>2</v>
      </c>
      <c r="I76" s="71" t="s">
        <v>2</v>
      </c>
      <c r="J76" s="73" t="s">
        <v>2</v>
      </c>
    </row>
    <row r="77" spans="1:10" ht="15">
      <c r="A77" s="63" t="s">
        <v>149</v>
      </c>
      <c r="B77" s="76" t="s">
        <v>302</v>
      </c>
      <c r="C77" s="77">
        <v>760</v>
      </c>
      <c r="D77" s="78" t="s">
        <v>26</v>
      </c>
      <c r="E77" s="78" t="s">
        <v>2</v>
      </c>
      <c r="F77" s="78" t="s">
        <v>2</v>
      </c>
      <c r="G77" s="71" t="s">
        <v>2</v>
      </c>
      <c r="H77" s="71" t="s">
        <v>2</v>
      </c>
      <c r="I77" s="71" t="s">
        <v>2</v>
      </c>
      <c r="J77" s="73" t="s">
        <v>2</v>
      </c>
    </row>
    <row r="78" spans="2:10" ht="15">
      <c r="B78" s="76" t="s">
        <v>303</v>
      </c>
      <c r="C78" s="77">
        <v>1080</v>
      </c>
      <c r="D78" s="78" t="s">
        <v>41</v>
      </c>
      <c r="E78" s="78" t="s">
        <v>2</v>
      </c>
      <c r="F78" s="78" t="s">
        <v>2</v>
      </c>
      <c r="G78" s="71" t="s">
        <v>2</v>
      </c>
      <c r="H78" s="71" t="s">
        <v>2</v>
      </c>
      <c r="I78" s="71" t="s">
        <v>2</v>
      </c>
      <c r="J78" s="73" t="s">
        <v>2</v>
      </c>
    </row>
    <row r="79" spans="2:10" ht="15">
      <c r="B79" s="76" t="s">
        <v>304</v>
      </c>
      <c r="C79" s="77">
        <v>340</v>
      </c>
      <c r="D79" s="78">
        <v>94.4</v>
      </c>
      <c r="E79" s="78" t="s">
        <v>2</v>
      </c>
      <c r="F79" s="78" t="s">
        <v>2</v>
      </c>
      <c r="G79" s="71" t="s">
        <v>2</v>
      </c>
      <c r="H79" s="71" t="s">
        <v>2</v>
      </c>
      <c r="I79" s="71" t="s">
        <v>2</v>
      </c>
      <c r="J79" s="73" t="s">
        <v>2</v>
      </c>
    </row>
    <row r="80" spans="2:10" ht="15">
      <c r="B80" s="76" t="s">
        <v>305</v>
      </c>
      <c r="C80" s="77">
        <v>460</v>
      </c>
      <c r="D80" s="78">
        <v>35.9</v>
      </c>
      <c r="E80" s="78" t="s">
        <v>2</v>
      </c>
      <c r="F80" s="78" t="s">
        <v>2</v>
      </c>
      <c r="G80" s="71" t="s">
        <v>2</v>
      </c>
      <c r="H80" s="71" t="s">
        <v>2</v>
      </c>
      <c r="I80" s="71" t="s">
        <v>2</v>
      </c>
      <c r="J80" s="73" t="s">
        <v>2</v>
      </c>
    </row>
    <row r="81" spans="2:10" ht="15">
      <c r="B81" s="76" t="s">
        <v>306</v>
      </c>
      <c r="C81" s="77">
        <v>560</v>
      </c>
      <c r="D81" s="78" t="s">
        <v>35</v>
      </c>
      <c r="E81" s="78" t="s">
        <v>2</v>
      </c>
      <c r="F81" s="78" t="s">
        <v>2</v>
      </c>
      <c r="G81" s="71" t="s">
        <v>2</v>
      </c>
      <c r="H81" s="71" t="s">
        <v>2</v>
      </c>
      <c r="I81" s="71" t="s">
        <v>2</v>
      </c>
      <c r="J81" s="73" t="s">
        <v>2</v>
      </c>
    </row>
    <row r="82" spans="2:10" s="10" customFormat="1" ht="14.25">
      <c r="B82" s="85" t="s">
        <v>307</v>
      </c>
      <c r="C82" s="71" t="s">
        <v>2</v>
      </c>
      <c r="D82" s="71" t="s">
        <v>2</v>
      </c>
      <c r="E82" s="71" t="s">
        <v>2</v>
      </c>
      <c r="F82" s="71" t="s">
        <v>2</v>
      </c>
      <c r="G82" s="71" t="s">
        <v>2</v>
      </c>
      <c r="H82" s="71" t="s">
        <v>2</v>
      </c>
      <c r="I82" s="71" t="s">
        <v>2</v>
      </c>
      <c r="J82" s="73" t="s">
        <v>2</v>
      </c>
    </row>
    <row r="83" spans="2:10" ht="15">
      <c r="B83" s="75" t="s">
        <v>242</v>
      </c>
      <c r="C83" s="358"/>
      <c r="D83" s="359"/>
      <c r="E83" s="359"/>
      <c r="F83" s="359"/>
      <c r="G83" s="359"/>
      <c r="H83" s="359"/>
      <c r="I83" s="359"/>
      <c r="J83" s="360"/>
    </row>
    <row r="84" spans="2:10" ht="15">
      <c r="B84" s="76" t="s">
        <v>308</v>
      </c>
      <c r="C84" s="78" t="s">
        <v>2</v>
      </c>
      <c r="D84" s="78" t="s">
        <v>2</v>
      </c>
      <c r="E84" s="78" t="s">
        <v>2</v>
      </c>
      <c r="F84" s="78" t="s">
        <v>2</v>
      </c>
      <c r="G84" s="71" t="s">
        <v>2</v>
      </c>
      <c r="H84" s="71" t="s">
        <v>2</v>
      </c>
      <c r="I84" s="71" t="s">
        <v>2</v>
      </c>
      <c r="J84" s="73" t="s">
        <v>2</v>
      </c>
    </row>
    <row r="85" spans="2:10" ht="15">
      <c r="B85" s="76" t="s">
        <v>309</v>
      </c>
      <c r="C85" s="78" t="s">
        <v>2</v>
      </c>
      <c r="D85" s="78" t="s">
        <v>2</v>
      </c>
      <c r="E85" s="78" t="s">
        <v>2</v>
      </c>
      <c r="F85" s="78" t="s">
        <v>2</v>
      </c>
      <c r="G85" s="71" t="s">
        <v>2</v>
      </c>
      <c r="H85" s="71" t="s">
        <v>2</v>
      </c>
      <c r="I85" s="71" t="s">
        <v>2</v>
      </c>
      <c r="J85" s="73" t="s">
        <v>2</v>
      </c>
    </row>
    <row r="86" spans="2:10" ht="15">
      <c r="B86" s="76" t="s">
        <v>310</v>
      </c>
      <c r="C86" s="78" t="s">
        <v>2</v>
      </c>
      <c r="D86" s="78" t="s">
        <v>2</v>
      </c>
      <c r="E86" s="78" t="s">
        <v>2</v>
      </c>
      <c r="F86" s="78" t="s">
        <v>2</v>
      </c>
      <c r="G86" s="71" t="s">
        <v>2</v>
      </c>
      <c r="H86" s="71" t="s">
        <v>2</v>
      </c>
      <c r="I86" s="71" t="s">
        <v>2</v>
      </c>
      <c r="J86" s="73" t="s">
        <v>2</v>
      </c>
    </row>
    <row r="87" spans="2:10" ht="15">
      <c r="B87" s="76" t="s">
        <v>311</v>
      </c>
      <c r="C87" s="78" t="s">
        <v>2</v>
      </c>
      <c r="D87" s="78" t="s">
        <v>2</v>
      </c>
      <c r="E87" s="78" t="s">
        <v>2</v>
      </c>
      <c r="F87" s="78" t="s">
        <v>2</v>
      </c>
      <c r="G87" s="71" t="s">
        <v>2</v>
      </c>
      <c r="H87" s="71" t="s">
        <v>2</v>
      </c>
      <c r="I87" s="71" t="s">
        <v>2</v>
      </c>
      <c r="J87" s="73" t="s">
        <v>2</v>
      </c>
    </row>
    <row r="88" spans="2:10" ht="15">
      <c r="B88" s="76" t="s">
        <v>312</v>
      </c>
      <c r="C88" s="78" t="s">
        <v>2</v>
      </c>
      <c r="D88" s="78" t="s">
        <v>2</v>
      </c>
      <c r="E88" s="78" t="s">
        <v>2</v>
      </c>
      <c r="F88" s="78" t="s">
        <v>2</v>
      </c>
      <c r="G88" s="71" t="s">
        <v>2</v>
      </c>
      <c r="H88" s="71" t="s">
        <v>2</v>
      </c>
      <c r="I88" s="71" t="s">
        <v>2</v>
      </c>
      <c r="J88" s="73" t="s">
        <v>2</v>
      </c>
    </row>
    <row r="89" spans="2:10" s="10" customFormat="1" ht="14.25">
      <c r="B89" s="85" t="s">
        <v>313</v>
      </c>
      <c r="C89" s="71">
        <f>SUM(C91:C95)</f>
        <v>892</v>
      </c>
      <c r="D89" s="71">
        <v>31.3</v>
      </c>
      <c r="E89" s="71" t="s">
        <v>2</v>
      </c>
      <c r="F89" s="71" t="s">
        <v>2</v>
      </c>
      <c r="G89" s="71">
        <f>SUM(G91:G95)</f>
        <v>50</v>
      </c>
      <c r="H89" s="127">
        <v>100</v>
      </c>
      <c r="I89" s="71">
        <f>SUM(I91:I95)</f>
        <v>10</v>
      </c>
      <c r="J89" s="73" t="s">
        <v>2</v>
      </c>
    </row>
    <row r="90" spans="2:10" ht="15">
      <c r="B90" s="75" t="s">
        <v>242</v>
      </c>
      <c r="C90" s="344"/>
      <c r="D90" s="345"/>
      <c r="E90" s="345"/>
      <c r="F90" s="345"/>
      <c r="G90" s="345"/>
      <c r="H90" s="345"/>
      <c r="I90" s="345"/>
      <c r="J90" s="346"/>
    </row>
    <row r="91" spans="2:10" ht="15">
      <c r="B91" s="76" t="s">
        <v>314</v>
      </c>
      <c r="C91" s="78" t="s">
        <v>2</v>
      </c>
      <c r="D91" s="78" t="s">
        <v>2</v>
      </c>
      <c r="E91" s="78" t="s">
        <v>2</v>
      </c>
      <c r="F91" s="78" t="s">
        <v>2</v>
      </c>
      <c r="G91" s="71" t="s">
        <v>2</v>
      </c>
      <c r="H91" s="71" t="s">
        <v>2</v>
      </c>
      <c r="I91" s="71" t="s">
        <v>2</v>
      </c>
      <c r="J91" s="73" t="s">
        <v>2</v>
      </c>
    </row>
    <row r="92" spans="2:10" ht="15">
      <c r="B92" s="76" t="s">
        <v>315</v>
      </c>
      <c r="C92" s="77">
        <v>200</v>
      </c>
      <c r="D92" s="78">
        <v>45.5</v>
      </c>
      <c r="E92" s="78" t="s">
        <v>2</v>
      </c>
      <c r="F92" s="78" t="s">
        <v>2</v>
      </c>
      <c r="G92" s="71" t="s">
        <v>2</v>
      </c>
      <c r="H92" s="71" t="s">
        <v>2</v>
      </c>
      <c r="I92" s="71" t="s">
        <v>2</v>
      </c>
      <c r="J92" s="73" t="s">
        <v>2</v>
      </c>
    </row>
    <row r="93" spans="2:10" ht="15">
      <c r="B93" s="76" t="s">
        <v>316</v>
      </c>
      <c r="C93" s="77">
        <v>240</v>
      </c>
      <c r="D93" s="82">
        <v>46.2</v>
      </c>
      <c r="E93" s="78" t="s">
        <v>2</v>
      </c>
      <c r="F93" s="78" t="s">
        <v>2</v>
      </c>
      <c r="G93" s="78">
        <v>50</v>
      </c>
      <c r="H93" s="71" t="s">
        <v>2</v>
      </c>
      <c r="I93" s="71" t="s">
        <v>2</v>
      </c>
      <c r="J93" s="73" t="s">
        <v>2</v>
      </c>
    </row>
    <row r="94" spans="2:10" ht="15">
      <c r="B94" s="76" t="s">
        <v>317</v>
      </c>
      <c r="C94" s="77">
        <v>132</v>
      </c>
      <c r="D94" s="78">
        <v>50.8</v>
      </c>
      <c r="E94" s="78" t="s">
        <v>2</v>
      </c>
      <c r="F94" s="78" t="s">
        <v>2</v>
      </c>
      <c r="G94" s="71" t="s">
        <v>2</v>
      </c>
      <c r="H94" s="71" t="s">
        <v>2</v>
      </c>
      <c r="I94" s="71" t="s">
        <v>2</v>
      </c>
      <c r="J94" s="73" t="s">
        <v>2</v>
      </c>
    </row>
    <row r="95" spans="2:10" ht="15.75" thickBot="1">
      <c r="B95" s="88" t="s">
        <v>318</v>
      </c>
      <c r="C95" s="89">
        <v>320</v>
      </c>
      <c r="D95" s="90">
        <v>32.3</v>
      </c>
      <c r="E95" s="90" t="s">
        <v>2</v>
      </c>
      <c r="F95" s="90" t="s">
        <v>2</v>
      </c>
      <c r="G95" s="91" t="s">
        <v>2</v>
      </c>
      <c r="H95" s="91" t="s">
        <v>2</v>
      </c>
      <c r="I95" s="90">
        <v>10</v>
      </c>
      <c r="J95" s="92" t="s">
        <v>2</v>
      </c>
    </row>
  </sheetData>
  <sheetProtection/>
  <mergeCells count="18">
    <mergeCell ref="C90:J90"/>
    <mergeCell ref="C83:J83"/>
    <mergeCell ref="C8:J8"/>
    <mergeCell ref="C27:J27"/>
    <mergeCell ref="C38:J38"/>
    <mergeCell ref="C45:J45"/>
    <mergeCell ref="C52:J52"/>
    <mergeCell ref="C60:J60"/>
    <mergeCell ref="C69:J69"/>
    <mergeCell ref="C75:J75"/>
    <mergeCell ref="C13:J13"/>
    <mergeCell ref="C19:J19"/>
    <mergeCell ref="B2:B4"/>
    <mergeCell ref="C2:J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95"/>
  <sheetViews>
    <sheetView showGridLines="0" zoomScalePageLayoutView="0" workbookViewId="0" topLeftCell="A64">
      <selection activeCell="B12" sqref="B12"/>
    </sheetView>
  </sheetViews>
  <sheetFormatPr defaultColWidth="12.7109375" defaultRowHeight="16.5" customHeight="1"/>
  <cols>
    <col min="1" max="1" width="5.7109375" style="156" customWidth="1"/>
    <col min="2" max="2" width="30.7109375" style="155" customWidth="1"/>
    <col min="3" max="3" width="12.7109375" style="156" customWidth="1"/>
    <col min="4" max="4" width="9.8515625" style="156" customWidth="1"/>
    <col min="5" max="5" width="9.57421875" style="156" customWidth="1"/>
    <col min="6" max="6" width="10.28125" style="156" customWidth="1"/>
    <col min="7" max="7" width="9.421875" style="156" customWidth="1"/>
    <col min="8" max="8" width="10.57421875" style="156" customWidth="1"/>
    <col min="9" max="9" width="10.140625" style="156" customWidth="1"/>
    <col min="10" max="16384" width="12.7109375" style="156" customWidth="1"/>
  </cols>
  <sheetData>
    <row r="1" ht="30" customHeight="1" thickBot="1"/>
    <row r="2" spans="2:10" ht="17.25" customHeight="1">
      <c r="B2" s="367"/>
      <c r="C2" s="370">
        <v>2007</v>
      </c>
      <c r="D2" s="370"/>
      <c r="E2" s="370"/>
      <c r="F2" s="370"/>
      <c r="G2" s="370"/>
      <c r="H2" s="370"/>
      <c r="I2" s="370"/>
      <c r="J2" s="371"/>
    </row>
    <row r="3" spans="2:10" ht="29.25" customHeight="1">
      <c r="B3" s="368"/>
      <c r="C3" s="340" t="s">
        <v>210</v>
      </c>
      <c r="D3" s="340"/>
      <c r="E3" s="372" t="s">
        <v>40</v>
      </c>
      <c r="F3" s="372"/>
      <c r="G3" s="373" t="s">
        <v>3</v>
      </c>
      <c r="H3" s="373"/>
      <c r="I3" s="342" t="s">
        <v>205</v>
      </c>
      <c r="J3" s="343"/>
    </row>
    <row r="4" spans="2:10" ht="63.75" customHeight="1" thickBot="1">
      <c r="B4" s="369"/>
      <c r="C4" s="157" t="s">
        <v>32</v>
      </c>
      <c r="D4" s="158" t="s">
        <v>4</v>
      </c>
      <c r="E4" s="159" t="s">
        <v>1</v>
      </c>
      <c r="F4" s="158" t="s">
        <v>4</v>
      </c>
      <c r="G4" s="159" t="s">
        <v>0</v>
      </c>
      <c r="H4" s="158" t="s">
        <v>4</v>
      </c>
      <c r="I4" s="66" t="s">
        <v>211</v>
      </c>
      <c r="J4" s="160" t="s">
        <v>4</v>
      </c>
    </row>
    <row r="5" spans="2:10" ht="15" customHeight="1">
      <c r="B5" s="68" t="s">
        <v>154</v>
      </c>
      <c r="C5" s="161" t="s">
        <v>6</v>
      </c>
      <c r="D5" s="162" t="s">
        <v>17</v>
      </c>
      <c r="E5" s="162" t="s">
        <v>7</v>
      </c>
      <c r="F5" s="162" t="s">
        <v>2</v>
      </c>
      <c r="G5" s="162">
        <v>80</v>
      </c>
      <c r="H5" s="162">
        <v>24.6</v>
      </c>
      <c r="I5" s="162">
        <v>250</v>
      </c>
      <c r="J5" s="163" t="s">
        <v>2</v>
      </c>
    </row>
    <row r="6" spans="2:10" ht="15" customHeight="1">
      <c r="B6" s="69" t="s">
        <v>240</v>
      </c>
      <c r="C6" s="115" t="s">
        <v>12</v>
      </c>
      <c r="D6" s="120">
        <v>150.8</v>
      </c>
      <c r="E6" s="111" t="s">
        <v>2</v>
      </c>
      <c r="F6" s="111" t="s">
        <v>2</v>
      </c>
      <c r="G6" s="115">
        <v>183</v>
      </c>
      <c r="H6" s="120">
        <v>146.4</v>
      </c>
      <c r="I6" s="115">
        <v>75</v>
      </c>
      <c r="J6" s="112" t="s">
        <v>2</v>
      </c>
    </row>
    <row r="7" spans="2:10" ht="15">
      <c r="B7" s="74" t="s">
        <v>241</v>
      </c>
      <c r="C7" s="115" t="s">
        <v>8</v>
      </c>
      <c r="D7" s="111" t="s">
        <v>18</v>
      </c>
      <c r="E7" s="115">
        <v>40</v>
      </c>
      <c r="F7" s="111" t="s">
        <v>2</v>
      </c>
      <c r="G7" s="115" t="s">
        <v>2</v>
      </c>
      <c r="H7" s="111" t="s">
        <v>2</v>
      </c>
      <c r="I7" s="115">
        <v>20</v>
      </c>
      <c r="J7" s="112" t="s">
        <v>2</v>
      </c>
    </row>
    <row r="8" spans="2:10" ht="15" customHeight="1">
      <c r="B8" s="75" t="s">
        <v>242</v>
      </c>
      <c r="C8" s="358"/>
      <c r="D8" s="359"/>
      <c r="E8" s="359"/>
      <c r="F8" s="359"/>
      <c r="G8" s="359"/>
      <c r="H8" s="359"/>
      <c r="I8" s="359"/>
      <c r="J8" s="360"/>
    </row>
    <row r="9" spans="2:10" ht="15" customHeight="1">
      <c r="B9" s="76" t="s">
        <v>243</v>
      </c>
      <c r="C9" s="164">
        <v>536</v>
      </c>
      <c r="D9" s="58">
        <v>107.2</v>
      </c>
      <c r="E9" s="58" t="s">
        <v>2</v>
      </c>
      <c r="F9" s="58" t="s">
        <v>2</v>
      </c>
      <c r="G9" s="111" t="s">
        <v>2</v>
      </c>
      <c r="H9" s="111" t="s">
        <v>2</v>
      </c>
      <c r="I9" s="111" t="s">
        <v>2</v>
      </c>
      <c r="J9" s="112" t="s">
        <v>2</v>
      </c>
    </row>
    <row r="10" spans="2:10" ht="15" customHeight="1">
      <c r="B10" s="76" t="s">
        <v>244</v>
      </c>
      <c r="C10" s="164" t="s">
        <v>9</v>
      </c>
      <c r="D10" s="58" t="s">
        <v>19</v>
      </c>
      <c r="E10" s="58">
        <v>40</v>
      </c>
      <c r="F10" s="58" t="s">
        <v>2</v>
      </c>
      <c r="G10" s="111" t="s">
        <v>2</v>
      </c>
      <c r="H10" s="111" t="s">
        <v>2</v>
      </c>
      <c r="I10" s="58">
        <v>20</v>
      </c>
      <c r="J10" s="112" t="s">
        <v>2</v>
      </c>
    </row>
    <row r="11" spans="2:10" ht="15" customHeight="1">
      <c r="B11" s="79" t="s">
        <v>245</v>
      </c>
      <c r="C11" s="164" t="s">
        <v>2</v>
      </c>
      <c r="D11" s="58" t="s">
        <v>2</v>
      </c>
      <c r="E11" s="58" t="s">
        <v>2</v>
      </c>
      <c r="F11" s="58" t="s">
        <v>2</v>
      </c>
      <c r="G11" s="111" t="s">
        <v>2</v>
      </c>
      <c r="H11" s="111" t="s">
        <v>2</v>
      </c>
      <c r="I11" s="111" t="s">
        <v>2</v>
      </c>
      <c r="J11" s="112" t="s">
        <v>2</v>
      </c>
    </row>
    <row r="12" spans="2:10" ht="15" customHeight="1">
      <c r="B12" s="74" t="s">
        <v>470</v>
      </c>
      <c r="C12" s="80">
        <f>SUM(C14:C17)</f>
        <v>812</v>
      </c>
      <c r="D12" s="80">
        <v>19.7</v>
      </c>
      <c r="E12" s="80" t="s">
        <v>2</v>
      </c>
      <c r="F12" s="80" t="s">
        <v>2</v>
      </c>
      <c r="G12" s="80">
        <f>SUM(G14:G17)</f>
        <v>12</v>
      </c>
      <c r="H12" s="80" t="s">
        <v>2</v>
      </c>
      <c r="I12" s="80" t="s">
        <v>2</v>
      </c>
      <c r="J12" s="108" t="s">
        <v>2</v>
      </c>
    </row>
    <row r="13" spans="2:10" ht="15" customHeight="1">
      <c r="B13" s="75" t="s">
        <v>242</v>
      </c>
      <c r="C13" s="358"/>
      <c r="D13" s="359"/>
      <c r="E13" s="359"/>
      <c r="F13" s="359"/>
      <c r="G13" s="359"/>
      <c r="H13" s="359"/>
      <c r="I13" s="359"/>
      <c r="J13" s="360"/>
    </row>
    <row r="14" spans="2:10" ht="15" customHeight="1">
      <c r="B14" s="76" t="s">
        <v>247</v>
      </c>
      <c r="C14" s="164">
        <v>40</v>
      </c>
      <c r="D14" s="58">
        <v>2.2</v>
      </c>
      <c r="E14" s="58" t="s">
        <v>2</v>
      </c>
      <c r="F14" s="58" t="s">
        <v>2</v>
      </c>
      <c r="G14" s="111" t="s">
        <v>2</v>
      </c>
      <c r="H14" s="111" t="s">
        <v>2</v>
      </c>
      <c r="I14" s="111" t="s">
        <v>2</v>
      </c>
      <c r="J14" s="112" t="s">
        <v>2</v>
      </c>
    </row>
    <row r="15" spans="2:10" ht="15" customHeight="1">
      <c r="B15" s="76" t="s">
        <v>248</v>
      </c>
      <c r="C15" s="164">
        <v>332</v>
      </c>
      <c r="D15" s="58">
        <v>32.5</v>
      </c>
      <c r="E15" s="58" t="s">
        <v>2</v>
      </c>
      <c r="F15" s="58" t="s">
        <v>2</v>
      </c>
      <c r="G15" s="58">
        <v>12</v>
      </c>
      <c r="H15" s="111" t="s">
        <v>2</v>
      </c>
      <c r="I15" s="111" t="s">
        <v>2</v>
      </c>
      <c r="J15" s="112" t="s">
        <v>2</v>
      </c>
    </row>
    <row r="16" spans="2:10" ht="15" customHeight="1">
      <c r="B16" s="76" t="s">
        <v>249</v>
      </c>
      <c r="C16" s="164" t="s">
        <v>2</v>
      </c>
      <c r="D16" s="165" t="s">
        <v>2</v>
      </c>
      <c r="E16" s="58" t="s">
        <v>2</v>
      </c>
      <c r="F16" s="58" t="s">
        <v>2</v>
      </c>
      <c r="G16" s="111" t="s">
        <v>2</v>
      </c>
      <c r="H16" s="111" t="s">
        <v>2</v>
      </c>
      <c r="I16" s="111" t="s">
        <v>2</v>
      </c>
      <c r="J16" s="112" t="s">
        <v>2</v>
      </c>
    </row>
    <row r="17" spans="2:10" ht="15" customHeight="1">
      <c r="B17" s="76" t="s">
        <v>250</v>
      </c>
      <c r="C17" s="164">
        <v>440</v>
      </c>
      <c r="D17" s="58">
        <v>58.5</v>
      </c>
      <c r="E17" s="58" t="s">
        <v>2</v>
      </c>
      <c r="F17" s="58" t="s">
        <v>2</v>
      </c>
      <c r="G17" s="111" t="s">
        <v>2</v>
      </c>
      <c r="H17" s="111" t="s">
        <v>2</v>
      </c>
      <c r="I17" s="111" t="s">
        <v>2</v>
      </c>
      <c r="J17" s="112" t="s">
        <v>2</v>
      </c>
    </row>
    <row r="18" spans="2:10" s="166" customFormat="1" ht="15" customHeight="1">
      <c r="B18" s="74" t="s">
        <v>251</v>
      </c>
      <c r="C18" s="80">
        <f>SUM(C20:C25)</f>
        <v>1980</v>
      </c>
      <c r="D18" s="107">
        <v>74.2</v>
      </c>
      <c r="E18" s="111" t="s">
        <v>2</v>
      </c>
      <c r="F18" s="111" t="s">
        <v>2</v>
      </c>
      <c r="G18" s="111" t="s">
        <v>2</v>
      </c>
      <c r="H18" s="111" t="s">
        <v>2</v>
      </c>
      <c r="I18" s="111" t="s">
        <v>2</v>
      </c>
      <c r="J18" s="112" t="s">
        <v>2</v>
      </c>
    </row>
    <row r="19" spans="2:10" ht="15" customHeight="1">
      <c r="B19" s="75" t="s">
        <v>242</v>
      </c>
      <c r="C19" s="358"/>
      <c r="D19" s="359"/>
      <c r="E19" s="359"/>
      <c r="F19" s="359"/>
      <c r="G19" s="359"/>
      <c r="H19" s="359"/>
      <c r="I19" s="359"/>
      <c r="J19" s="360"/>
    </row>
    <row r="20" spans="2:10" ht="15" customHeight="1">
      <c r="B20" s="76" t="s">
        <v>252</v>
      </c>
      <c r="C20" s="164" t="s">
        <v>2</v>
      </c>
      <c r="D20" s="58" t="s">
        <v>2</v>
      </c>
      <c r="E20" s="58" t="s">
        <v>2</v>
      </c>
      <c r="F20" s="58" t="s">
        <v>2</v>
      </c>
      <c r="G20" s="111" t="s">
        <v>2</v>
      </c>
      <c r="H20" s="111" t="s">
        <v>2</v>
      </c>
      <c r="I20" s="111" t="s">
        <v>2</v>
      </c>
      <c r="J20" s="112" t="s">
        <v>2</v>
      </c>
    </row>
    <row r="21" spans="2:10" ht="15" customHeight="1">
      <c r="B21" s="76" t="s">
        <v>253</v>
      </c>
      <c r="C21" s="164" t="s">
        <v>2</v>
      </c>
      <c r="D21" s="58" t="s">
        <v>2</v>
      </c>
      <c r="E21" s="58" t="s">
        <v>2</v>
      </c>
      <c r="F21" s="58" t="s">
        <v>2</v>
      </c>
      <c r="G21" s="111" t="s">
        <v>2</v>
      </c>
      <c r="H21" s="111" t="s">
        <v>2</v>
      </c>
      <c r="I21" s="111" t="s">
        <v>2</v>
      </c>
      <c r="J21" s="112" t="s">
        <v>2</v>
      </c>
    </row>
    <row r="22" spans="2:10" ht="15" customHeight="1">
      <c r="B22" s="76" t="s">
        <v>254</v>
      </c>
      <c r="C22" s="164">
        <v>300</v>
      </c>
      <c r="D22" s="165">
        <v>150</v>
      </c>
      <c r="E22" s="58" t="s">
        <v>2</v>
      </c>
      <c r="F22" s="58" t="s">
        <v>2</v>
      </c>
      <c r="G22" s="111" t="s">
        <v>2</v>
      </c>
      <c r="H22" s="111" t="s">
        <v>2</v>
      </c>
      <c r="I22" s="111" t="s">
        <v>2</v>
      </c>
      <c r="J22" s="112" t="s">
        <v>2</v>
      </c>
    </row>
    <row r="23" spans="2:10" ht="15" customHeight="1">
      <c r="B23" s="76" t="s">
        <v>255</v>
      </c>
      <c r="C23" s="164">
        <v>480</v>
      </c>
      <c r="D23" s="165">
        <v>75</v>
      </c>
      <c r="E23" s="58" t="s">
        <v>2</v>
      </c>
      <c r="F23" s="58" t="s">
        <v>2</v>
      </c>
      <c r="G23" s="111" t="s">
        <v>2</v>
      </c>
      <c r="H23" s="111" t="s">
        <v>2</v>
      </c>
      <c r="I23" s="111" t="s">
        <v>2</v>
      </c>
      <c r="J23" s="112" t="s">
        <v>2</v>
      </c>
    </row>
    <row r="24" spans="2:10" ht="15" customHeight="1">
      <c r="B24" s="79" t="s">
        <v>256</v>
      </c>
      <c r="C24" s="164">
        <v>1080</v>
      </c>
      <c r="D24" s="165">
        <v>174.2</v>
      </c>
      <c r="E24" s="58" t="s">
        <v>2</v>
      </c>
      <c r="F24" s="58" t="s">
        <v>2</v>
      </c>
      <c r="G24" s="111" t="s">
        <v>2</v>
      </c>
      <c r="H24" s="111" t="s">
        <v>2</v>
      </c>
      <c r="I24" s="111" t="s">
        <v>2</v>
      </c>
      <c r="J24" s="112" t="s">
        <v>2</v>
      </c>
    </row>
    <row r="25" spans="2:10" ht="15" customHeight="1">
      <c r="B25" s="76" t="s">
        <v>257</v>
      </c>
      <c r="C25" s="164">
        <v>120</v>
      </c>
      <c r="D25" s="58">
        <v>21.1</v>
      </c>
      <c r="E25" s="58" t="s">
        <v>2</v>
      </c>
      <c r="F25" s="58" t="s">
        <v>2</v>
      </c>
      <c r="G25" s="111" t="s">
        <v>2</v>
      </c>
      <c r="H25" s="111" t="s">
        <v>2</v>
      </c>
      <c r="I25" s="111" t="s">
        <v>2</v>
      </c>
      <c r="J25" s="87" t="s">
        <v>2</v>
      </c>
    </row>
    <row r="26" spans="2:10" s="166" customFormat="1" ht="15" customHeight="1">
      <c r="B26" s="74" t="s">
        <v>258</v>
      </c>
      <c r="C26" s="80">
        <f>SUM(C28:C36)</f>
        <v>2912</v>
      </c>
      <c r="D26" s="107">
        <v>121.1</v>
      </c>
      <c r="E26" s="111" t="s">
        <v>2</v>
      </c>
      <c r="F26" s="111" t="s">
        <v>2</v>
      </c>
      <c r="G26" s="111" t="s">
        <v>2</v>
      </c>
      <c r="H26" s="111" t="s">
        <v>2</v>
      </c>
      <c r="I26" s="111" t="s">
        <v>2</v>
      </c>
      <c r="J26" s="73" t="s">
        <v>2</v>
      </c>
    </row>
    <row r="27" spans="2:10" ht="15" customHeight="1">
      <c r="B27" s="75" t="s">
        <v>242</v>
      </c>
      <c r="C27" s="358"/>
      <c r="D27" s="359"/>
      <c r="E27" s="359"/>
      <c r="F27" s="359"/>
      <c r="G27" s="359"/>
      <c r="H27" s="359"/>
      <c r="I27" s="359"/>
      <c r="J27" s="360"/>
    </row>
    <row r="28" spans="2:10" ht="15" customHeight="1">
      <c r="B28" s="76" t="s">
        <v>259</v>
      </c>
      <c r="C28" s="164" t="s">
        <v>2</v>
      </c>
      <c r="D28" s="58" t="s">
        <v>2</v>
      </c>
      <c r="E28" s="58" t="s">
        <v>2</v>
      </c>
      <c r="F28" s="58" t="s">
        <v>2</v>
      </c>
      <c r="G28" s="111" t="s">
        <v>2</v>
      </c>
      <c r="H28" s="111" t="s">
        <v>2</v>
      </c>
      <c r="I28" s="111" t="s">
        <v>2</v>
      </c>
      <c r="J28" s="112" t="s">
        <v>2</v>
      </c>
    </row>
    <row r="29" spans="2:10" ht="15" customHeight="1">
      <c r="B29" s="76" t="s">
        <v>260</v>
      </c>
      <c r="C29" s="164">
        <v>1360</v>
      </c>
      <c r="D29" s="165" t="s">
        <v>26</v>
      </c>
      <c r="E29" s="58" t="s">
        <v>2</v>
      </c>
      <c r="F29" s="58" t="s">
        <v>2</v>
      </c>
      <c r="G29" s="111" t="s">
        <v>2</v>
      </c>
      <c r="H29" s="111" t="s">
        <v>2</v>
      </c>
      <c r="I29" s="111" t="s">
        <v>2</v>
      </c>
      <c r="J29" s="112" t="s">
        <v>2</v>
      </c>
    </row>
    <row r="30" spans="2:10" ht="15" customHeight="1">
      <c r="B30" s="76" t="s">
        <v>261</v>
      </c>
      <c r="C30" s="164">
        <v>320</v>
      </c>
      <c r="D30" s="165">
        <v>21</v>
      </c>
      <c r="E30" s="58" t="s">
        <v>2</v>
      </c>
      <c r="F30" s="58" t="s">
        <v>2</v>
      </c>
      <c r="G30" s="58" t="s">
        <v>2</v>
      </c>
      <c r="H30" s="58" t="s">
        <v>2</v>
      </c>
      <c r="I30" s="58" t="s">
        <v>2</v>
      </c>
      <c r="J30" s="112" t="s">
        <v>2</v>
      </c>
    </row>
    <row r="31" spans="2:10" ht="15" customHeight="1">
      <c r="B31" s="76" t="s">
        <v>262</v>
      </c>
      <c r="C31" s="164">
        <v>1100</v>
      </c>
      <c r="D31" s="58" t="s">
        <v>27</v>
      </c>
      <c r="E31" s="58" t="s">
        <v>2</v>
      </c>
      <c r="F31" s="58" t="s">
        <v>2</v>
      </c>
      <c r="G31" s="58"/>
      <c r="H31" s="111" t="s">
        <v>2</v>
      </c>
      <c r="I31" s="111" t="s">
        <v>2</v>
      </c>
      <c r="J31" s="112" t="s">
        <v>2</v>
      </c>
    </row>
    <row r="32" spans="2:10" ht="15" customHeight="1">
      <c r="B32" s="76" t="s">
        <v>263</v>
      </c>
      <c r="C32" s="58">
        <v>132</v>
      </c>
      <c r="D32" s="58" t="s">
        <v>2</v>
      </c>
      <c r="E32" s="58" t="s">
        <v>2</v>
      </c>
      <c r="F32" s="58" t="s">
        <v>2</v>
      </c>
      <c r="G32" s="111" t="s">
        <v>2</v>
      </c>
      <c r="H32" s="111" t="s">
        <v>2</v>
      </c>
      <c r="I32" s="111" t="s">
        <v>2</v>
      </c>
      <c r="J32" s="112" t="s">
        <v>2</v>
      </c>
    </row>
    <row r="33" spans="2:10" ht="15" customHeight="1">
      <c r="B33" s="76" t="s">
        <v>264</v>
      </c>
      <c r="C33" s="164" t="s">
        <v>2</v>
      </c>
      <c r="D33" s="58" t="s">
        <v>2</v>
      </c>
      <c r="E33" s="58" t="s">
        <v>2</v>
      </c>
      <c r="F33" s="58" t="s">
        <v>2</v>
      </c>
      <c r="G33" s="111" t="s">
        <v>2</v>
      </c>
      <c r="H33" s="111" t="s">
        <v>2</v>
      </c>
      <c r="I33" s="111" t="s">
        <v>2</v>
      </c>
      <c r="J33" s="112" t="s">
        <v>2</v>
      </c>
    </row>
    <row r="34" spans="2:10" ht="15" customHeight="1">
      <c r="B34" s="76" t="s">
        <v>265</v>
      </c>
      <c r="C34" s="164" t="s">
        <v>2</v>
      </c>
      <c r="D34" s="58" t="s">
        <v>2</v>
      </c>
      <c r="E34" s="58" t="s">
        <v>2</v>
      </c>
      <c r="F34" s="58" t="s">
        <v>2</v>
      </c>
      <c r="G34" s="111" t="s">
        <v>2</v>
      </c>
      <c r="H34" s="111" t="s">
        <v>2</v>
      </c>
      <c r="I34" s="111" t="s">
        <v>2</v>
      </c>
      <c r="J34" s="112" t="s">
        <v>2</v>
      </c>
    </row>
    <row r="35" spans="2:10" ht="15" customHeight="1">
      <c r="B35" s="76" t="s">
        <v>266</v>
      </c>
      <c r="C35" s="164" t="s">
        <v>2</v>
      </c>
      <c r="D35" s="58" t="s">
        <v>2</v>
      </c>
      <c r="E35" s="58" t="s">
        <v>2</v>
      </c>
      <c r="F35" s="58" t="s">
        <v>2</v>
      </c>
      <c r="G35" s="111" t="s">
        <v>2</v>
      </c>
      <c r="H35" s="111" t="s">
        <v>2</v>
      </c>
      <c r="I35" s="111" t="s">
        <v>2</v>
      </c>
      <c r="J35" s="112" t="s">
        <v>2</v>
      </c>
    </row>
    <row r="36" spans="2:10" ht="15" customHeight="1">
      <c r="B36" s="76" t="s">
        <v>267</v>
      </c>
      <c r="C36" s="164" t="s">
        <v>2</v>
      </c>
      <c r="D36" s="58" t="s">
        <v>2</v>
      </c>
      <c r="E36" s="58" t="s">
        <v>2</v>
      </c>
      <c r="F36" s="58" t="s">
        <v>2</v>
      </c>
      <c r="G36" s="111" t="s">
        <v>2</v>
      </c>
      <c r="H36" s="111" t="s">
        <v>2</v>
      </c>
      <c r="I36" s="111" t="s">
        <v>2</v>
      </c>
      <c r="J36" s="112" t="s">
        <v>2</v>
      </c>
    </row>
    <row r="37" spans="2:10" s="166" customFormat="1" ht="15" customHeight="1">
      <c r="B37" s="85" t="s">
        <v>268</v>
      </c>
      <c r="C37" s="80">
        <f>SUM(C39:C43)</f>
        <v>1468</v>
      </c>
      <c r="D37" s="120">
        <v>38</v>
      </c>
      <c r="E37" s="58" t="s">
        <v>2</v>
      </c>
      <c r="F37" s="58" t="s">
        <v>2</v>
      </c>
      <c r="G37" s="111" t="s">
        <v>2</v>
      </c>
      <c r="H37" s="111" t="s">
        <v>2</v>
      </c>
      <c r="I37" s="111" t="s">
        <v>2</v>
      </c>
      <c r="J37" s="112" t="s">
        <v>2</v>
      </c>
    </row>
    <row r="38" spans="2:10" ht="15" customHeight="1">
      <c r="B38" s="75" t="s">
        <v>242</v>
      </c>
      <c r="C38" s="358"/>
      <c r="D38" s="359"/>
      <c r="E38" s="359"/>
      <c r="F38" s="359"/>
      <c r="G38" s="359"/>
      <c r="H38" s="359"/>
      <c r="I38" s="359"/>
      <c r="J38" s="360"/>
    </row>
    <row r="39" spans="2:10" ht="15" customHeight="1">
      <c r="B39" s="76" t="s">
        <v>269</v>
      </c>
      <c r="C39" s="164">
        <v>100</v>
      </c>
      <c r="D39" s="58">
        <v>20.8</v>
      </c>
      <c r="E39" s="58" t="s">
        <v>2</v>
      </c>
      <c r="F39" s="58" t="s">
        <v>2</v>
      </c>
      <c r="G39" s="111" t="s">
        <v>2</v>
      </c>
      <c r="H39" s="111" t="s">
        <v>2</v>
      </c>
      <c r="I39" s="111" t="s">
        <v>2</v>
      </c>
      <c r="J39" s="112" t="s">
        <v>2</v>
      </c>
    </row>
    <row r="40" spans="2:10" ht="15" customHeight="1">
      <c r="B40" s="76" t="s">
        <v>270</v>
      </c>
      <c r="C40" s="164">
        <v>888</v>
      </c>
      <c r="D40" s="165" t="s">
        <v>20</v>
      </c>
      <c r="E40" s="58" t="s">
        <v>2</v>
      </c>
      <c r="F40" s="58" t="s">
        <v>2</v>
      </c>
      <c r="G40" s="58"/>
      <c r="H40" s="111" t="s">
        <v>2</v>
      </c>
      <c r="I40" s="111" t="s">
        <v>2</v>
      </c>
      <c r="J40" s="112" t="s">
        <v>2</v>
      </c>
    </row>
    <row r="41" spans="2:10" ht="15" customHeight="1">
      <c r="B41" s="76" t="s">
        <v>271</v>
      </c>
      <c r="C41" s="164">
        <v>300</v>
      </c>
      <c r="D41" s="165">
        <v>75</v>
      </c>
      <c r="E41" s="58" t="s">
        <v>2</v>
      </c>
      <c r="F41" s="58" t="s">
        <v>2</v>
      </c>
      <c r="G41" s="111" t="s">
        <v>2</v>
      </c>
      <c r="H41" s="111" t="s">
        <v>2</v>
      </c>
      <c r="I41" s="111" t="s">
        <v>2</v>
      </c>
      <c r="J41" s="112" t="s">
        <v>2</v>
      </c>
    </row>
    <row r="42" spans="2:10" ht="15" customHeight="1">
      <c r="B42" s="76" t="s">
        <v>272</v>
      </c>
      <c r="C42" s="164">
        <v>120</v>
      </c>
      <c r="D42" s="58">
        <v>7.7</v>
      </c>
      <c r="E42" s="58" t="s">
        <v>2</v>
      </c>
      <c r="F42" s="58" t="s">
        <v>2</v>
      </c>
      <c r="G42" s="111" t="s">
        <v>2</v>
      </c>
      <c r="H42" s="111" t="s">
        <v>2</v>
      </c>
      <c r="I42" s="111" t="s">
        <v>2</v>
      </c>
      <c r="J42" s="112" t="s">
        <v>2</v>
      </c>
    </row>
    <row r="43" spans="2:10" ht="15" customHeight="1">
      <c r="B43" s="76" t="s">
        <v>273</v>
      </c>
      <c r="C43" s="164">
        <v>60</v>
      </c>
      <c r="D43" s="58">
        <v>5.2</v>
      </c>
      <c r="E43" s="58" t="s">
        <v>2</v>
      </c>
      <c r="F43" s="58" t="s">
        <v>2</v>
      </c>
      <c r="G43" s="111" t="s">
        <v>2</v>
      </c>
      <c r="H43" s="111" t="s">
        <v>2</v>
      </c>
      <c r="I43" s="111" t="s">
        <v>2</v>
      </c>
      <c r="J43" s="112" t="s">
        <v>2</v>
      </c>
    </row>
    <row r="44" spans="2:10" s="166" customFormat="1" ht="15" customHeight="1">
      <c r="B44" s="74" t="s">
        <v>274</v>
      </c>
      <c r="C44" s="80">
        <f>SUM(C46:C50)</f>
        <v>5028</v>
      </c>
      <c r="D44" s="80" t="s">
        <v>378</v>
      </c>
      <c r="E44" s="80" t="s">
        <v>2</v>
      </c>
      <c r="F44" s="80" t="s">
        <v>2</v>
      </c>
      <c r="G44" s="80">
        <f>SUM(G46:G50)</f>
        <v>25</v>
      </c>
      <c r="H44" s="111" t="s">
        <v>2</v>
      </c>
      <c r="I44" s="80" t="s">
        <v>2</v>
      </c>
      <c r="J44" s="112" t="s">
        <v>2</v>
      </c>
    </row>
    <row r="45" spans="2:10" ht="15" customHeight="1">
      <c r="B45" s="75" t="s">
        <v>242</v>
      </c>
      <c r="C45" s="358"/>
      <c r="D45" s="359"/>
      <c r="E45" s="359"/>
      <c r="F45" s="359"/>
      <c r="G45" s="359"/>
      <c r="H45" s="359"/>
      <c r="I45" s="359"/>
      <c r="J45" s="360"/>
    </row>
    <row r="46" spans="2:10" ht="15" customHeight="1">
      <c r="B46" s="76" t="s">
        <v>275</v>
      </c>
      <c r="C46" s="164">
        <v>3168</v>
      </c>
      <c r="D46" s="58" t="s">
        <v>24</v>
      </c>
      <c r="E46" s="58" t="s">
        <v>2</v>
      </c>
      <c r="F46" s="58" t="s">
        <v>2</v>
      </c>
      <c r="G46" s="58">
        <v>25</v>
      </c>
      <c r="H46" s="111" t="s">
        <v>2</v>
      </c>
      <c r="I46" s="111" t="s">
        <v>2</v>
      </c>
      <c r="J46" s="112" t="s">
        <v>2</v>
      </c>
    </row>
    <row r="47" spans="2:10" ht="15" customHeight="1">
      <c r="B47" s="76" t="s">
        <v>276</v>
      </c>
      <c r="C47" s="164">
        <v>990</v>
      </c>
      <c r="D47" s="58">
        <v>170.7</v>
      </c>
      <c r="E47" s="58" t="s">
        <v>2</v>
      </c>
      <c r="F47" s="58" t="s">
        <v>2</v>
      </c>
      <c r="G47" s="111" t="s">
        <v>2</v>
      </c>
      <c r="H47" s="111" t="s">
        <v>2</v>
      </c>
      <c r="I47" s="111" t="s">
        <v>2</v>
      </c>
      <c r="J47" s="112" t="s">
        <v>2</v>
      </c>
    </row>
    <row r="48" spans="2:10" ht="15" customHeight="1">
      <c r="B48" s="76" t="s">
        <v>277</v>
      </c>
      <c r="C48" s="58">
        <v>70</v>
      </c>
      <c r="D48" s="58" t="s">
        <v>2</v>
      </c>
      <c r="E48" s="58" t="s">
        <v>2</v>
      </c>
      <c r="F48" s="58" t="s">
        <v>2</v>
      </c>
      <c r="G48" s="111" t="s">
        <v>2</v>
      </c>
      <c r="H48" s="111" t="s">
        <v>2</v>
      </c>
      <c r="I48" s="111" t="s">
        <v>2</v>
      </c>
      <c r="J48" s="112" t="s">
        <v>2</v>
      </c>
    </row>
    <row r="49" spans="2:10" ht="15" customHeight="1">
      <c r="B49" s="76" t="s">
        <v>278</v>
      </c>
      <c r="C49" s="164">
        <v>720</v>
      </c>
      <c r="D49" s="58" t="s">
        <v>390</v>
      </c>
      <c r="E49" s="58" t="s">
        <v>2</v>
      </c>
      <c r="F49" s="58" t="s">
        <v>2</v>
      </c>
      <c r="G49" s="111" t="s">
        <v>2</v>
      </c>
      <c r="H49" s="111" t="s">
        <v>2</v>
      </c>
      <c r="I49" s="58" t="s">
        <v>2</v>
      </c>
      <c r="J49" s="112" t="s">
        <v>2</v>
      </c>
    </row>
    <row r="50" spans="2:10" ht="15" customHeight="1">
      <c r="B50" s="76" t="s">
        <v>279</v>
      </c>
      <c r="C50" s="164">
        <v>80</v>
      </c>
      <c r="D50" s="58">
        <v>14.8</v>
      </c>
      <c r="E50" s="58" t="s">
        <v>2</v>
      </c>
      <c r="F50" s="58" t="s">
        <v>2</v>
      </c>
      <c r="G50" s="111" t="s">
        <v>2</v>
      </c>
      <c r="H50" s="111" t="s">
        <v>2</v>
      </c>
      <c r="I50" s="111" t="s">
        <v>2</v>
      </c>
      <c r="J50" s="112" t="s">
        <v>2</v>
      </c>
    </row>
    <row r="51" spans="2:10" s="166" customFormat="1" ht="15" customHeight="1">
      <c r="B51" s="74" t="s">
        <v>280</v>
      </c>
      <c r="C51" s="80">
        <f>SUM(C53:C58)</f>
        <v>4058</v>
      </c>
      <c r="D51" s="107">
        <v>66</v>
      </c>
      <c r="E51" s="111" t="s">
        <v>2</v>
      </c>
      <c r="F51" s="111" t="s">
        <v>2</v>
      </c>
      <c r="G51" s="111" t="s">
        <v>2</v>
      </c>
      <c r="H51" s="111" t="s">
        <v>2</v>
      </c>
      <c r="I51" s="111" t="s">
        <v>2</v>
      </c>
      <c r="J51" s="112" t="s">
        <v>2</v>
      </c>
    </row>
    <row r="52" spans="2:10" ht="15" customHeight="1">
      <c r="B52" s="75" t="s">
        <v>242</v>
      </c>
      <c r="C52" s="358"/>
      <c r="D52" s="359"/>
      <c r="E52" s="359"/>
      <c r="F52" s="359"/>
      <c r="G52" s="359"/>
      <c r="H52" s="359"/>
      <c r="I52" s="359"/>
      <c r="J52" s="360"/>
    </row>
    <row r="53" spans="2:10" ht="15" customHeight="1">
      <c r="B53" s="76" t="s">
        <v>281</v>
      </c>
      <c r="C53" s="164">
        <v>100</v>
      </c>
      <c r="D53" s="58">
        <v>6.3</v>
      </c>
      <c r="E53" s="58" t="s">
        <v>2</v>
      </c>
      <c r="F53" s="58" t="s">
        <v>2</v>
      </c>
      <c r="G53" s="111" t="s">
        <v>2</v>
      </c>
      <c r="H53" s="111" t="s">
        <v>2</v>
      </c>
      <c r="I53" s="111" t="s">
        <v>2</v>
      </c>
      <c r="J53" s="112" t="s">
        <v>2</v>
      </c>
    </row>
    <row r="54" spans="2:10" ht="15" customHeight="1">
      <c r="B54" s="76" t="s">
        <v>282</v>
      </c>
      <c r="C54" s="164">
        <v>1372</v>
      </c>
      <c r="D54" s="58">
        <v>134.5</v>
      </c>
      <c r="E54" s="58" t="s">
        <v>2</v>
      </c>
      <c r="F54" s="58" t="s">
        <v>2</v>
      </c>
      <c r="G54" s="111" t="s">
        <v>2</v>
      </c>
      <c r="H54" s="111" t="s">
        <v>2</v>
      </c>
      <c r="I54" s="111" t="s">
        <v>2</v>
      </c>
      <c r="J54" s="112" t="s">
        <v>2</v>
      </c>
    </row>
    <row r="55" spans="2:10" ht="15" customHeight="1">
      <c r="B55" s="76" t="s">
        <v>283</v>
      </c>
      <c r="C55" s="164">
        <v>650</v>
      </c>
      <c r="D55" s="58" t="s">
        <v>20</v>
      </c>
      <c r="E55" s="58" t="s">
        <v>2</v>
      </c>
      <c r="F55" s="58" t="s">
        <v>2</v>
      </c>
      <c r="G55" s="111" t="s">
        <v>2</v>
      </c>
      <c r="H55" s="111" t="s">
        <v>2</v>
      </c>
      <c r="I55" s="58" t="s">
        <v>2</v>
      </c>
      <c r="J55" s="112" t="s">
        <v>2</v>
      </c>
    </row>
    <row r="56" spans="2:10" ht="15" customHeight="1">
      <c r="B56" s="76" t="s">
        <v>284</v>
      </c>
      <c r="C56" s="164">
        <v>120</v>
      </c>
      <c r="D56" s="58">
        <v>5.2</v>
      </c>
      <c r="E56" s="58" t="s">
        <v>2</v>
      </c>
      <c r="F56" s="58" t="s">
        <v>2</v>
      </c>
      <c r="G56" s="58" t="s">
        <v>2</v>
      </c>
      <c r="H56" s="111" t="s">
        <v>2</v>
      </c>
      <c r="I56" s="58" t="s">
        <v>2</v>
      </c>
      <c r="J56" s="112" t="s">
        <v>2</v>
      </c>
    </row>
    <row r="57" spans="2:10" ht="15" customHeight="1">
      <c r="B57" s="76" t="s">
        <v>285</v>
      </c>
      <c r="C57" s="164">
        <v>616</v>
      </c>
      <c r="D57" s="58" t="s">
        <v>23</v>
      </c>
      <c r="E57" s="58" t="s">
        <v>2</v>
      </c>
      <c r="F57" s="58" t="s">
        <v>2</v>
      </c>
      <c r="G57" s="111" t="s">
        <v>2</v>
      </c>
      <c r="H57" s="111" t="s">
        <v>2</v>
      </c>
      <c r="I57" s="111" t="s">
        <v>2</v>
      </c>
      <c r="J57" s="112" t="s">
        <v>2</v>
      </c>
    </row>
    <row r="58" spans="2:10" ht="15" customHeight="1">
      <c r="B58" s="76" t="s">
        <v>286</v>
      </c>
      <c r="C58" s="164">
        <v>1200</v>
      </c>
      <c r="D58" s="165">
        <v>150</v>
      </c>
      <c r="E58" s="58" t="s">
        <v>2</v>
      </c>
      <c r="F58" s="58" t="s">
        <v>2</v>
      </c>
      <c r="G58" s="111" t="s">
        <v>2</v>
      </c>
      <c r="H58" s="111" t="s">
        <v>2</v>
      </c>
      <c r="I58" s="111" t="s">
        <v>2</v>
      </c>
      <c r="J58" s="112" t="s">
        <v>2</v>
      </c>
    </row>
    <row r="59" spans="2:10" s="166" customFormat="1" ht="15" customHeight="1">
      <c r="B59" s="74" t="s">
        <v>287</v>
      </c>
      <c r="C59" s="80">
        <f>SUM(C61:C67)</f>
        <v>1348</v>
      </c>
      <c r="D59" s="107">
        <v>44.3</v>
      </c>
      <c r="E59" s="111" t="s">
        <v>2</v>
      </c>
      <c r="F59" s="111" t="s">
        <v>2</v>
      </c>
      <c r="G59" s="111" t="s">
        <v>2</v>
      </c>
      <c r="H59" s="111" t="s">
        <v>2</v>
      </c>
      <c r="I59" s="111" t="s">
        <v>2</v>
      </c>
      <c r="J59" s="112" t="s">
        <v>2</v>
      </c>
    </row>
    <row r="60" spans="2:10" ht="15" customHeight="1">
      <c r="B60" s="75" t="s">
        <v>242</v>
      </c>
      <c r="C60" s="358"/>
      <c r="D60" s="359"/>
      <c r="E60" s="359"/>
      <c r="F60" s="359"/>
      <c r="G60" s="359"/>
      <c r="H60" s="359"/>
      <c r="I60" s="359"/>
      <c r="J60" s="360"/>
    </row>
    <row r="61" spans="2:10" ht="15" customHeight="1">
      <c r="B61" s="76" t="s">
        <v>288</v>
      </c>
      <c r="C61" s="58">
        <v>40</v>
      </c>
      <c r="D61" s="58" t="s">
        <v>2</v>
      </c>
      <c r="E61" s="58" t="s">
        <v>2</v>
      </c>
      <c r="F61" s="58" t="s">
        <v>2</v>
      </c>
      <c r="G61" s="111" t="s">
        <v>2</v>
      </c>
      <c r="H61" s="111" t="s">
        <v>2</v>
      </c>
      <c r="I61" s="111" t="s">
        <v>2</v>
      </c>
      <c r="J61" s="112" t="s">
        <v>2</v>
      </c>
    </row>
    <row r="62" spans="2:10" ht="15" customHeight="1">
      <c r="B62" s="76" t="s">
        <v>289</v>
      </c>
      <c r="C62" s="164">
        <v>120</v>
      </c>
      <c r="D62" s="165">
        <v>13</v>
      </c>
      <c r="E62" s="58" t="s">
        <v>2</v>
      </c>
      <c r="F62" s="58" t="s">
        <v>2</v>
      </c>
      <c r="G62" s="111" t="s">
        <v>2</v>
      </c>
      <c r="H62" s="111" t="s">
        <v>2</v>
      </c>
      <c r="I62" s="111" t="s">
        <v>2</v>
      </c>
      <c r="J62" s="112" t="s">
        <v>2</v>
      </c>
    </row>
    <row r="63" spans="2:10" ht="15" customHeight="1">
      <c r="B63" s="76" t="s">
        <v>290</v>
      </c>
      <c r="C63" s="164">
        <v>212</v>
      </c>
      <c r="D63" s="165">
        <v>48.2</v>
      </c>
      <c r="E63" s="58" t="s">
        <v>2</v>
      </c>
      <c r="F63" s="58" t="s">
        <v>2</v>
      </c>
      <c r="G63" s="111" t="s">
        <v>2</v>
      </c>
      <c r="H63" s="111" t="s">
        <v>2</v>
      </c>
      <c r="I63" s="111" t="s">
        <v>2</v>
      </c>
      <c r="J63" s="112" t="s">
        <v>2</v>
      </c>
    </row>
    <row r="64" spans="2:10" ht="15" customHeight="1">
      <c r="B64" s="76" t="s">
        <v>291</v>
      </c>
      <c r="C64" s="164">
        <v>80</v>
      </c>
      <c r="D64" s="165">
        <v>19</v>
      </c>
      <c r="E64" s="58" t="s">
        <v>2</v>
      </c>
      <c r="F64" s="58" t="s">
        <v>2</v>
      </c>
      <c r="G64" s="58"/>
      <c r="H64" s="111" t="s">
        <v>2</v>
      </c>
      <c r="I64" s="111" t="s">
        <v>2</v>
      </c>
      <c r="J64" s="112" t="s">
        <v>2</v>
      </c>
    </row>
    <row r="65" spans="2:10" ht="15" customHeight="1">
      <c r="B65" s="76" t="s">
        <v>292</v>
      </c>
      <c r="C65" s="164">
        <v>96</v>
      </c>
      <c r="D65" s="58">
        <v>26.7</v>
      </c>
      <c r="E65" s="58" t="s">
        <v>2</v>
      </c>
      <c r="F65" s="58" t="s">
        <v>2</v>
      </c>
      <c r="G65" s="111" t="s">
        <v>2</v>
      </c>
      <c r="H65" s="111" t="s">
        <v>2</v>
      </c>
      <c r="I65" s="111" t="s">
        <v>2</v>
      </c>
      <c r="J65" s="112" t="s">
        <v>2</v>
      </c>
    </row>
    <row r="66" spans="2:10" ht="15" customHeight="1">
      <c r="B66" s="76" t="s">
        <v>293</v>
      </c>
      <c r="C66" s="164">
        <v>800</v>
      </c>
      <c r="D66" s="58">
        <v>108.1</v>
      </c>
      <c r="E66" s="58" t="s">
        <v>2</v>
      </c>
      <c r="F66" s="58" t="s">
        <v>2</v>
      </c>
      <c r="G66" s="111" t="s">
        <v>2</v>
      </c>
      <c r="H66" s="111" t="s">
        <v>2</v>
      </c>
      <c r="I66" s="111" t="s">
        <v>2</v>
      </c>
      <c r="J66" s="112" t="s">
        <v>2</v>
      </c>
    </row>
    <row r="67" spans="2:10" ht="15" customHeight="1">
      <c r="B67" s="76" t="s">
        <v>294</v>
      </c>
      <c r="C67" s="164" t="s">
        <v>2</v>
      </c>
      <c r="D67" s="58" t="s">
        <v>2</v>
      </c>
      <c r="E67" s="58" t="s">
        <v>2</v>
      </c>
      <c r="F67" s="58" t="s">
        <v>2</v>
      </c>
      <c r="G67" s="111" t="s">
        <v>2</v>
      </c>
      <c r="H67" s="111" t="s">
        <v>2</v>
      </c>
      <c r="I67" s="111" t="s">
        <v>2</v>
      </c>
      <c r="J67" s="112" t="s">
        <v>2</v>
      </c>
    </row>
    <row r="68" spans="2:10" s="166" customFormat="1" ht="15" customHeight="1">
      <c r="B68" s="74" t="s">
        <v>295</v>
      </c>
      <c r="C68" s="80">
        <f>SUM(C70:C73)</f>
        <v>1940</v>
      </c>
      <c r="D68" s="80" t="s">
        <v>444</v>
      </c>
      <c r="E68" s="80">
        <f>SUM(E70:E73)</f>
        <v>25</v>
      </c>
      <c r="F68" s="58" t="s">
        <v>2</v>
      </c>
      <c r="G68" s="111" t="s">
        <v>2</v>
      </c>
      <c r="H68" s="111" t="s">
        <v>2</v>
      </c>
      <c r="I68" s="80">
        <f>SUM(I70:I73)</f>
        <v>70</v>
      </c>
      <c r="J68" s="123">
        <v>175</v>
      </c>
    </row>
    <row r="69" spans="2:10" ht="15" customHeight="1">
      <c r="B69" s="75" t="s">
        <v>242</v>
      </c>
      <c r="C69" s="358"/>
      <c r="D69" s="359"/>
      <c r="E69" s="359"/>
      <c r="F69" s="359"/>
      <c r="G69" s="359"/>
      <c r="H69" s="359"/>
      <c r="I69" s="359"/>
      <c r="J69" s="360"/>
    </row>
    <row r="70" spans="2:10" ht="15" customHeight="1">
      <c r="B70" s="76" t="s">
        <v>296</v>
      </c>
      <c r="C70" s="164" t="s">
        <v>2</v>
      </c>
      <c r="D70" s="58" t="s">
        <v>2</v>
      </c>
      <c r="E70" s="58" t="s">
        <v>2</v>
      </c>
      <c r="F70" s="58" t="s">
        <v>2</v>
      </c>
      <c r="G70" s="111" t="s">
        <v>2</v>
      </c>
      <c r="H70" s="111" t="s">
        <v>2</v>
      </c>
      <c r="I70" s="111" t="s">
        <v>2</v>
      </c>
      <c r="J70" s="112" t="s">
        <v>2</v>
      </c>
    </row>
    <row r="71" spans="2:10" ht="15" customHeight="1">
      <c r="B71" s="76" t="s">
        <v>297</v>
      </c>
      <c r="C71" s="164">
        <v>500</v>
      </c>
      <c r="D71" s="58">
        <v>160.3</v>
      </c>
      <c r="E71" s="58" t="s">
        <v>2</v>
      </c>
      <c r="F71" s="58" t="s">
        <v>2</v>
      </c>
      <c r="G71" s="111" t="s">
        <v>2</v>
      </c>
      <c r="H71" s="111" t="s">
        <v>2</v>
      </c>
      <c r="I71" s="58">
        <v>70</v>
      </c>
      <c r="J71" s="123">
        <v>175</v>
      </c>
    </row>
    <row r="72" spans="2:10" ht="15" customHeight="1">
      <c r="B72" s="76" t="s">
        <v>298</v>
      </c>
      <c r="C72" s="164">
        <v>1000</v>
      </c>
      <c r="D72" s="165" t="s">
        <v>29</v>
      </c>
      <c r="E72" s="58" t="s">
        <v>2</v>
      </c>
      <c r="F72" s="58" t="s">
        <v>2</v>
      </c>
      <c r="G72" s="111" t="s">
        <v>2</v>
      </c>
      <c r="H72" s="111" t="s">
        <v>2</v>
      </c>
      <c r="I72" s="111" t="s">
        <v>2</v>
      </c>
      <c r="J72" s="112" t="s">
        <v>2</v>
      </c>
    </row>
    <row r="73" spans="2:10" ht="15" customHeight="1">
      <c r="B73" s="76" t="s">
        <v>299</v>
      </c>
      <c r="C73" s="164">
        <v>440</v>
      </c>
      <c r="D73" s="165" t="s">
        <v>30</v>
      </c>
      <c r="E73" s="58">
        <v>25</v>
      </c>
      <c r="F73" s="58" t="s">
        <v>2</v>
      </c>
      <c r="G73" s="111" t="s">
        <v>2</v>
      </c>
      <c r="H73" s="111" t="s">
        <v>2</v>
      </c>
      <c r="I73" s="111" t="s">
        <v>2</v>
      </c>
      <c r="J73" s="112" t="s">
        <v>2</v>
      </c>
    </row>
    <row r="74" spans="2:10" s="166" customFormat="1" ht="15" customHeight="1">
      <c r="B74" s="85" t="s">
        <v>300</v>
      </c>
      <c r="C74" s="80">
        <f>SUM(C76:C81)</f>
        <v>5136</v>
      </c>
      <c r="D74" s="107">
        <v>136.6</v>
      </c>
      <c r="E74" s="80" t="s">
        <v>2</v>
      </c>
      <c r="F74" s="58" t="s">
        <v>2</v>
      </c>
      <c r="G74" s="111" t="s">
        <v>2</v>
      </c>
      <c r="H74" s="111" t="s">
        <v>2</v>
      </c>
      <c r="I74" s="111" t="s">
        <v>2</v>
      </c>
      <c r="J74" s="112" t="s">
        <v>2</v>
      </c>
    </row>
    <row r="75" spans="2:10" ht="15" customHeight="1">
      <c r="B75" s="75" t="s">
        <v>242</v>
      </c>
      <c r="C75" s="364"/>
      <c r="D75" s="365"/>
      <c r="E75" s="365"/>
      <c r="F75" s="365"/>
      <c r="G75" s="365"/>
      <c r="H75" s="365"/>
      <c r="I75" s="365"/>
      <c r="J75" s="366"/>
    </row>
    <row r="76" spans="2:10" ht="15" customHeight="1">
      <c r="B76" s="76" t="s">
        <v>301</v>
      </c>
      <c r="C76" s="164">
        <v>1810</v>
      </c>
      <c r="D76" s="58" t="s">
        <v>21</v>
      </c>
      <c r="E76" s="58" t="s">
        <v>2</v>
      </c>
      <c r="F76" s="58" t="s">
        <v>2</v>
      </c>
      <c r="G76" s="111" t="s">
        <v>2</v>
      </c>
      <c r="H76" s="111" t="s">
        <v>2</v>
      </c>
      <c r="I76" s="111" t="s">
        <v>2</v>
      </c>
      <c r="J76" s="112" t="s">
        <v>2</v>
      </c>
    </row>
    <row r="77" spans="2:10" ht="15" customHeight="1">
      <c r="B77" s="76" t="s">
        <v>302</v>
      </c>
      <c r="C77" s="164">
        <v>380</v>
      </c>
      <c r="D77" s="165">
        <v>50</v>
      </c>
      <c r="E77" s="58" t="s">
        <v>2</v>
      </c>
      <c r="F77" s="58" t="s">
        <v>2</v>
      </c>
      <c r="G77" s="111" t="s">
        <v>2</v>
      </c>
      <c r="H77" s="111" t="s">
        <v>2</v>
      </c>
      <c r="I77" s="111" t="s">
        <v>2</v>
      </c>
      <c r="J77" s="112" t="s">
        <v>2</v>
      </c>
    </row>
    <row r="78" spans="2:10" ht="15" customHeight="1">
      <c r="B78" s="76" t="s">
        <v>303</v>
      </c>
      <c r="C78" s="164">
        <v>620</v>
      </c>
      <c r="D78" s="58">
        <v>57.4</v>
      </c>
      <c r="E78" s="58" t="s">
        <v>2</v>
      </c>
      <c r="F78" s="58" t="s">
        <v>2</v>
      </c>
      <c r="G78" s="111" t="s">
        <v>2</v>
      </c>
      <c r="H78" s="111" t="s">
        <v>2</v>
      </c>
      <c r="I78" s="111" t="s">
        <v>2</v>
      </c>
      <c r="J78" s="112" t="s">
        <v>2</v>
      </c>
    </row>
    <row r="79" spans="2:10" ht="15" customHeight="1">
      <c r="B79" s="76" t="s">
        <v>304</v>
      </c>
      <c r="C79" s="164">
        <v>260</v>
      </c>
      <c r="D79" s="58">
        <v>76.5</v>
      </c>
      <c r="E79" s="58" t="s">
        <v>2</v>
      </c>
      <c r="F79" s="58" t="s">
        <v>2</v>
      </c>
      <c r="G79" s="111" t="s">
        <v>2</v>
      </c>
      <c r="H79" s="111" t="s">
        <v>2</v>
      </c>
      <c r="I79" s="111" t="s">
        <v>2</v>
      </c>
      <c r="J79" s="112" t="s">
        <v>2</v>
      </c>
    </row>
    <row r="80" spans="2:10" ht="15" customHeight="1">
      <c r="B80" s="76" t="s">
        <v>305</v>
      </c>
      <c r="C80" s="164">
        <v>520</v>
      </c>
      <c r="D80" s="165">
        <v>113</v>
      </c>
      <c r="E80" s="58" t="s">
        <v>2</v>
      </c>
      <c r="F80" s="58" t="s">
        <v>2</v>
      </c>
      <c r="G80" s="111" t="s">
        <v>2</v>
      </c>
      <c r="H80" s="111" t="s">
        <v>2</v>
      </c>
      <c r="I80" s="111" t="s">
        <v>2</v>
      </c>
      <c r="J80" s="112" t="s">
        <v>2</v>
      </c>
    </row>
    <row r="81" spans="2:10" ht="15" customHeight="1">
      <c r="B81" s="76" t="s">
        <v>306</v>
      </c>
      <c r="C81" s="164">
        <v>1546</v>
      </c>
      <c r="D81" s="58" t="s">
        <v>22</v>
      </c>
      <c r="E81" s="58" t="s">
        <v>2</v>
      </c>
      <c r="F81" s="58" t="s">
        <v>2</v>
      </c>
      <c r="G81" s="111" t="s">
        <v>2</v>
      </c>
      <c r="H81" s="111" t="s">
        <v>2</v>
      </c>
      <c r="I81" s="111" t="s">
        <v>2</v>
      </c>
      <c r="J81" s="112" t="s">
        <v>2</v>
      </c>
    </row>
    <row r="82" spans="2:10" s="166" customFormat="1" ht="15" customHeight="1">
      <c r="B82" s="85" t="s">
        <v>307</v>
      </c>
      <c r="C82" s="115" t="s">
        <v>2</v>
      </c>
      <c r="D82" s="111" t="s">
        <v>2</v>
      </c>
      <c r="E82" s="111" t="s">
        <v>2</v>
      </c>
      <c r="F82" s="111" t="s">
        <v>2</v>
      </c>
      <c r="G82" s="111" t="s">
        <v>2</v>
      </c>
      <c r="H82" s="111" t="s">
        <v>2</v>
      </c>
      <c r="I82" s="111" t="s">
        <v>2</v>
      </c>
      <c r="J82" s="112" t="s">
        <v>2</v>
      </c>
    </row>
    <row r="83" spans="2:10" ht="15" customHeight="1">
      <c r="B83" s="75" t="s">
        <v>242</v>
      </c>
      <c r="C83" s="358"/>
      <c r="D83" s="359"/>
      <c r="E83" s="359"/>
      <c r="F83" s="359"/>
      <c r="G83" s="359"/>
      <c r="H83" s="359"/>
      <c r="I83" s="359"/>
      <c r="J83" s="360"/>
    </row>
    <row r="84" spans="2:10" ht="15" customHeight="1">
      <c r="B84" s="76" t="s">
        <v>308</v>
      </c>
      <c r="C84" s="164" t="s">
        <v>2</v>
      </c>
      <c r="D84" s="58" t="s">
        <v>2</v>
      </c>
      <c r="E84" s="58" t="s">
        <v>2</v>
      </c>
      <c r="F84" s="58" t="s">
        <v>2</v>
      </c>
      <c r="G84" s="111" t="s">
        <v>2</v>
      </c>
      <c r="H84" s="111" t="s">
        <v>2</v>
      </c>
      <c r="I84" s="111" t="s">
        <v>2</v>
      </c>
      <c r="J84" s="112" t="s">
        <v>2</v>
      </c>
    </row>
    <row r="85" spans="2:10" ht="16.5" customHeight="1">
      <c r="B85" s="76" t="s">
        <v>309</v>
      </c>
      <c r="C85" s="164" t="s">
        <v>2</v>
      </c>
      <c r="D85" s="58" t="s">
        <v>2</v>
      </c>
      <c r="E85" s="58" t="s">
        <v>2</v>
      </c>
      <c r="F85" s="58" t="s">
        <v>2</v>
      </c>
      <c r="G85" s="111" t="s">
        <v>2</v>
      </c>
      <c r="H85" s="111" t="s">
        <v>2</v>
      </c>
      <c r="I85" s="111" t="s">
        <v>2</v>
      </c>
      <c r="J85" s="112" t="s">
        <v>2</v>
      </c>
    </row>
    <row r="86" spans="2:10" ht="16.5" customHeight="1">
      <c r="B86" s="76" t="s">
        <v>310</v>
      </c>
      <c r="C86" s="164" t="s">
        <v>2</v>
      </c>
      <c r="D86" s="58" t="s">
        <v>2</v>
      </c>
      <c r="E86" s="58" t="s">
        <v>2</v>
      </c>
      <c r="F86" s="58" t="s">
        <v>2</v>
      </c>
      <c r="G86" s="111" t="s">
        <v>2</v>
      </c>
      <c r="H86" s="111" t="s">
        <v>2</v>
      </c>
      <c r="I86" s="111" t="s">
        <v>2</v>
      </c>
      <c r="J86" s="112" t="s">
        <v>2</v>
      </c>
    </row>
    <row r="87" spans="2:10" ht="16.5" customHeight="1">
      <c r="B87" s="76" t="s">
        <v>311</v>
      </c>
      <c r="C87" s="164" t="s">
        <v>2</v>
      </c>
      <c r="D87" s="58" t="s">
        <v>2</v>
      </c>
      <c r="E87" s="58" t="s">
        <v>2</v>
      </c>
      <c r="F87" s="58" t="s">
        <v>2</v>
      </c>
      <c r="G87" s="111" t="s">
        <v>2</v>
      </c>
      <c r="H87" s="111" t="s">
        <v>2</v>
      </c>
      <c r="I87" s="111" t="s">
        <v>2</v>
      </c>
      <c r="J87" s="112" t="s">
        <v>2</v>
      </c>
    </row>
    <row r="88" spans="2:10" ht="16.5" customHeight="1">
      <c r="B88" s="76" t="s">
        <v>312</v>
      </c>
      <c r="C88" s="164" t="s">
        <v>2</v>
      </c>
      <c r="D88" s="58" t="s">
        <v>2</v>
      </c>
      <c r="E88" s="58" t="s">
        <v>2</v>
      </c>
      <c r="F88" s="58" t="s">
        <v>2</v>
      </c>
      <c r="G88" s="111" t="s">
        <v>2</v>
      </c>
      <c r="H88" s="111" t="s">
        <v>2</v>
      </c>
      <c r="I88" s="111" t="s">
        <v>2</v>
      </c>
      <c r="J88" s="112" t="s">
        <v>2</v>
      </c>
    </row>
    <row r="89" spans="2:10" s="166" customFormat="1" ht="16.5" customHeight="1">
      <c r="B89" s="85" t="s">
        <v>313</v>
      </c>
      <c r="C89" s="71">
        <f>SUM(C91:C95)</f>
        <v>3820</v>
      </c>
      <c r="D89" s="71" t="s">
        <v>441</v>
      </c>
      <c r="E89" s="71">
        <f>SUM(E91:E95)</f>
        <v>50</v>
      </c>
      <c r="F89" s="111" t="s">
        <v>2</v>
      </c>
      <c r="G89" s="71">
        <f>SUM(G91:G95)</f>
        <v>20</v>
      </c>
      <c r="H89" s="127">
        <v>40</v>
      </c>
      <c r="I89" s="71">
        <f>SUM(I91:I95)</f>
        <v>108</v>
      </c>
      <c r="J89" s="123" t="s">
        <v>452</v>
      </c>
    </row>
    <row r="90" spans="2:10" ht="16.5" customHeight="1">
      <c r="B90" s="75" t="s">
        <v>242</v>
      </c>
      <c r="C90" s="344"/>
      <c r="D90" s="345"/>
      <c r="E90" s="345"/>
      <c r="F90" s="345"/>
      <c r="G90" s="345"/>
      <c r="H90" s="345"/>
      <c r="I90" s="345"/>
      <c r="J90" s="346"/>
    </row>
    <row r="91" spans="2:10" ht="16.5" customHeight="1">
      <c r="B91" s="76" t="s">
        <v>314</v>
      </c>
      <c r="C91" s="167">
        <v>1180</v>
      </c>
      <c r="D91" s="58" t="s">
        <v>2</v>
      </c>
      <c r="E91" s="58" t="s">
        <v>2</v>
      </c>
      <c r="F91" s="58" t="s">
        <v>2</v>
      </c>
      <c r="G91" s="58">
        <v>20</v>
      </c>
      <c r="H91" s="111" t="s">
        <v>2</v>
      </c>
      <c r="I91" s="58">
        <v>100</v>
      </c>
      <c r="J91" s="112" t="s">
        <v>2</v>
      </c>
    </row>
    <row r="92" spans="2:10" ht="16.5" customHeight="1">
      <c r="B92" s="76" t="s">
        <v>315</v>
      </c>
      <c r="C92" s="164">
        <v>1800</v>
      </c>
      <c r="D92" s="58" t="s">
        <v>28</v>
      </c>
      <c r="E92" s="58">
        <v>50</v>
      </c>
      <c r="F92" s="58" t="s">
        <v>2</v>
      </c>
      <c r="G92" s="111" t="s">
        <v>2</v>
      </c>
      <c r="H92" s="111" t="s">
        <v>2</v>
      </c>
      <c r="I92" s="58">
        <v>8</v>
      </c>
      <c r="J92" s="112" t="s">
        <v>2</v>
      </c>
    </row>
    <row r="93" spans="2:10" ht="16.5" customHeight="1">
      <c r="B93" s="76" t="s">
        <v>316</v>
      </c>
      <c r="C93" s="164">
        <v>620</v>
      </c>
      <c r="D93" s="165" t="s">
        <v>31</v>
      </c>
      <c r="E93" s="58" t="s">
        <v>2</v>
      </c>
      <c r="F93" s="58" t="s">
        <v>2</v>
      </c>
      <c r="G93" s="111" t="s">
        <v>2</v>
      </c>
      <c r="H93" s="111" t="s">
        <v>2</v>
      </c>
      <c r="I93" s="111" t="s">
        <v>2</v>
      </c>
      <c r="J93" s="112" t="s">
        <v>2</v>
      </c>
    </row>
    <row r="94" spans="2:10" ht="16.5" customHeight="1">
      <c r="B94" s="76" t="s">
        <v>317</v>
      </c>
      <c r="C94" s="164" t="s">
        <v>2</v>
      </c>
      <c r="D94" s="58" t="s">
        <v>2</v>
      </c>
      <c r="E94" s="58" t="s">
        <v>2</v>
      </c>
      <c r="F94" s="58" t="s">
        <v>2</v>
      </c>
      <c r="G94" s="111" t="s">
        <v>2</v>
      </c>
      <c r="H94" s="111" t="s">
        <v>2</v>
      </c>
      <c r="I94" s="111" t="s">
        <v>2</v>
      </c>
      <c r="J94" s="112" t="s">
        <v>2</v>
      </c>
    </row>
    <row r="95" spans="2:10" ht="16.5" customHeight="1" thickBot="1">
      <c r="B95" s="88" t="s">
        <v>318</v>
      </c>
      <c r="C95" s="168">
        <v>220</v>
      </c>
      <c r="D95" s="169">
        <v>68.8</v>
      </c>
      <c r="E95" s="169" t="s">
        <v>2</v>
      </c>
      <c r="F95" s="169" t="s">
        <v>2</v>
      </c>
      <c r="G95" s="170" t="s">
        <v>2</v>
      </c>
      <c r="H95" s="170" t="s">
        <v>2</v>
      </c>
      <c r="I95" s="170" t="s">
        <v>2</v>
      </c>
      <c r="J95" s="171" t="s">
        <v>2</v>
      </c>
    </row>
  </sheetData>
  <sheetProtection/>
  <mergeCells count="18">
    <mergeCell ref="C69:J69"/>
    <mergeCell ref="C13:J13"/>
    <mergeCell ref="C8:J8"/>
    <mergeCell ref="C27:J27"/>
    <mergeCell ref="C38:J38"/>
    <mergeCell ref="C45:J45"/>
    <mergeCell ref="C52:J52"/>
    <mergeCell ref="C60:J60"/>
    <mergeCell ref="C90:J90"/>
    <mergeCell ref="C19:J19"/>
    <mergeCell ref="B2:B4"/>
    <mergeCell ref="C2:J2"/>
    <mergeCell ref="C3:D3"/>
    <mergeCell ref="E3:F3"/>
    <mergeCell ref="G3:H3"/>
    <mergeCell ref="I3:J3"/>
    <mergeCell ref="C75:J75"/>
    <mergeCell ref="C83:J8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95"/>
  <sheetViews>
    <sheetView showGridLines="0" zoomScalePageLayoutView="0" workbookViewId="0" topLeftCell="A1">
      <selection activeCell="B20" sqref="B20"/>
    </sheetView>
  </sheetViews>
  <sheetFormatPr defaultColWidth="12.7109375" defaultRowHeight="16.5" customHeight="1"/>
  <cols>
    <col min="1" max="1" width="5.7109375" style="156" customWidth="1"/>
    <col min="2" max="2" width="31.7109375" style="156" customWidth="1"/>
    <col min="3" max="3" width="10.421875" style="156" customWidth="1"/>
    <col min="4" max="4" width="12.7109375" style="156" customWidth="1"/>
    <col min="5" max="5" width="10.28125" style="156" customWidth="1"/>
    <col min="6" max="8" width="12.7109375" style="156" customWidth="1"/>
    <col min="9" max="9" width="10.57421875" style="156" customWidth="1"/>
    <col min="10" max="10" width="10.28125" style="156" customWidth="1"/>
    <col min="11" max="16384" width="12.7109375" style="156" customWidth="1"/>
  </cols>
  <sheetData>
    <row r="1" ht="28.5" customHeight="1" thickBot="1"/>
    <row r="2" spans="2:10" ht="17.25" customHeight="1">
      <c r="B2" s="374"/>
      <c r="C2" s="370">
        <v>2008</v>
      </c>
      <c r="D2" s="370"/>
      <c r="E2" s="370"/>
      <c r="F2" s="370"/>
      <c r="G2" s="370"/>
      <c r="H2" s="370"/>
      <c r="I2" s="370"/>
      <c r="J2" s="371"/>
    </row>
    <row r="3" spans="2:10" ht="46.5" customHeight="1">
      <c r="B3" s="375"/>
      <c r="C3" s="340" t="s">
        <v>210</v>
      </c>
      <c r="D3" s="340"/>
      <c r="E3" s="372" t="s">
        <v>40</v>
      </c>
      <c r="F3" s="372"/>
      <c r="G3" s="373" t="s">
        <v>3</v>
      </c>
      <c r="H3" s="373"/>
      <c r="I3" s="342" t="s">
        <v>205</v>
      </c>
      <c r="J3" s="343"/>
    </row>
    <row r="4" spans="2:10" ht="63" customHeight="1" thickBot="1">
      <c r="B4" s="376"/>
      <c r="C4" s="157" t="s">
        <v>32</v>
      </c>
      <c r="D4" s="158" t="s">
        <v>368</v>
      </c>
      <c r="E4" s="159" t="s">
        <v>1</v>
      </c>
      <c r="F4" s="158" t="s">
        <v>368</v>
      </c>
      <c r="G4" s="159" t="s">
        <v>0</v>
      </c>
      <c r="H4" s="158" t="s">
        <v>368</v>
      </c>
      <c r="I4" s="66" t="s">
        <v>211</v>
      </c>
      <c r="J4" s="160" t="s">
        <v>368</v>
      </c>
    </row>
    <row r="5" spans="2:11" ht="21.75" customHeight="1">
      <c r="B5" s="141" t="s">
        <v>154</v>
      </c>
      <c r="C5" s="161">
        <v>12844</v>
      </c>
      <c r="D5" s="162">
        <v>27.3</v>
      </c>
      <c r="E5" s="172">
        <v>3795</v>
      </c>
      <c r="F5" s="162" t="s">
        <v>369</v>
      </c>
      <c r="G5" s="162">
        <v>380</v>
      </c>
      <c r="H5" s="162" t="s">
        <v>370</v>
      </c>
      <c r="I5" s="162">
        <v>324</v>
      </c>
      <c r="J5" s="163">
        <v>129.6</v>
      </c>
      <c r="K5" s="173"/>
    </row>
    <row r="6" spans="2:10" s="166" customFormat="1" ht="15.75" customHeight="1">
      <c r="B6" s="142" t="s">
        <v>240</v>
      </c>
      <c r="C6" s="115">
        <v>1332</v>
      </c>
      <c r="D6" s="111">
        <v>37.6</v>
      </c>
      <c r="E6" s="111">
        <v>400</v>
      </c>
      <c r="F6" s="111" t="s">
        <v>2</v>
      </c>
      <c r="G6" s="111">
        <v>82</v>
      </c>
      <c r="H6" s="174">
        <v>44.8</v>
      </c>
      <c r="I6" s="111">
        <v>142</v>
      </c>
      <c r="J6" s="112">
        <v>189.3</v>
      </c>
    </row>
    <row r="7" spans="2:10" ht="15.75" customHeight="1">
      <c r="B7" s="143" t="s">
        <v>241</v>
      </c>
      <c r="C7" s="70">
        <f>SUM(C9:C11)</f>
        <v>3096</v>
      </c>
      <c r="D7" s="127">
        <v>70.8</v>
      </c>
      <c r="E7" s="70">
        <f>SUM(E9:E11)</f>
        <v>360</v>
      </c>
      <c r="F7" s="70" t="s">
        <v>445</v>
      </c>
      <c r="G7" s="111" t="s">
        <v>2</v>
      </c>
      <c r="H7" s="111" t="s">
        <v>2</v>
      </c>
      <c r="I7" s="70">
        <f>SUM(I9:I11)</f>
        <v>96</v>
      </c>
      <c r="J7" s="112" t="s">
        <v>370</v>
      </c>
    </row>
    <row r="8" spans="2:10" ht="15" customHeight="1">
      <c r="B8" s="144" t="s">
        <v>242</v>
      </c>
      <c r="C8" s="331"/>
      <c r="D8" s="332"/>
      <c r="E8" s="332"/>
      <c r="F8" s="332"/>
      <c r="G8" s="332"/>
      <c r="H8" s="332"/>
      <c r="I8" s="332"/>
      <c r="J8" s="333"/>
    </row>
    <row r="9" spans="2:10" ht="15" customHeight="1">
      <c r="B9" s="145" t="s">
        <v>243</v>
      </c>
      <c r="C9" s="164">
        <v>2676</v>
      </c>
      <c r="D9" s="58" t="s">
        <v>371</v>
      </c>
      <c r="E9" s="58">
        <v>240</v>
      </c>
      <c r="F9" s="58" t="s">
        <v>2</v>
      </c>
      <c r="G9" s="111" t="s">
        <v>2</v>
      </c>
      <c r="H9" s="111" t="s">
        <v>2</v>
      </c>
      <c r="I9" s="111" t="s">
        <v>2</v>
      </c>
      <c r="J9" s="112" t="s">
        <v>2</v>
      </c>
    </row>
    <row r="10" spans="2:10" ht="15" customHeight="1">
      <c r="B10" s="145" t="s">
        <v>244</v>
      </c>
      <c r="C10" s="164">
        <v>420</v>
      </c>
      <c r="D10" s="58">
        <v>10.9</v>
      </c>
      <c r="E10" s="58">
        <v>120</v>
      </c>
      <c r="F10" s="58" t="s">
        <v>372</v>
      </c>
      <c r="G10" s="111" t="s">
        <v>2</v>
      </c>
      <c r="H10" s="111" t="s">
        <v>2</v>
      </c>
      <c r="I10" s="58">
        <v>96</v>
      </c>
      <c r="J10" s="59" t="s">
        <v>370</v>
      </c>
    </row>
    <row r="11" spans="2:10" ht="15" customHeight="1">
      <c r="B11" s="146" t="s">
        <v>245</v>
      </c>
      <c r="C11" s="115" t="s">
        <v>2</v>
      </c>
      <c r="D11" s="115" t="s">
        <v>2</v>
      </c>
      <c r="E11" s="115" t="s">
        <v>2</v>
      </c>
      <c r="F11" s="115" t="s">
        <v>2</v>
      </c>
      <c r="G11" s="111" t="s">
        <v>2</v>
      </c>
      <c r="H11" s="111" t="s">
        <v>2</v>
      </c>
      <c r="I11" s="111" t="s">
        <v>2</v>
      </c>
      <c r="J11" s="112" t="s">
        <v>2</v>
      </c>
    </row>
    <row r="12" spans="2:10" s="166" customFormat="1" ht="15" customHeight="1">
      <c r="B12" s="143" t="s">
        <v>470</v>
      </c>
      <c r="C12" s="80">
        <f>SUM(C14:C17)</f>
        <v>2760</v>
      </c>
      <c r="D12" s="80" t="s">
        <v>446</v>
      </c>
      <c r="E12" s="115" t="s">
        <v>2</v>
      </c>
      <c r="F12" s="115" t="s">
        <v>2</v>
      </c>
      <c r="G12" s="111" t="s">
        <v>2</v>
      </c>
      <c r="H12" s="111" t="s">
        <v>2</v>
      </c>
      <c r="I12" s="111" t="s">
        <v>2</v>
      </c>
      <c r="J12" s="112" t="s">
        <v>2</v>
      </c>
    </row>
    <row r="13" spans="2:10" ht="15" customHeight="1">
      <c r="B13" s="144" t="s">
        <v>242</v>
      </c>
      <c r="C13" s="331"/>
      <c r="D13" s="332"/>
      <c r="E13" s="332"/>
      <c r="F13" s="332"/>
      <c r="G13" s="332"/>
      <c r="H13" s="332"/>
      <c r="I13" s="332"/>
      <c r="J13" s="333"/>
    </row>
    <row r="14" spans="2:10" ht="15" customHeight="1">
      <c r="B14" s="147" t="s">
        <v>247</v>
      </c>
      <c r="C14" s="164">
        <v>1560</v>
      </c>
      <c r="D14" s="58" t="s">
        <v>373</v>
      </c>
      <c r="E14" s="58" t="s">
        <v>2</v>
      </c>
      <c r="F14" s="58" t="s">
        <v>2</v>
      </c>
      <c r="G14" s="111" t="s">
        <v>2</v>
      </c>
      <c r="H14" s="111" t="s">
        <v>2</v>
      </c>
      <c r="I14" s="111" t="s">
        <v>2</v>
      </c>
      <c r="J14" s="112" t="s">
        <v>2</v>
      </c>
    </row>
    <row r="15" spans="2:10" ht="15" customHeight="1">
      <c r="B15" s="147" t="s">
        <v>248</v>
      </c>
      <c r="C15" s="164">
        <v>1200</v>
      </c>
      <c r="D15" s="58" t="s">
        <v>374</v>
      </c>
      <c r="E15" s="58" t="s">
        <v>2</v>
      </c>
      <c r="F15" s="58" t="s">
        <v>2</v>
      </c>
      <c r="G15" s="111" t="s">
        <v>2</v>
      </c>
      <c r="H15" s="111" t="s">
        <v>2</v>
      </c>
      <c r="I15" s="111" t="s">
        <v>2</v>
      </c>
      <c r="J15" s="112" t="s">
        <v>2</v>
      </c>
    </row>
    <row r="16" spans="2:10" ht="15" customHeight="1">
      <c r="B16" s="147" t="s">
        <v>249</v>
      </c>
      <c r="C16" s="164" t="s">
        <v>2</v>
      </c>
      <c r="D16" s="165" t="s">
        <v>2</v>
      </c>
      <c r="E16" s="58" t="s">
        <v>2</v>
      </c>
      <c r="F16" s="58" t="s">
        <v>2</v>
      </c>
      <c r="G16" s="111" t="s">
        <v>2</v>
      </c>
      <c r="H16" s="111" t="s">
        <v>2</v>
      </c>
      <c r="I16" s="111" t="s">
        <v>2</v>
      </c>
      <c r="J16" s="112" t="s">
        <v>2</v>
      </c>
    </row>
    <row r="17" spans="2:10" ht="15" customHeight="1">
      <c r="B17" s="147" t="s">
        <v>250</v>
      </c>
      <c r="C17" s="164" t="s">
        <v>2</v>
      </c>
      <c r="D17" s="165" t="s">
        <v>2</v>
      </c>
      <c r="E17" s="58" t="s">
        <v>2</v>
      </c>
      <c r="F17" s="58" t="s">
        <v>2</v>
      </c>
      <c r="G17" s="111" t="s">
        <v>2</v>
      </c>
      <c r="H17" s="111" t="s">
        <v>2</v>
      </c>
      <c r="I17" s="111" t="s">
        <v>2</v>
      </c>
      <c r="J17" s="112" t="s">
        <v>2</v>
      </c>
    </row>
    <row r="18" spans="2:10" s="166" customFormat="1" ht="15" customHeight="1">
      <c r="B18" s="143" t="s">
        <v>251</v>
      </c>
      <c r="C18" s="80">
        <f>SUM(C20:C25)</f>
        <v>4150</v>
      </c>
      <c r="D18" s="80" t="s">
        <v>444</v>
      </c>
      <c r="E18" s="111" t="s">
        <v>2</v>
      </c>
      <c r="F18" s="111" t="s">
        <v>2</v>
      </c>
      <c r="G18" s="80">
        <f>SUM(G20:G25)</f>
        <v>205</v>
      </c>
      <c r="H18" s="111" t="s">
        <v>2</v>
      </c>
      <c r="I18" s="80">
        <f>SUM(I20:I25)</f>
        <v>100</v>
      </c>
      <c r="J18" s="112" t="s">
        <v>2</v>
      </c>
    </row>
    <row r="19" spans="2:10" ht="15" customHeight="1">
      <c r="B19" s="144" t="s">
        <v>242</v>
      </c>
      <c r="C19" s="331"/>
      <c r="D19" s="332"/>
      <c r="E19" s="332"/>
      <c r="F19" s="332"/>
      <c r="G19" s="332"/>
      <c r="H19" s="332"/>
      <c r="I19" s="332"/>
      <c r="J19" s="333"/>
    </row>
    <row r="20" spans="2:10" ht="15" customHeight="1">
      <c r="B20" s="147" t="s">
        <v>252</v>
      </c>
      <c r="C20" s="164">
        <v>80</v>
      </c>
      <c r="D20" s="58" t="s">
        <v>2</v>
      </c>
      <c r="E20" s="115" t="s">
        <v>2</v>
      </c>
      <c r="F20" s="115" t="s">
        <v>2</v>
      </c>
      <c r="G20" s="58">
        <v>20</v>
      </c>
      <c r="H20" s="111" t="s">
        <v>2</v>
      </c>
      <c r="I20" s="58">
        <v>100</v>
      </c>
      <c r="J20" s="112" t="s">
        <v>2</v>
      </c>
    </row>
    <row r="21" spans="2:10" ht="15" customHeight="1">
      <c r="B21" s="147" t="s">
        <v>253</v>
      </c>
      <c r="C21" s="164" t="s">
        <v>2</v>
      </c>
      <c r="D21" s="165" t="s">
        <v>2</v>
      </c>
      <c r="E21" s="58" t="s">
        <v>2</v>
      </c>
      <c r="F21" s="58" t="s">
        <v>2</v>
      </c>
      <c r="G21" s="111" t="s">
        <v>2</v>
      </c>
      <c r="H21" s="111" t="s">
        <v>2</v>
      </c>
      <c r="I21" s="111" t="s">
        <v>2</v>
      </c>
      <c r="J21" s="112" t="s">
        <v>2</v>
      </c>
    </row>
    <row r="22" spans="2:10" ht="15" customHeight="1">
      <c r="B22" s="147" t="s">
        <v>254</v>
      </c>
      <c r="C22" s="164">
        <v>80</v>
      </c>
      <c r="D22" s="165">
        <v>26.7</v>
      </c>
      <c r="E22" s="115" t="s">
        <v>2</v>
      </c>
      <c r="F22" s="115" t="s">
        <v>2</v>
      </c>
      <c r="G22" s="111" t="s">
        <v>2</v>
      </c>
      <c r="H22" s="111" t="s">
        <v>2</v>
      </c>
      <c r="I22" s="111" t="s">
        <v>2</v>
      </c>
      <c r="J22" s="112" t="s">
        <v>2</v>
      </c>
    </row>
    <row r="23" spans="2:10" ht="15" customHeight="1">
      <c r="B23" s="147" t="s">
        <v>255</v>
      </c>
      <c r="C23" s="164">
        <v>1700</v>
      </c>
      <c r="D23" s="165" t="s">
        <v>375</v>
      </c>
      <c r="E23" s="115" t="s">
        <v>2</v>
      </c>
      <c r="F23" s="115" t="s">
        <v>2</v>
      </c>
      <c r="G23" s="111" t="s">
        <v>2</v>
      </c>
      <c r="H23" s="111" t="s">
        <v>2</v>
      </c>
      <c r="I23" s="111" t="s">
        <v>2</v>
      </c>
      <c r="J23" s="112" t="s">
        <v>2</v>
      </c>
    </row>
    <row r="24" spans="2:10" ht="15" customHeight="1">
      <c r="B24" s="148" t="s">
        <v>256</v>
      </c>
      <c r="C24" s="164">
        <v>2070</v>
      </c>
      <c r="D24" s="165">
        <v>191.7</v>
      </c>
      <c r="E24" s="115" t="s">
        <v>2</v>
      </c>
      <c r="F24" s="115" t="s">
        <v>2</v>
      </c>
      <c r="G24" s="58">
        <v>185</v>
      </c>
      <c r="H24" s="111" t="s">
        <v>2</v>
      </c>
      <c r="I24" s="111" t="s">
        <v>2</v>
      </c>
      <c r="J24" s="112" t="s">
        <v>2</v>
      </c>
    </row>
    <row r="25" spans="2:10" ht="15" customHeight="1">
      <c r="B25" s="147" t="s">
        <v>257</v>
      </c>
      <c r="C25" s="164">
        <v>220</v>
      </c>
      <c r="D25" s="58">
        <v>183.3</v>
      </c>
      <c r="E25" s="115" t="s">
        <v>2</v>
      </c>
      <c r="F25" s="115" t="s">
        <v>2</v>
      </c>
      <c r="G25" s="111" t="s">
        <v>2</v>
      </c>
      <c r="H25" s="111" t="s">
        <v>2</v>
      </c>
      <c r="I25" s="111" t="s">
        <v>2</v>
      </c>
      <c r="J25" s="112" t="s">
        <v>2</v>
      </c>
    </row>
    <row r="26" spans="2:10" s="166" customFormat="1" ht="15" customHeight="1">
      <c r="B26" s="143" t="s">
        <v>258</v>
      </c>
      <c r="C26" s="80">
        <f>SUM(C28:C36)</f>
        <v>4580</v>
      </c>
      <c r="D26" s="107">
        <v>157.3</v>
      </c>
      <c r="E26" s="80">
        <f>SUM(E28:E36)</f>
        <v>250</v>
      </c>
      <c r="F26" s="115" t="s">
        <v>2</v>
      </c>
      <c r="G26" s="80">
        <f>SUM(G28:G36)</f>
        <v>20</v>
      </c>
      <c r="H26" s="111" t="s">
        <v>2</v>
      </c>
      <c r="I26" s="80">
        <f>SUM(I28:I36)</f>
        <v>180</v>
      </c>
      <c r="J26" s="112" t="s">
        <v>2</v>
      </c>
    </row>
    <row r="27" spans="2:10" ht="15" customHeight="1">
      <c r="B27" s="144" t="s">
        <v>242</v>
      </c>
      <c r="C27" s="331"/>
      <c r="D27" s="332"/>
      <c r="E27" s="332"/>
      <c r="F27" s="332"/>
      <c r="G27" s="332"/>
      <c r="H27" s="332"/>
      <c r="I27" s="332"/>
      <c r="J27" s="333"/>
    </row>
    <row r="28" spans="2:10" ht="15" customHeight="1">
      <c r="B28" s="147" t="s">
        <v>259</v>
      </c>
      <c r="C28" s="164" t="s">
        <v>2</v>
      </c>
      <c r="D28" s="165" t="s">
        <v>2</v>
      </c>
      <c r="E28" s="58" t="s">
        <v>2</v>
      </c>
      <c r="F28" s="58" t="s">
        <v>2</v>
      </c>
      <c r="G28" s="111" t="s">
        <v>2</v>
      </c>
      <c r="H28" s="111" t="s">
        <v>2</v>
      </c>
      <c r="I28" s="111" t="s">
        <v>2</v>
      </c>
      <c r="J28" s="112" t="s">
        <v>2</v>
      </c>
    </row>
    <row r="29" spans="2:10" ht="15" customHeight="1">
      <c r="B29" s="147" t="s">
        <v>260</v>
      </c>
      <c r="C29" s="164">
        <v>1400</v>
      </c>
      <c r="D29" s="165">
        <v>102.9</v>
      </c>
      <c r="E29" s="58" t="s">
        <v>2</v>
      </c>
      <c r="F29" s="58" t="s">
        <v>2</v>
      </c>
      <c r="G29" s="58" t="s">
        <v>2</v>
      </c>
      <c r="H29" s="58" t="s">
        <v>2</v>
      </c>
      <c r="I29" s="58" t="s">
        <v>2</v>
      </c>
      <c r="J29" s="59" t="s">
        <v>2</v>
      </c>
    </row>
    <row r="30" spans="2:10" ht="15" customHeight="1">
      <c r="B30" s="147" t="s">
        <v>261</v>
      </c>
      <c r="C30" s="164" t="s">
        <v>2</v>
      </c>
      <c r="D30" s="165" t="s">
        <v>2</v>
      </c>
      <c r="E30" s="58" t="s">
        <v>2</v>
      </c>
      <c r="F30" s="58" t="s">
        <v>2</v>
      </c>
      <c r="G30" s="111" t="s">
        <v>2</v>
      </c>
      <c r="H30" s="111" t="s">
        <v>2</v>
      </c>
      <c r="I30" s="111" t="s">
        <v>2</v>
      </c>
      <c r="J30" s="112" t="s">
        <v>2</v>
      </c>
    </row>
    <row r="31" spans="2:10" ht="15" customHeight="1">
      <c r="B31" s="147" t="s">
        <v>262</v>
      </c>
      <c r="C31" s="164">
        <v>1120</v>
      </c>
      <c r="D31" s="58">
        <v>101.8</v>
      </c>
      <c r="E31" s="58" t="s">
        <v>2</v>
      </c>
      <c r="F31" s="58" t="s">
        <v>2</v>
      </c>
      <c r="G31" s="58">
        <v>20</v>
      </c>
      <c r="H31" s="58" t="s">
        <v>2</v>
      </c>
      <c r="I31" s="58">
        <v>100</v>
      </c>
      <c r="J31" s="59" t="s">
        <v>2</v>
      </c>
    </row>
    <row r="32" spans="2:10" ht="15" customHeight="1">
      <c r="B32" s="147" t="s">
        <v>263</v>
      </c>
      <c r="C32" s="167">
        <v>2060</v>
      </c>
      <c r="D32" s="58" t="s">
        <v>376</v>
      </c>
      <c r="E32" s="58">
        <v>250</v>
      </c>
      <c r="F32" s="58" t="s">
        <v>2</v>
      </c>
      <c r="G32" s="111" t="s">
        <v>2</v>
      </c>
      <c r="H32" s="58" t="s">
        <v>2</v>
      </c>
      <c r="I32" s="58">
        <v>80</v>
      </c>
      <c r="J32" s="59" t="s">
        <v>2</v>
      </c>
    </row>
    <row r="33" spans="2:10" ht="15" customHeight="1">
      <c r="B33" s="147" t="s">
        <v>264</v>
      </c>
      <c r="C33" s="164" t="s">
        <v>2</v>
      </c>
      <c r="D33" s="165" t="s">
        <v>2</v>
      </c>
      <c r="E33" s="58" t="s">
        <v>2</v>
      </c>
      <c r="F33" s="58" t="s">
        <v>2</v>
      </c>
      <c r="G33" s="111" t="s">
        <v>2</v>
      </c>
      <c r="H33" s="111" t="s">
        <v>2</v>
      </c>
      <c r="I33" s="111" t="s">
        <v>2</v>
      </c>
      <c r="J33" s="112" t="s">
        <v>2</v>
      </c>
    </row>
    <row r="34" spans="2:10" ht="15" customHeight="1">
      <c r="B34" s="147" t="s">
        <v>265</v>
      </c>
      <c r="C34" s="164" t="s">
        <v>2</v>
      </c>
      <c r="D34" s="165" t="s">
        <v>2</v>
      </c>
      <c r="E34" s="58" t="s">
        <v>2</v>
      </c>
      <c r="F34" s="58" t="s">
        <v>2</v>
      </c>
      <c r="G34" s="111" t="s">
        <v>2</v>
      </c>
      <c r="H34" s="111" t="s">
        <v>2</v>
      </c>
      <c r="I34" s="111" t="s">
        <v>2</v>
      </c>
      <c r="J34" s="112" t="s">
        <v>2</v>
      </c>
    </row>
    <row r="35" spans="2:10" ht="15" customHeight="1">
      <c r="B35" s="147" t="s">
        <v>266</v>
      </c>
      <c r="C35" s="164" t="s">
        <v>2</v>
      </c>
      <c r="D35" s="165" t="s">
        <v>2</v>
      </c>
      <c r="E35" s="58" t="s">
        <v>2</v>
      </c>
      <c r="F35" s="58" t="s">
        <v>2</v>
      </c>
      <c r="G35" s="111" t="s">
        <v>2</v>
      </c>
      <c r="H35" s="111" t="s">
        <v>2</v>
      </c>
      <c r="I35" s="111" t="s">
        <v>2</v>
      </c>
      <c r="J35" s="112" t="s">
        <v>2</v>
      </c>
    </row>
    <row r="36" spans="2:10" ht="15" customHeight="1">
      <c r="B36" s="147" t="s">
        <v>267</v>
      </c>
      <c r="C36" s="78"/>
      <c r="D36" s="78"/>
      <c r="E36" s="58" t="s">
        <v>2</v>
      </c>
      <c r="F36" s="58" t="s">
        <v>2</v>
      </c>
      <c r="G36" s="111" t="s">
        <v>2</v>
      </c>
      <c r="H36" s="111" t="s">
        <v>2</v>
      </c>
      <c r="I36" s="111" t="s">
        <v>2</v>
      </c>
      <c r="J36" s="112" t="s">
        <v>2</v>
      </c>
    </row>
    <row r="37" spans="2:10" s="166" customFormat="1" ht="15" customHeight="1">
      <c r="B37" s="149" t="s">
        <v>268</v>
      </c>
      <c r="C37" s="80">
        <f>SUM(C39:C43)</f>
        <v>6076</v>
      </c>
      <c r="D37" s="80" t="s">
        <v>393</v>
      </c>
      <c r="E37" s="111" t="s">
        <v>2</v>
      </c>
      <c r="F37" s="111" t="s">
        <v>2</v>
      </c>
      <c r="G37" s="80">
        <f>SUM(G39:G43)</f>
        <v>20</v>
      </c>
      <c r="H37" s="111" t="s">
        <v>2</v>
      </c>
      <c r="I37" s="80">
        <f>SUM(I39:I43)</f>
        <v>100</v>
      </c>
      <c r="J37" s="112" t="s">
        <v>2</v>
      </c>
    </row>
    <row r="38" spans="2:10" ht="15" customHeight="1">
      <c r="B38" s="144" t="s">
        <v>242</v>
      </c>
      <c r="C38" s="331"/>
      <c r="D38" s="332"/>
      <c r="E38" s="332"/>
      <c r="F38" s="332"/>
      <c r="G38" s="332"/>
      <c r="H38" s="332"/>
      <c r="I38" s="332"/>
      <c r="J38" s="333"/>
    </row>
    <row r="39" spans="2:10" ht="15" customHeight="1">
      <c r="B39" s="147" t="s">
        <v>269</v>
      </c>
      <c r="C39" s="164">
        <v>840</v>
      </c>
      <c r="D39" s="58" t="s">
        <v>377</v>
      </c>
      <c r="E39" s="115" t="s">
        <v>2</v>
      </c>
      <c r="F39" s="115" t="s">
        <v>2</v>
      </c>
      <c r="G39" s="111" t="s">
        <v>2</v>
      </c>
      <c r="H39" s="111" t="s">
        <v>2</v>
      </c>
      <c r="I39" s="111" t="s">
        <v>2</v>
      </c>
      <c r="J39" s="112" t="s">
        <v>2</v>
      </c>
    </row>
    <row r="40" spans="2:10" ht="15" customHeight="1">
      <c r="B40" s="147" t="s">
        <v>270</v>
      </c>
      <c r="C40" s="164">
        <v>840</v>
      </c>
      <c r="D40" s="165">
        <v>94.6</v>
      </c>
      <c r="E40" s="115" t="s">
        <v>2</v>
      </c>
      <c r="F40" s="115" t="s">
        <v>2</v>
      </c>
      <c r="G40" s="111" t="s">
        <v>2</v>
      </c>
      <c r="H40" s="111" t="s">
        <v>2</v>
      </c>
      <c r="I40" s="111" t="s">
        <v>2</v>
      </c>
      <c r="J40" s="112" t="s">
        <v>2</v>
      </c>
    </row>
    <row r="41" spans="2:10" ht="15" customHeight="1">
      <c r="B41" s="147" t="s">
        <v>271</v>
      </c>
      <c r="C41" s="164">
        <v>920</v>
      </c>
      <c r="D41" s="165" t="s">
        <v>378</v>
      </c>
      <c r="E41" s="115" t="s">
        <v>2</v>
      </c>
      <c r="F41" s="115" t="s">
        <v>2</v>
      </c>
      <c r="G41" s="58">
        <v>20</v>
      </c>
      <c r="H41" s="111" t="s">
        <v>2</v>
      </c>
      <c r="I41" s="58">
        <v>100</v>
      </c>
      <c r="J41" s="112" t="s">
        <v>2</v>
      </c>
    </row>
    <row r="42" spans="2:10" ht="15" customHeight="1">
      <c r="B42" s="147" t="s">
        <v>272</v>
      </c>
      <c r="C42" s="164">
        <v>960</v>
      </c>
      <c r="D42" s="58" t="s">
        <v>379</v>
      </c>
      <c r="E42" s="115" t="s">
        <v>2</v>
      </c>
      <c r="F42" s="115" t="s">
        <v>2</v>
      </c>
      <c r="G42" s="111" t="s">
        <v>2</v>
      </c>
      <c r="H42" s="111" t="s">
        <v>2</v>
      </c>
      <c r="I42" s="111" t="s">
        <v>2</v>
      </c>
      <c r="J42" s="112" t="s">
        <v>2</v>
      </c>
    </row>
    <row r="43" spans="2:10" ht="15" customHeight="1">
      <c r="B43" s="147" t="s">
        <v>273</v>
      </c>
      <c r="C43" s="164">
        <v>2516</v>
      </c>
      <c r="D43" s="58" t="s">
        <v>380</v>
      </c>
      <c r="E43" s="115" t="s">
        <v>2</v>
      </c>
      <c r="F43" s="115" t="s">
        <v>2</v>
      </c>
      <c r="G43" s="111" t="s">
        <v>2</v>
      </c>
      <c r="H43" s="111" t="s">
        <v>2</v>
      </c>
      <c r="I43" s="111" t="s">
        <v>2</v>
      </c>
      <c r="J43" s="112" t="s">
        <v>2</v>
      </c>
    </row>
    <row r="44" spans="2:10" s="166" customFormat="1" ht="15" customHeight="1">
      <c r="B44" s="143" t="s">
        <v>274</v>
      </c>
      <c r="C44" s="80">
        <f>SUM(C46:C50)</f>
        <v>4260</v>
      </c>
      <c r="D44" s="107">
        <v>84.7</v>
      </c>
      <c r="E44" s="115" t="s">
        <v>2</v>
      </c>
      <c r="F44" s="115" t="s">
        <v>2</v>
      </c>
      <c r="G44" s="80">
        <f>SUM(G46:G50)</f>
        <v>15</v>
      </c>
      <c r="H44" s="107">
        <f>SUM(H46:H50)</f>
        <v>60</v>
      </c>
      <c r="I44" s="111" t="s">
        <v>2</v>
      </c>
      <c r="J44" s="112" t="s">
        <v>2</v>
      </c>
    </row>
    <row r="45" spans="2:10" ht="15" customHeight="1">
      <c r="B45" s="144" t="s">
        <v>242</v>
      </c>
      <c r="C45" s="331"/>
      <c r="D45" s="332"/>
      <c r="E45" s="332"/>
      <c r="F45" s="332"/>
      <c r="G45" s="332"/>
      <c r="H45" s="332"/>
      <c r="I45" s="332"/>
      <c r="J45" s="333"/>
    </row>
    <row r="46" spans="2:10" ht="15" customHeight="1">
      <c r="B46" s="147" t="s">
        <v>275</v>
      </c>
      <c r="C46" s="164">
        <v>220</v>
      </c>
      <c r="D46" s="58" t="s">
        <v>381</v>
      </c>
      <c r="E46" s="115" t="s">
        <v>2</v>
      </c>
      <c r="F46" s="115" t="s">
        <v>2</v>
      </c>
      <c r="G46" s="58">
        <v>15</v>
      </c>
      <c r="H46" s="165">
        <v>60</v>
      </c>
      <c r="I46" s="111" t="s">
        <v>2</v>
      </c>
      <c r="J46" s="112" t="s">
        <v>2</v>
      </c>
    </row>
    <row r="47" spans="2:10" ht="15" customHeight="1">
      <c r="B47" s="147" t="s">
        <v>276</v>
      </c>
      <c r="C47" s="164">
        <v>1080</v>
      </c>
      <c r="D47" s="58">
        <v>109.1</v>
      </c>
      <c r="E47" s="115" t="s">
        <v>2</v>
      </c>
      <c r="F47" s="115" t="s">
        <v>2</v>
      </c>
      <c r="G47" s="115" t="s">
        <v>2</v>
      </c>
      <c r="H47" s="115" t="s">
        <v>2</v>
      </c>
      <c r="I47" s="115" t="s">
        <v>2</v>
      </c>
      <c r="J47" s="114" t="s">
        <v>2</v>
      </c>
    </row>
    <row r="48" spans="2:10" ht="15" customHeight="1">
      <c r="B48" s="147" t="s">
        <v>277</v>
      </c>
      <c r="C48" s="167">
        <v>2520</v>
      </c>
      <c r="D48" s="58" t="s">
        <v>382</v>
      </c>
      <c r="E48" s="115" t="s">
        <v>2</v>
      </c>
      <c r="F48" s="115" t="s">
        <v>2</v>
      </c>
      <c r="G48" s="115" t="s">
        <v>2</v>
      </c>
      <c r="H48" s="115" t="s">
        <v>2</v>
      </c>
      <c r="I48" s="115" t="s">
        <v>2</v>
      </c>
      <c r="J48" s="114" t="s">
        <v>2</v>
      </c>
    </row>
    <row r="49" spans="2:10" ht="15" customHeight="1">
      <c r="B49" s="147" t="s">
        <v>278</v>
      </c>
      <c r="C49" s="164">
        <v>220</v>
      </c>
      <c r="D49" s="58">
        <v>30.6</v>
      </c>
      <c r="E49" s="115" t="s">
        <v>2</v>
      </c>
      <c r="F49" s="115" t="s">
        <v>2</v>
      </c>
      <c r="G49" s="115" t="s">
        <v>2</v>
      </c>
      <c r="H49" s="115" t="s">
        <v>2</v>
      </c>
      <c r="I49" s="115" t="s">
        <v>2</v>
      </c>
      <c r="J49" s="114" t="s">
        <v>2</v>
      </c>
    </row>
    <row r="50" spans="2:11" ht="15" customHeight="1">
      <c r="B50" s="147" t="s">
        <v>279</v>
      </c>
      <c r="C50" s="164">
        <v>220</v>
      </c>
      <c r="D50" s="58" t="s">
        <v>383</v>
      </c>
      <c r="E50" s="115" t="s">
        <v>2</v>
      </c>
      <c r="F50" s="115" t="s">
        <v>2</v>
      </c>
      <c r="G50" s="115" t="s">
        <v>2</v>
      </c>
      <c r="H50" s="115" t="s">
        <v>2</v>
      </c>
      <c r="I50" s="115" t="s">
        <v>2</v>
      </c>
      <c r="J50" s="114" t="s">
        <v>2</v>
      </c>
      <c r="K50" s="173"/>
    </row>
    <row r="51" spans="2:10" s="166" customFormat="1" ht="15" customHeight="1">
      <c r="B51" s="74" t="s">
        <v>280</v>
      </c>
      <c r="C51" s="80">
        <f>SUM(C53:C58)</f>
        <v>9415</v>
      </c>
      <c r="D51" s="80" t="s">
        <v>447</v>
      </c>
      <c r="E51" s="115" t="s">
        <v>2</v>
      </c>
      <c r="F51" s="115" t="s">
        <v>2</v>
      </c>
      <c r="G51" s="115" t="s">
        <v>2</v>
      </c>
      <c r="H51" s="115" t="s">
        <v>2</v>
      </c>
      <c r="I51" s="115" t="s">
        <v>2</v>
      </c>
      <c r="J51" s="114" t="s">
        <v>2</v>
      </c>
    </row>
    <row r="52" spans="2:10" ht="15" customHeight="1">
      <c r="B52" s="144" t="s">
        <v>242</v>
      </c>
      <c r="C52" s="331"/>
      <c r="D52" s="332"/>
      <c r="E52" s="332"/>
      <c r="F52" s="332"/>
      <c r="G52" s="332"/>
      <c r="H52" s="332"/>
      <c r="I52" s="332"/>
      <c r="J52" s="333"/>
    </row>
    <row r="53" spans="2:10" ht="15" customHeight="1">
      <c r="B53" s="147" t="s">
        <v>281</v>
      </c>
      <c r="C53" s="164">
        <v>2180</v>
      </c>
      <c r="D53" s="58" t="s">
        <v>384</v>
      </c>
      <c r="E53" s="115" t="s">
        <v>2</v>
      </c>
      <c r="F53" s="115" t="s">
        <v>2</v>
      </c>
      <c r="G53" s="115" t="s">
        <v>2</v>
      </c>
      <c r="H53" s="115" t="s">
        <v>2</v>
      </c>
      <c r="I53" s="115" t="s">
        <v>2</v>
      </c>
      <c r="J53" s="114" t="s">
        <v>2</v>
      </c>
    </row>
    <row r="54" spans="2:10" ht="15" customHeight="1">
      <c r="B54" s="147" t="s">
        <v>282</v>
      </c>
      <c r="C54" s="164">
        <v>1980</v>
      </c>
      <c r="D54" s="58">
        <v>144.3</v>
      </c>
      <c r="E54" s="115" t="s">
        <v>2</v>
      </c>
      <c r="F54" s="115" t="s">
        <v>2</v>
      </c>
      <c r="G54" s="115" t="s">
        <v>2</v>
      </c>
      <c r="H54" s="115" t="s">
        <v>2</v>
      </c>
      <c r="I54" s="115" t="s">
        <v>2</v>
      </c>
      <c r="J54" s="114" t="s">
        <v>2</v>
      </c>
    </row>
    <row r="55" spans="2:10" ht="15" customHeight="1">
      <c r="B55" s="147" t="s">
        <v>283</v>
      </c>
      <c r="C55" s="164">
        <v>2015</v>
      </c>
      <c r="D55" s="58" t="s">
        <v>378</v>
      </c>
      <c r="E55" s="115" t="s">
        <v>2</v>
      </c>
      <c r="F55" s="115" t="s">
        <v>2</v>
      </c>
      <c r="G55" s="115" t="s">
        <v>2</v>
      </c>
      <c r="H55" s="115" t="s">
        <v>2</v>
      </c>
      <c r="I55" s="115" t="s">
        <v>2</v>
      </c>
      <c r="J55" s="114" t="s">
        <v>2</v>
      </c>
    </row>
    <row r="56" spans="2:10" ht="15" customHeight="1">
      <c r="B56" s="147" t="s">
        <v>284</v>
      </c>
      <c r="C56" s="164">
        <v>1760</v>
      </c>
      <c r="D56" s="58" t="s">
        <v>385</v>
      </c>
      <c r="E56" s="115" t="s">
        <v>2</v>
      </c>
      <c r="F56" s="115" t="s">
        <v>2</v>
      </c>
      <c r="G56" s="115" t="s">
        <v>2</v>
      </c>
      <c r="H56" s="115" t="s">
        <v>2</v>
      </c>
      <c r="I56" s="115" t="s">
        <v>2</v>
      </c>
      <c r="J56" s="114" t="s">
        <v>2</v>
      </c>
    </row>
    <row r="57" spans="2:10" ht="15" customHeight="1">
      <c r="B57" s="147" t="s">
        <v>285</v>
      </c>
      <c r="C57" s="164">
        <v>840</v>
      </c>
      <c r="D57" s="58">
        <v>136.4</v>
      </c>
      <c r="E57" s="115" t="s">
        <v>2</v>
      </c>
      <c r="F57" s="115" t="s">
        <v>2</v>
      </c>
      <c r="G57" s="115" t="s">
        <v>2</v>
      </c>
      <c r="H57" s="115" t="s">
        <v>2</v>
      </c>
      <c r="I57" s="115" t="s">
        <v>2</v>
      </c>
      <c r="J57" s="114" t="s">
        <v>2</v>
      </c>
    </row>
    <row r="58" spans="2:10" ht="15" customHeight="1">
      <c r="B58" s="147" t="s">
        <v>286</v>
      </c>
      <c r="C58" s="164">
        <v>640</v>
      </c>
      <c r="D58" s="165">
        <v>53.3</v>
      </c>
      <c r="E58" s="115" t="s">
        <v>2</v>
      </c>
      <c r="F58" s="115" t="s">
        <v>2</v>
      </c>
      <c r="G58" s="115" t="s">
        <v>2</v>
      </c>
      <c r="H58" s="115" t="s">
        <v>2</v>
      </c>
      <c r="I58" s="115" t="s">
        <v>2</v>
      </c>
      <c r="J58" s="114" t="s">
        <v>2</v>
      </c>
    </row>
    <row r="59" spans="2:11" s="166" customFormat="1" ht="15" customHeight="1">
      <c r="B59" s="143" t="s">
        <v>287</v>
      </c>
      <c r="C59" s="80">
        <f>SUM(C61:C67)</f>
        <v>3568</v>
      </c>
      <c r="D59" s="107" t="s">
        <v>387</v>
      </c>
      <c r="E59" s="115" t="s">
        <v>2</v>
      </c>
      <c r="F59" s="115" t="s">
        <v>2</v>
      </c>
      <c r="G59" s="115" t="s">
        <v>2</v>
      </c>
      <c r="H59" s="115" t="s">
        <v>2</v>
      </c>
      <c r="I59" s="115" t="s">
        <v>2</v>
      </c>
      <c r="J59" s="114" t="s">
        <v>2</v>
      </c>
      <c r="K59" s="175"/>
    </row>
    <row r="60" spans="2:10" ht="15" customHeight="1">
      <c r="B60" s="144" t="s">
        <v>242</v>
      </c>
      <c r="C60" s="331"/>
      <c r="D60" s="332"/>
      <c r="E60" s="332"/>
      <c r="F60" s="332"/>
      <c r="G60" s="332"/>
      <c r="H60" s="332"/>
      <c r="I60" s="332"/>
      <c r="J60" s="333"/>
    </row>
    <row r="61" spans="2:10" ht="15" customHeight="1">
      <c r="B61" s="147" t="s">
        <v>288</v>
      </c>
      <c r="C61" s="58">
        <v>188</v>
      </c>
      <c r="D61" s="58" t="s">
        <v>386</v>
      </c>
      <c r="E61" s="58" t="s">
        <v>2</v>
      </c>
      <c r="F61" s="58" t="s">
        <v>2</v>
      </c>
      <c r="G61" s="58" t="s">
        <v>2</v>
      </c>
      <c r="H61" s="58" t="s">
        <v>2</v>
      </c>
      <c r="I61" s="58" t="s">
        <v>2</v>
      </c>
      <c r="J61" s="59" t="s">
        <v>2</v>
      </c>
    </row>
    <row r="62" spans="2:10" ht="15" customHeight="1">
      <c r="B62" s="147" t="s">
        <v>289</v>
      </c>
      <c r="C62" s="164">
        <v>360</v>
      </c>
      <c r="D62" s="165" t="s">
        <v>372</v>
      </c>
      <c r="E62" s="58" t="s">
        <v>2</v>
      </c>
      <c r="F62" s="58" t="s">
        <v>2</v>
      </c>
      <c r="G62" s="58" t="s">
        <v>2</v>
      </c>
      <c r="H62" s="58" t="s">
        <v>2</v>
      </c>
      <c r="I62" s="58" t="s">
        <v>2</v>
      </c>
      <c r="J62" s="59" t="s">
        <v>2</v>
      </c>
    </row>
    <row r="63" spans="2:10" ht="15" customHeight="1">
      <c r="B63" s="147" t="s">
        <v>290</v>
      </c>
      <c r="C63" s="164">
        <v>560</v>
      </c>
      <c r="D63" s="165" t="s">
        <v>387</v>
      </c>
      <c r="E63" s="58" t="s">
        <v>2</v>
      </c>
      <c r="F63" s="58" t="s">
        <v>2</v>
      </c>
      <c r="G63" s="58" t="s">
        <v>2</v>
      </c>
      <c r="H63" s="58" t="s">
        <v>2</v>
      </c>
      <c r="I63" s="58" t="s">
        <v>2</v>
      </c>
      <c r="J63" s="59" t="s">
        <v>2</v>
      </c>
    </row>
    <row r="64" spans="2:10" ht="15" customHeight="1">
      <c r="B64" s="147" t="s">
        <v>291</v>
      </c>
      <c r="C64" s="164">
        <v>880</v>
      </c>
      <c r="D64" s="165" t="s">
        <v>388</v>
      </c>
      <c r="E64" s="58" t="s">
        <v>2</v>
      </c>
      <c r="F64" s="58" t="s">
        <v>2</v>
      </c>
      <c r="G64" s="58" t="s">
        <v>2</v>
      </c>
      <c r="H64" s="58" t="s">
        <v>2</v>
      </c>
      <c r="I64" s="58" t="s">
        <v>2</v>
      </c>
      <c r="J64" s="59" t="s">
        <v>2</v>
      </c>
    </row>
    <row r="65" spans="2:11" ht="15" customHeight="1">
      <c r="B65" s="147" t="s">
        <v>292</v>
      </c>
      <c r="C65" s="164">
        <v>840</v>
      </c>
      <c r="D65" s="58" t="s">
        <v>389</v>
      </c>
      <c r="E65" s="58" t="s">
        <v>2</v>
      </c>
      <c r="F65" s="58" t="s">
        <v>2</v>
      </c>
      <c r="G65" s="58" t="s">
        <v>2</v>
      </c>
      <c r="H65" s="58" t="s">
        <v>2</v>
      </c>
      <c r="I65" s="58" t="s">
        <v>2</v>
      </c>
      <c r="J65" s="59" t="s">
        <v>2</v>
      </c>
      <c r="K65" s="173"/>
    </row>
    <row r="66" spans="2:10" ht="15" customHeight="1">
      <c r="B66" s="147" t="s">
        <v>293</v>
      </c>
      <c r="C66" s="164">
        <v>220</v>
      </c>
      <c r="D66" s="58">
        <v>27.5</v>
      </c>
      <c r="E66" s="58" t="s">
        <v>2</v>
      </c>
      <c r="F66" s="58" t="s">
        <v>2</v>
      </c>
      <c r="G66" s="58">
        <v>25</v>
      </c>
      <c r="H66" s="58" t="s">
        <v>2</v>
      </c>
      <c r="I66" s="58" t="s">
        <v>2</v>
      </c>
      <c r="J66" s="59" t="s">
        <v>2</v>
      </c>
    </row>
    <row r="67" spans="2:10" ht="15" customHeight="1">
      <c r="B67" s="147" t="s">
        <v>294</v>
      </c>
      <c r="C67" s="164">
        <v>520</v>
      </c>
      <c r="D67" s="58" t="s">
        <v>2</v>
      </c>
      <c r="E67" s="58" t="s">
        <v>2</v>
      </c>
      <c r="F67" s="58" t="s">
        <v>2</v>
      </c>
      <c r="G67" s="58" t="s">
        <v>2</v>
      </c>
      <c r="H67" s="58" t="s">
        <v>2</v>
      </c>
      <c r="I67" s="58" t="s">
        <v>2</v>
      </c>
      <c r="J67" s="59" t="s">
        <v>2</v>
      </c>
    </row>
    <row r="68" spans="2:10" s="166" customFormat="1" ht="15" customHeight="1">
      <c r="B68" s="143" t="s">
        <v>295</v>
      </c>
      <c r="C68" s="80">
        <f>SUM(C70:C73)</f>
        <v>3592</v>
      </c>
      <c r="D68" s="107">
        <v>185.2</v>
      </c>
      <c r="E68" s="80">
        <f>SUM(E70:E73)</f>
        <v>50</v>
      </c>
      <c r="F68" s="111" t="s">
        <v>2</v>
      </c>
      <c r="G68" s="80">
        <f>SUM(G70:G73)</f>
        <v>25</v>
      </c>
      <c r="H68" s="111" t="s">
        <v>2</v>
      </c>
      <c r="I68" s="111" t="s">
        <v>2</v>
      </c>
      <c r="J68" s="112" t="s">
        <v>2</v>
      </c>
    </row>
    <row r="69" spans="2:10" ht="15" customHeight="1">
      <c r="B69" s="144" t="s">
        <v>242</v>
      </c>
      <c r="C69" s="331"/>
      <c r="D69" s="332"/>
      <c r="E69" s="332"/>
      <c r="F69" s="332"/>
      <c r="G69" s="332"/>
      <c r="H69" s="332"/>
      <c r="I69" s="332"/>
      <c r="J69" s="333"/>
    </row>
    <row r="70" spans="2:10" ht="15" customHeight="1">
      <c r="B70" s="147" t="s">
        <v>296</v>
      </c>
      <c r="C70" s="164">
        <v>580</v>
      </c>
      <c r="D70" s="165" t="s">
        <v>370</v>
      </c>
      <c r="E70" s="58">
        <v>50</v>
      </c>
      <c r="F70" s="58" t="s">
        <v>2</v>
      </c>
      <c r="G70" s="58">
        <v>25</v>
      </c>
      <c r="H70" s="58" t="s">
        <v>2</v>
      </c>
      <c r="I70" s="58" t="s">
        <v>2</v>
      </c>
      <c r="J70" s="59" t="s">
        <v>2</v>
      </c>
    </row>
    <row r="71" spans="2:10" ht="15" customHeight="1">
      <c r="B71" s="147" t="s">
        <v>297</v>
      </c>
      <c r="C71" s="164">
        <v>2272</v>
      </c>
      <c r="D71" s="58" t="s">
        <v>390</v>
      </c>
      <c r="E71" s="58" t="s">
        <v>2</v>
      </c>
      <c r="F71" s="58" t="s">
        <v>2</v>
      </c>
      <c r="G71" s="58" t="s">
        <v>2</v>
      </c>
      <c r="H71" s="58" t="s">
        <v>2</v>
      </c>
      <c r="I71" s="58" t="s">
        <v>2</v>
      </c>
      <c r="J71" s="59" t="s">
        <v>2</v>
      </c>
    </row>
    <row r="72" spans="2:10" ht="15" customHeight="1">
      <c r="B72" s="147" t="s">
        <v>298</v>
      </c>
      <c r="C72" s="164">
        <v>560</v>
      </c>
      <c r="D72" s="165">
        <v>56</v>
      </c>
      <c r="E72" s="58" t="s">
        <v>2</v>
      </c>
      <c r="F72" s="58" t="s">
        <v>2</v>
      </c>
      <c r="G72" s="58" t="s">
        <v>2</v>
      </c>
      <c r="H72" s="58" t="s">
        <v>2</v>
      </c>
      <c r="I72" s="58" t="s">
        <v>2</v>
      </c>
      <c r="J72" s="59" t="s">
        <v>2</v>
      </c>
    </row>
    <row r="73" spans="2:10" ht="15" customHeight="1">
      <c r="B73" s="147" t="s">
        <v>299</v>
      </c>
      <c r="C73" s="164">
        <v>180</v>
      </c>
      <c r="D73" s="165">
        <v>40.9</v>
      </c>
      <c r="E73" s="58" t="s">
        <v>2</v>
      </c>
      <c r="F73" s="58" t="s">
        <v>2</v>
      </c>
      <c r="G73" s="58" t="s">
        <v>2</v>
      </c>
      <c r="H73" s="58" t="s">
        <v>2</v>
      </c>
      <c r="I73" s="58" t="s">
        <v>2</v>
      </c>
      <c r="J73" s="59" t="s">
        <v>2</v>
      </c>
    </row>
    <row r="74" spans="2:10" s="166" customFormat="1" ht="15" customHeight="1">
      <c r="B74" s="149" t="s">
        <v>300</v>
      </c>
      <c r="C74" s="80">
        <f>SUM(C76:C81)</f>
        <v>8490</v>
      </c>
      <c r="D74" s="80">
        <v>165.3</v>
      </c>
      <c r="E74" s="80">
        <f>SUM(E76:E81)</f>
        <v>40</v>
      </c>
      <c r="F74" s="111" t="s">
        <v>2</v>
      </c>
      <c r="G74" s="80">
        <f>SUM(G76:G81)</f>
        <v>100</v>
      </c>
      <c r="H74" s="111" t="s">
        <v>2</v>
      </c>
      <c r="I74" s="80">
        <f>SUM(I76:I81)</f>
        <v>200</v>
      </c>
      <c r="J74" s="112" t="s">
        <v>2</v>
      </c>
    </row>
    <row r="75" spans="2:10" ht="15" customHeight="1">
      <c r="B75" s="144" t="s">
        <v>242</v>
      </c>
      <c r="C75" s="348"/>
      <c r="D75" s="349"/>
      <c r="E75" s="349"/>
      <c r="F75" s="349"/>
      <c r="G75" s="349"/>
      <c r="H75" s="349"/>
      <c r="I75" s="349"/>
      <c r="J75" s="350"/>
    </row>
    <row r="76" spans="2:10" ht="15" customHeight="1">
      <c r="B76" s="147" t="s">
        <v>301</v>
      </c>
      <c r="C76" s="164">
        <v>1240</v>
      </c>
      <c r="D76" s="58">
        <v>68.5</v>
      </c>
      <c r="E76" s="115" t="s">
        <v>2</v>
      </c>
      <c r="F76" s="115" t="s">
        <v>2</v>
      </c>
      <c r="G76" s="111" t="s">
        <v>2</v>
      </c>
      <c r="H76" s="111" t="s">
        <v>2</v>
      </c>
      <c r="I76" s="111" t="s">
        <v>2</v>
      </c>
      <c r="J76" s="112" t="s">
        <v>2</v>
      </c>
    </row>
    <row r="77" spans="2:10" ht="15" customHeight="1">
      <c r="B77" s="147" t="s">
        <v>302</v>
      </c>
      <c r="C77" s="164">
        <v>360</v>
      </c>
      <c r="D77" s="165">
        <v>94.7</v>
      </c>
      <c r="E77" s="115" t="s">
        <v>2</v>
      </c>
      <c r="F77" s="115" t="s">
        <v>2</v>
      </c>
      <c r="G77" s="111" t="s">
        <v>2</v>
      </c>
      <c r="H77" s="111" t="s">
        <v>2</v>
      </c>
      <c r="I77" s="111" t="s">
        <v>2</v>
      </c>
      <c r="J77" s="112" t="s">
        <v>2</v>
      </c>
    </row>
    <row r="78" spans="2:10" ht="15" customHeight="1">
      <c r="B78" s="147" t="s">
        <v>303</v>
      </c>
      <c r="C78" s="164">
        <v>1460</v>
      </c>
      <c r="D78" s="58" t="s">
        <v>391</v>
      </c>
      <c r="E78" s="115" t="s">
        <v>2</v>
      </c>
      <c r="F78" s="115" t="s">
        <v>2</v>
      </c>
      <c r="G78" s="58">
        <v>20</v>
      </c>
      <c r="H78" s="111" t="s">
        <v>2</v>
      </c>
      <c r="I78" s="58">
        <v>100</v>
      </c>
      <c r="J78" s="112" t="s">
        <v>2</v>
      </c>
    </row>
    <row r="79" spans="2:10" ht="15" customHeight="1">
      <c r="B79" s="147" t="s">
        <v>304</v>
      </c>
      <c r="C79" s="164">
        <v>1080</v>
      </c>
      <c r="D79" s="58" t="s">
        <v>392</v>
      </c>
      <c r="E79" s="115" t="s">
        <v>2</v>
      </c>
      <c r="F79" s="115" t="s">
        <v>2</v>
      </c>
      <c r="G79" s="58">
        <v>60</v>
      </c>
      <c r="H79" s="111" t="s">
        <v>2</v>
      </c>
      <c r="I79" s="111" t="s">
        <v>2</v>
      </c>
      <c r="J79" s="112" t="s">
        <v>2</v>
      </c>
    </row>
    <row r="80" spans="2:10" ht="15" customHeight="1">
      <c r="B80" s="147" t="s">
        <v>305</v>
      </c>
      <c r="C80" s="164">
        <v>2110</v>
      </c>
      <c r="D80" s="165" t="s">
        <v>393</v>
      </c>
      <c r="E80" s="115" t="s">
        <v>2</v>
      </c>
      <c r="F80" s="115" t="s">
        <v>2</v>
      </c>
      <c r="G80" s="111" t="s">
        <v>2</v>
      </c>
      <c r="H80" s="111" t="s">
        <v>2</v>
      </c>
      <c r="I80" s="111" t="s">
        <v>2</v>
      </c>
      <c r="J80" s="112" t="s">
        <v>2</v>
      </c>
    </row>
    <row r="81" spans="2:10" ht="15" customHeight="1">
      <c r="B81" s="147" t="s">
        <v>306</v>
      </c>
      <c r="C81" s="164">
        <v>2240</v>
      </c>
      <c r="D81" s="58">
        <v>144.9</v>
      </c>
      <c r="E81" s="58">
        <v>40</v>
      </c>
      <c r="F81" s="58" t="s">
        <v>2</v>
      </c>
      <c r="G81" s="58">
        <v>20</v>
      </c>
      <c r="H81" s="111" t="s">
        <v>2</v>
      </c>
      <c r="I81" s="58">
        <v>100</v>
      </c>
      <c r="J81" s="112" t="s">
        <v>2</v>
      </c>
    </row>
    <row r="82" spans="2:10" s="166" customFormat="1" ht="15" customHeight="1">
      <c r="B82" s="149" t="s">
        <v>307</v>
      </c>
      <c r="C82" s="115" t="s">
        <v>2</v>
      </c>
      <c r="D82" s="120" t="s">
        <v>2</v>
      </c>
      <c r="E82" s="111" t="s">
        <v>2</v>
      </c>
      <c r="F82" s="111" t="s">
        <v>2</v>
      </c>
      <c r="G82" s="111" t="s">
        <v>2</v>
      </c>
      <c r="H82" s="111" t="s">
        <v>2</v>
      </c>
      <c r="I82" s="111" t="s">
        <v>2</v>
      </c>
      <c r="J82" s="112" t="s">
        <v>2</v>
      </c>
    </row>
    <row r="83" spans="2:10" ht="15" customHeight="1">
      <c r="B83" s="144" t="s">
        <v>242</v>
      </c>
      <c r="C83" s="331"/>
      <c r="D83" s="332"/>
      <c r="E83" s="332"/>
      <c r="F83" s="332"/>
      <c r="G83" s="332"/>
      <c r="H83" s="332"/>
      <c r="I83" s="332"/>
      <c r="J83" s="333"/>
    </row>
    <row r="84" spans="2:10" ht="16.5" customHeight="1">
      <c r="B84" s="147" t="s">
        <v>308</v>
      </c>
      <c r="C84" s="164" t="s">
        <v>2</v>
      </c>
      <c r="D84" s="165" t="s">
        <v>2</v>
      </c>
      <c r="E84" s="58" t="s">
        <v>2</v>
      </c>
      <c r="F84" s="58" t="s">
        <v>2</v>
      </c>
      <c r="G84" s="111" t="s">
        <v>2</v>
      </c>
      <c r="H84" s="111" t="s">
        <v>2</v>
      </c>
      <c r="I84" s="111" t="s">
        <v>2</v>
      </c>
      <c r="J84" s="112" t="s">
        <v>2</v>
      </c>
    </row>
    <row r="85" spans="2:10" ht="16.5" customHeight="1">
      <c r="B85" s="147" t="s">
        <v>309</v>
      </c>
      <c r="C85" s="164" t="s">
        <v>2</v>
      </c>
      <c r="D85" s="165" t="s">
        <v>2</v>
      </c>
      <c r="E85" s="58" t="s">
        <v>2</v>
      </c>
      <c r="F85" s="58" t="s">
        <v>2</v>
      </c>
      <c r="G85" s="111" t="s">
        <v>2</v>
      </c>
      <c r="H85" s="111" t="s">
        <v>2</v>
      </c>
      <c r="I85" s="111" t="s">
        <v>2</v>
      </c>
      <c r="J85" s="112" t="s">
        <v>2</v>
      </c>
    </row>
    <row r="86" spans="2:10" ht="16.5" customHeight="1">
      <c r="B86" s="147" t="s">
        <v>310</v>
      </c>
      <c r="C86" s="164" t="s">
        <v>2</v>
      </c>
      <c r="D86" s="165" t="s">
        <v>2</v>
      </c>
      <c r="E86" s="58" t="s">
        <v>2</v>
      </c>
      <c r="F86" s="58" t="s">
        <v>2</v>
      </c>
      <c r="G86" s="111" t="s">
        <v>2</v>
      </c>
      <c r="H86" s="111" t="s">
        <v>2</v>
      </c>
      <c r="I86" s="111" t="s">
        <v>2</v>
      </c>
      <c r="J86" s="112" t="s">
        <v>2</v>
      </c>
    </row>
    <row r="87" spans="2:10" ht="16.5" customHeight="1">
      <c r="B87" s="147" t="s">
        <v>311</v>
      </c>
      <c r="C87" s="164" t="s">
        <v>2</v>
      </c>
      <c r="D87" s="165" t="s">
        <v>2</v>
      </c>
      <c r="E87" s="58" t="s">
        <v>2</v>
      </c>
      <c r="F87" s="58" t="s">
        <v>2</v>
      </c>
      <c r="G87" s="111" t="s">
        <v>2</v>
      </c>
      <c r="H87" s="111" t="s">
        <v>2</v>
      </c>
      <c r="I87" s="111" t="s">
        <v>2</v>
      </c>
      <c r="J87" s="112" t="s">
        <v>2</v>
      </c>
    </row>
    <row r="88" spans="2:10" ht="16.5" customHeight="1">
      <c r="B88" s="147" t="s">
        <v>312</v>
      </c>
      <c r="C88" s="164" t="s">
        <v>2</v>
      </c>
      <c r="D88" s="165" t="s">
        <v>2</v>
      </c>
      <c r="E88" s="58" t="s">
        <v>2</v>
      </c>
      <c r="F88" s="58" t="s">
        <v>2</v>
      </c>
      <c r="G88" s="111" t="s">
        <v>2</v>
      </c>
      <c r="H88" s="111" t="s">
        <v>2</v>
      </c>
      <c r="I88" s="111" t="s">
        <v>2</v>
      </c>
      <c r="J88" s="112" t="s">
        <v>2</v>
      </c>
    </row>
    <row r="89" spans="2:10" s="166" customFormat="1" ht="16.5" customHeight="1">
      <c r="B89" s="149" t="s">
        <v>313</v>
      </c>
      <c r="C89" s="113">
        <f>SUM(C91:C95)</f>
        <v>2920</v>
      </c>
      <c r="D89" s="113">
        <v>76.4</v>
      </c>
      <c r="E89" s="113">
        <f>SUM(E91:E95)</f>
        <v>200</v>
      </c>
      <c r="F89" s="71" t="s">
        <v>394</v>
      </c>
      <c r="G89" s="111" t="s">
        <v>2</v>
      </c>
      <c r="H89" s="111" t="s">
        <v>2</v>
      </c>
      <c r="I89" s="111" t="s">
        <v>2</v>
      </c>
      <c r="J89" s="112" t="s">
        <v>2</v>
      </c>
    </row>
    <row r="90" spans="2:10" ht="16.5" customHeight="1">
      <c r="B90" s="144" t="s">
        <v>242</v>
      </c>
      <c r="C90" s="344"/>
      <c r="D90" s="345"/>
      <c r="E90" s="345"/>
      <c r="F90" s="345"/>
      <c r="G90" s="345"/>
      <c r="H90" s="345"/>
      <c r="I90" s="345"/>
      <c r="J90" s="346"/>
    </row>
    <row r="91" spans="2:10" ht="16.5" customHeight="1">
      <c r="B91" s="147" t="s">
        <v>314</v>
      </c>
      <c r="C91" s="58">
        <v>500</v>
      </c>
      <c r="D91" s="58">
        <v>42.4</v>
      </c>
      <c r="E91" s="58" t="s">
        <v>2</v>
      </c>
      <c r="F91" s="58" t="s">
        <v>2</v>
      </c>
      <c r="G91" s="58" t="s">
        <v>2</v>
      </c>
      <c r="H91" s="58" t="s">
        <v>2</v>
      </c>
      <c r="I91" s="58" t="s">
        <v>2</v>
      </c>
      <c r="J91" s="59" t="s">
        <v>2</v>
      </c>
    </row>
    <row r="92" spans="2:10" ht="16.5" customHeight="1">
      <c r="B92" s="147" t="s">
        <v>315</v>
      </c>
      <c r="C92" s="164">
        <v>1140</v>
      </c>
      <c r="D92" s="58">
        <v>63.3</v>
      </c>
      <c r="E92" s="58">
        <v>200</v>
      </c>
      <c r="F92" s="58" t="s">
        <v>394</v>
      </c>
      <c r="G92" s="58" t="s">
        <v>2</v>
      </c>
      <c r="H92" s="58" t="s">
        <v>2</v>
      </c>
      <c r="I92" s="58" t="s">
        <v>2</v>
      </c>
      <c r="J92" s="59" t="s">
        <v>2</v>
      </c>
    </row>
    <row r="93" spans="2:10" ht="16.5" customHeight="1">
      <c r="B93" s="147" t="s">
        <v>316</v>
      </c>
      <c r="C93" s="164">
        <v>520</v>
      </c>
      <c r="D93" s="165">
        <v>83.9</v>
      </c>
      <c r="E93" s="58" t="s">
        <v>2</v>
      </c>
      <c r="F93" s="58" t="s">
        <v>2</v>
      </c>
      <c r="G93" s="58" t="s">
        <v>2</v>
      </c>
      <c r="H93" s="58" t="s">
        <v>2</v>
      </c>
      <c r="I93" s="58" t="s">
        <v>2</v>
      </c>
      <c r="J93" s="59" t="s">
        <v>2</v>
      </c>
    </row>
    <row r="94" spans="2:10" ht="16.5" customHeight="1">
      <c r="B94" s="147" t="s">
        <v>317</v>
      </c>
      <c r="C94" s="164">
        <v>200</v>
      </c>
      <c r="D94" s="58" t="s">
        <v>2</v>
      </c>
      <c r="E94" s="58" t="s">
        <v>2</v>
      </c>
      <c r="F94" s="58" t="s">
        <v>2</v>
      </c>
      <c r="G94" s="58" t="s">
        <v>2</v>
      </c>
      <c r="H94" s="58" t="s">
        <v>2</v>
      </c>
      <c r="I94" s="58" t="s">
        <v>2</v>
      </c>
      <c r="J94" s="59" t="s">
        <v>2</v>
      </c>
    </row>
    <row r="95" spans="2:10" ht="16.5" customHeight="1" thickBot="1">
      <c r="B95" s="150" t="s">
        <v>318</v>
      </c>
      <c r="C95" s="168">
        <v>560</v>
      </c>
      <c r="D95" s="169" t="s">
        <v>395</v>
      </c>
      <c r="E95" s="169" t="s">
        <v>2</v>
      </c>
      <c r="F95" s="169" t="s">
        <v>2</v>
      </c>
      <c r="G95" s="169" t="s">
        <v>2</v>
      </c>
      <c r="H95" s="169" t="s">
        <v>2</v>
      </c>
      <c r="I95" s="169" t="s">
        <v>2</v>
      </c>
      <c r="J95" s="176" t="s">
        <v>2</v>
      </c>
    </row>
  </sheetData>
  <sheetProtection/>
  <mergeCells count="18">
    <mergeCell ref="C90:J90"/>
    <mergeCell ref="C60:J60"/>
    <mergeCell ref="C69:J69"/>
    <mergeCell ref="C75:J75"/>
    <mergeCell ref="C83:J83"/>
    <mergeCell ref="C8:J8"/>
    <mergeCell ref="C13:J13"/>
    <mergeCell ref="C19:J19"/>
    <mergeCell ref="C27:J27"/>
    <mergeCell ref="C38:J38"/>
    <mergeCell ref="C45:J45"/>
    <mergeCell ref="C52:J52"/>
    <mergeCell ref="B2:B4"/>
    <mergeCell ref="C2:J2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95"/>
  <sheetViews>
    <sheetView showGridLines="0" zoomScalePageLayoutView="0" workbookViewId="0" topLeftCell="A61">
      <selection activeCell="L16" sqref="L16"/>
    </sheetView>
  </sheetViews>
  <sheetFormatPr defaultColWidth="12.7109375" defaultRowHeight="12.75"/>
  <cols>
    <col min="1" max="1" width="5.7109375" style="9" customWidth="1"/>
    <col min="2" max="2" width="26.8515625" style="9" customWidth="1"/>
    <col min="3" max="3" width="12.57421875" style="9" customWidth="1"/>
    <col min="4" max="4" width="10.140625" style="9" customWidth="1"/>
    <col min="5" max="5" width="10.00390625" style="9" customWidth="1"/>
    <col min="6" max="6" width="10.421875" style="9" customWidth="1"/>
    <col min="7" max="7" width="8.28125" style="9" customWidth="1"/>
    <col min="8" max="9" width="12.7109375" style="9" customWidth="1"/>
    <col min="10" max="10" width="14.7109375" style="9" customWidth="1"/>
    <col min="11" max="16384" width="12.7109375" style="9" customWidth="1"/>
  </cols>
  <sheetData>
    <row r="1" ht="15.75" thickBot="1"/>
    <row r="2" spans="2:10" ht="15">
      <c r="B2" s="383"/>
      <c r="C2" s="386">
        <v>2009</v>
      </c>
      <c r="D2" s="386"/>
      <c r="E2" s="386"/>
      <c r="F2" s="386"/>
      <c r="G2" s="386"/>
      <c r="H2" s="386"/>
      <c r="I2" s="386"/>
      <c r="J2" s="387"/>
    </row>
    <row r="3" spans="2:10" ht="15">
      <c r="B3" s="384"/>
      <c r="C3" s="388" t="s">
        <v>210</v>
      </c>
      <c r="D3" s="388"/>
      <c r="E3" s="389" t="s">
        <v>40</v>
      </c>
      <c r="F3" s="389"/>
      <c r="G3" s="390" t="s">
        <v>3</v>
      </c>
      <c r="H3" s="390"/>
      <c r="I3" s="391" t="s">
        <v>205</v>
      </c>
      <c r="J3" s="392"/>
    </row>
    <row r="4" spans="2:10" ht="57.75" thickBot="1">
      <c r="B4" s="385"/>
      <c r="C4" s="100" t="s">
        <v>32</v>
      </c>
      <c r="D4" s="101" t="s">
        <v>4</v>
      </c>
      <c r="E4" s="102" t="s">
        <v>1</v>
      </c>
      <c r="F4" s="101" t="s">
        <v>4</v>
      </c>
      <c r="G4" s="102" t="s">
        <v>0</v>
      </c>
      <c r="H4" s="101" t="s">
        <v>4</v>
      </c>
      <c r="I4" s="57" t="s">
        <v>211</v>
      </c>
      <c r="J4" s="103" t="s">
        <v>4</v>
      </c>
    </row>
    <row r="5" spans="2:10" ht="15">
      <c r="B5" s="56" t="s">
        <v>154</v>
      </c>
      <c r="C5" s="93">
        <v>440</v>
      </c>
      <c r="D5" s="94">
        <v>3.4</v>
      </c>
      <c r="E5" s="94" t="s">
        <v>2</v>
      </c>
      <c r="F5" s="94" t="s">
        <v>2</v>
      </c>
      <c r="G5" s="94">
        <v>645</v>
      </c>
      <c r="H5" s="94">
        <v>169.7</v>
      </c>
      <c r="I5" s="94">
        <v>950</v>
      </c>
      <c r="J5" s="95" t="s">
        <v>30</v>
      </c>
    </row>
    <row r="6" spans="2:10" s="98" customFormat="1" ht="14.25">
      <c r="B6" s="97" t="s">
        <v>240</v>
      </c>
      <c r="C6" s="1">
        <v>1944</v>
      </c>
      <c r="D6" s="2">
        <v>145.9</v>
      </c>
      <c r="E6" s="2" t="s">
        <v>2</v>
      </c>
      <c r="F6" s="2" t="s">
        <v>2</v>
      </c>
      <c r="G6" s="2">
        <v>170</v>
      </c>
      <c r="H6" s="2" t="s">
        <v>27</v>
      </c>
      <c r="I6" s="2">
        <v>45</v>
      </c>
      <c r="J6" s="3">
        <v>31.7</v>
      </c>
    </row>
    <row r="7" spans="2:10" ht="15">
      <c r="B7" s="49" t="s">
        <v>241</v>
      </c>
      <c r="C7" s="1">
        <v>300</v>
      </c>
      <c r="D7" s="2">
        <v>9.7</v>
      </c>
      <c r="E7" s="1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3" t="s">
        <v>2</v>
      </c>
    </row>
    <row r="8" spans="2:10" ht="15">
      <c r="B8" s="50" t="s">
        <v>242</v>
      </c>
      <c r="C8" s="380"/>
      <c r="D8" s="381"/>
      <c r="E8" s="381"/>
      <c r="F8" s="381"/>
      <c r="G8" s="381"/>
      <c r="H8" s="381"/>
      <c r="I8" s="381"/>
      <c r="J8" s="382"/>
    </row>
    <row r="9" spans="2:10" ht="15">
      <c r="B9" s="51" t="s">
        <v>243</v>
      </c>
      <c r="C9" s="5" t="s">
        <v>2</v>
      </c>
      <c r="D9" s="5" t="s">
        <v>2</v>
      </c>
      <c r="E9" s="5" t="s">
        <v>2</v>
      </c>
      <c r="F9" s="5" t="s">
        <v>2</v>
      </c>
      <c r="G9" s="5" t="s">
        <v>2</v>
      </c>
      <c r="H9" s="5" t="s">
        <v>2</v>
      </c>
      <c r="I9" s="5" t="s">
        <v>2</v>
      </c>
      <c r="J9" s="99" t="s">
        <v>2</v>
      </c>
    </row>
    <row r="10" spans="2:10" ht="15">
      <c r="B10" s="51" t="s">
        <v>244</v>
      </c>
      <c r="C10" s="4">
        <v>300</v>
      </c>
      <c r="D10" s="5">
        <v>71.4</v>
      </c>
      <c r="E10" s="2" t="s">
        <v>2</v>
      </c>
      <c r="F10" s="2" t="s">
        <v>2</v>
      </c>
      <c r="G10" s="5" t="s">
        <v>2</v>
      </c>
      <c r="H10" s="5" t="s">
        <v>2</v>
      </c>
      <c r="I10" s="5" t="s">
        <v>2</v>
      </c>
      <c r="J10" s="99" t="s">
        <v>2</v>
      </c>
    </row>
    <row r="11" spans="2:10" ht="15">
      <c r="B11" s="52" t="s">
        <v>245</v>
      </c>
      <c r="C11" s="5" t="s">
        <v>2</v>
      </c>
      <c r="D11" s="5" t="s">
        <v>2</v>
      </c>
      <c r="E11" s="5" t="s">
        <v>2</v>
      </c>
      <c r="F11" s="5" t="s">
        <v>2</v>
      </c>
      <c r="G11" s="5" t="s">
        <v>2</v>
      </c>
      <c r="H11" s="5" t="s">
        <v>2</v>
      </c>
      <c r="I11" s="5" t="s">
        <v>2</v>
      </c>
      <c r="J11" s="99" t="s">
        <v>2</v>
      </c>
    </row>
    <row r="12" spans="2:10" ht="15">
      <c r="B12" s="49" t="s">
        <v>470</v>
      </c>
      <c r="C12" s="29">
        <f>SUM(C14:C17)</f>
        <v>760</v>
      </c>
      <c r="D12" s="110">
        <v>27.5</v>
      </c>
      <c r="E12" s="5" t="s">
        <v>2</v>
      </c>
      <c r="F12" s="5" t="s">
        <v>2</v>
      </c>
      <c r="G12" s="5" t="s">
        <v>2</v>
      </c>
      <c r="H12" s="5" t="s">
        <v>2</v>
      </c>
      <c r="I12" s="5" t="s">
        <v>2</v>
      </c>
      <c r="J12" s="99" t="s">
        <v>2</v>
      </c>
    </row>
    <row r="13" spans="2:10" ht="15">
      <c r="B13" s="50" t="s">
        <v>242</v>
      </c>
      <c r="C13" s="380"/>
      <c r="D13" s="381"/>
      <c r="E13" s="381"/>
      <c r="F13" s="381"/>
      <c r="G13" s="381"/>
      <c r="H13" s="381"/>
      <c r="I13" s="381"/>
      <c r="J13" s="382"/>
    </row>
    <row r="14" spans="2:10" ht="15">
      <c r="B14" s="53" t="s">
        <v>247</v>
      </c>
      <c r="C14" s="4">
        <v>220</v>
      </c>
      <c r="D14" s="5">
        <v>14.1</v>
      </c>
      <c r="E14" s="5" t="s">
        <v>2</v>
      </c>
      <c r="F14" s="5" t="s">
        <v>2</v>
      </c>
      <c r="G14" s="5" t="s">
        <v>2</v>
      </c>
      <c r="H14" s="5" t="s">
        <v>2</v>
      </c>
      <c r="I14" s="5" t="s">
        <v>2</v>
      </c>
      <c r="J14" s="99" t="s">
        <v>2</v>
      </c>
    </row>
    <row r="15" spans="2:10" ht="15">
      <c r="B15" s="53" t="s">
        <v>248</v>
      </c>
      <c r="C15" s="4">
        <v>180</v>
      </c>
      <c r="D15" s="6">
        <v>15</v>
      </c>
      <c r="E15" s="5" t="s">
        <v>2</v>
      </c>
      <c r="F15" s="5" t="s">
        <v>2</v>
      </c>
      <c r="G15" s="5" t="s">
        <v>2</v>
      </c>
      <c r="H15" s="5" t="s">
        <v>2</v>
      </c>
      <c r="I15" s="5" t="s">
        <v>2</v>
      </c>
      <c r="J15" s="99" t="s">
        <v>2</v>
      </c>
    </row>
    <row r="16" spans="2:10" ht="15">
      <c r="B16" s="53" t="s">
        <v>249</v>
      </c>
      <c r="C16" s="4">
        <v>360</v>
      </c>
      <c r="D16" s="6" t="s">
        <v>2</v>
      </c>
      <c r="E16" s="5" t="s">
        <v>2</v>
      </c>
      <c r="F16" s="5" t="s">
        <v>2</v>
      </c>
      <c r="G16" s="5" t="s">
        <v>2</v>
      </c>
      <c r="H16" s="5" t="s">
        <v>2</v>
      </c>
      <c r="I16" s="5" t="s">
        <v>2</v>
      </c>
      <c r="J16" s="99" t="s">
        <v>2</v>
      </c>
    </row>
    <row r="17" spans="2:10" ht="15">
      <c r="B17" s="53" t="s">
        <v>250</v>
      </c>
      <c r="C17" s="35"/>
      <c r="D17" s="33"/>
      <c r="E17" s="33"/>
      <c r="F17" s="33"/>
      <c r="G17" s="31"/>
      <c r="H17" s="31"/>
      <c r="I17" s="33"/>
      <c r="J17" s="34"/>
    </row>
    <row r="18" spans="2:10" ht="15">
      <c r="B18" s="49" t="s">
        <v>251</v>
      </c>
      <c r="C18" s="80">
        <f>SUM(C20:C25)</f>
        <v>1648</v>
      </c>
      <c r="D18" s="107">
        <v>39.7</v>
      </c>
      <c r="E18" s="80">
        <f>SUM(E20:E25)</f>
        <v>50</v>
      </c>
      <c r="F18" s="80" t="s">
        <v>2</v>
      </c>
      <c r="G18" s="80">
        <f>SUM(G20:G25)</f>
        <v>5</v>
      </c>
      <c r="H18" s="107">
        <v>2.4</v>
      </c>
      <c r="I18" s="80">
        <f>SUM(I20:I25)</f>
        <v>25</v>
      </c>
      <c r="J18" s="177">
        <v>25</v>
      </c>
    </row>
    <row r="19" spans="2:10" ht="15">
      <c r="B19" s="50" t="s">
        <v>242</v>
      </c>
      <c r="C19" s="380"/>
      <c r="D19" s="381"/>
      <c r="E19" s="381"/>
      <c r="F19" s="381"/>
      <c r="G19" s="381"/>
      <c r="H19" s="381"/>
      <c r="I19" s="381"/>
      <c r="J19" s="382"/>
    </row>
    <row r="20" spans="2:10" ht="15">
      <c r="B20" s="53" t="s">
        <v>252</v>
      </c>
      <c r="C20" s="4">
        <v>960</v>
      </c>
      <c r="D20" s="5" t="s">
        <v>366</v>
      </c>
      <c r="E20" s="4" t="s">
        <v>2</v>
      </c>
      <c r="F20" s="4" t="s">
        <v>2</v>
      </c>
      <c r="G20" s="5" t="s">
        <v>2</v>
      </c>
      <c r="H20" s="5" t="s">
        <v>2</v>
      </c>
      <c r="I20" s="5" t="s">
        <v>2</v>
      </c>
      <c r="J20" s="99" t="s">
        <v>2</v>
      </c>
    </row>
    <row r="21" spans="2:10" ht="15">
      <c r="B21" s="53" t="s">
        <v>253</v>
      </c>
      <c r="C21" s="4" t="s">
        <v>2</v>
      </c>
      <c r="D21" s="5" t="s">
        <v>2</v>
      </c>
      <c r="E21" s="5" t="s">
        <v>2</v>
      </c>
      <c r="F21" s="5" t="s">
        <v>2</v>
      </c>
      <c r="G21" s="5" t="s">
        <v>2</v>
      </c>
      <c r="H21" s="5" t="s">
        <v>2</v>
      </c>
      <c r="I21" s="5" t="s">
        <v>2</v>
      </c>
      <c r="J21" s="99" t="s">
        <v>2</v>
      </c>
    </row>
    <row r="22" spans="2:10" ht="15">
      <c r="B22" s="53" t="s">
        <v>254</v>
      </c>
      <c r="C22" s="5" t="s">
        <v>2</v>
      </c>
      <c r="D22" s="5" t="s">
        <v>2</v>
      </c>
      <c r="E22" s="5" t="s">
        <v>2</v>
      </c>
      <c r="F22" s="5" t="s">
        <v>2</v>
      </c>
      <c r="G22" s="5" t="s">
        <v>2</v>
      </c>
      <c r="H22" s="5" t="s">
        <v>2</v>
      </c>
      <c r="I22" s="5" t="s">
        <v>2</v>
      </c>
      <c r="J22" s="99" t="s">
        <v>2</v>
      </c>
    </row>
    <row r="23" spans="2:10" ht="15">
      <c r="B23" s="53" t="s">
        <v>255</v>
      </c>
      <c r="C23" s="5">
        <v>688</v>
      </c>
      <c r="D23" s="5">
        <v>40.5</v>
      </c>
      <c r="E23" s="5">
        <v>50</v>
      </c>
      <c r="F23" s="2" t="s">
        <v>2</v>
      </c>
      <c r="G23" s="5">
        <v>5</v>
      </c>
      <c r="H23" s="2" t="s">
        <v>2</v>
      </c>
      <c r="I23" s="5">
        <v>25</v>
      </c>
      <c r="J23" s="3" t="s">
        <v>2</v>
      </c>
    </row>
    <row r="24" spans="2:10" ht="15">
      <c r="B24" s="54" t="s">
        <v>256</v>
      </c>
      <c r="C24" s="5" t="s">
        <v>2</v>
      </c>
      <c r="D24" s="5" t="s">
        <v>2</v>
      </c>
      <c r="E24" s="5" t="s">
        <v>2</v>
      </c>
      <c r="F24" s="5" t="s">
        <v>2</v>
      </c>
      <c r="G24" s="5" t="s">
        <v>2</v>
      </c>
      <c r="H24" s="5" t="s">
        <v>2</v>
      </c>
      <c r="I24" s="5" t="s">
        <v>2</v>
      </c>
      <c r="J24" s="99" t="s">
        <v>2</v>
      </c>
    </row>
    <row r="25" spans="2:10" ht="15">
      <c r="B25" s="53" t="s">
        <v>257</v>
      </c>
      <c r="C25" s="5" t="s">
        <v>2</v>
      </c>
      <c r="D25" s="5" t="s">
        <v>2</v>
      </c>
      <c r="E25" s="5" t="s">
        <v>2</v>
      </c>
      <c r="F25" s="5" t="s">
        <v>2</v>
      </c>
      <c r="G25" s="5" t="s">
        <v>2</v>
      </c>
      <c r="H25" s="5" t="s">
        <v>2</v>
      </c>
      <c r="I25" s="5" t="s">
        <v>2</v>
      </c>
      <c r="J25" s="99" t="s">
        <v>2</v>
      </c>
    </row>
    <row r="26" spans="2:10" ht="15">
      <c r="B26" s="49" t="s">
        <v>258</v>
      </c>
      <c r="C26" s="80">
        <f>SUM(C28:C36)</f>
        <v>480</v>
      </c>
      <c r="D26" s="107">
        <v>10.5</v>
      </c>
      <c r="E26" s="5" t="s">
        <v>2</v>
      </c>
      <c r="F26" s="5" t="s">
        <v>2</v>
      </c>
      <c r="G26" s="80">
        <f>SUM(G28:G36)</f>
        <v>25</v>
      </c>
      <c r="H26" s="107">
        <v>125</v>
      </c>
      <c r="I26" s="80" t="s">
        <v>2</v>
      </c>
      <c r="J26" s="99" t="s">
        <v>2</v>
      </c>
    </row>
    <row r="27" spans="2:10" ht="15">
      <c r="B27" s="50" t="s">
        <v>242</v>
      </c>
      <c r="C27" s="380"/>
      <c r="D27" s="381"/>
      <c r="E27" s="381"/>
      <c r="F27" s="381"/>
      <c r="G27" s="381"/>
      <c r="H27" s="381"/>
      <c r="I27" s="381"/>
      <c r="J27" s="382"/>
    </row>
    <row r="28" spans="2:10" ht="15">
      <c r="B28" s="53" t="s">
        <v>259</v>
      </c>
      <c r="C28" s="5" t="s">
        <v>2</v>
      </c>
      <c r="D28" s="5" t="s">
        <v>2</v>
      </c>
      <c r="E28" s="5" t="s">
        <v>2</v>
      </c>
      <c r="F28" s="5" t="s">
        <v>2</v>
      </c>
      <c r="G28" s="5" t="s">
        <v>2</v>
      </c>
      <c r="H28" s="5" t="s">
        <v>2</v>
      </c>
      <c r="I28" s="5" t="s">
        <v>2</v>
      </c>
      <c r="J28" s="99" t="s">
        <v>2</v>
      </c>
    </row>
    <row r="29" spans="2:10" ht="15">
      <c r="B29" s="53" t="s">
        <v>260</v>
      </c>
      <c r="C29" s="35"/>
      <c r="D29" s="33"/>
      <c r="E29" s="33"/>
      <c r="F29" s="33"/>
      <c r="G29" s="31"/>
      <c r="H29" s="31"/>
      <c r="I29" s="33"/>
      <c r="J29" s="34"/>
    </row>
    <row r="30" spans="2:10" ht="15">
      <c r="B30" s="53" t="s">
        <v>261</v>
      </c>
      <c r="C30" s="5" t="s">
        <v>2</v>
      </c>
      <c r="D30" s="5" t="s">
        <v>2</v>
      </c>
      <c r="E30" s="5" t="s">
        <v>2</v>
      </c>
      <c r="F30" s="5" t="s">
        <v>2</v>
      </c>
      <c r="G30" s="5" t="s">
        <v>2</v>
      </c>
      <c r="H30" s="5" t="s">
        <v>2</v>
      </c>
      <c r="I30" s="5" t="s">
        <v>2</v>
      </c>
      <c r="J30" s="99" t="s">
        <v>2</v>
      </c>
    </row>
    <row r="31" spans="2:10" ht="15">
      <c r="B31" s="53" t="s">
        <v>262</v>
      </c>
      <c r="C31" s="4">
        <v>480</v>
      </c>
      <c r="D31" s="5">
        <v>42.9</v>
      </c>
      <c r="E31" s="5" t="s">
        <v>2</v>
      </c>
      <c r="F31" s="5" t="s">
        <v>2</v>
      </c>
      <c r="G31" s="5" t="s">
        <v>2</v>
      </c>
      <c r="H31" s="5" t="s">
        <v>2</v>
      </c>
      <c r="I31" s="5" t="s">
        <v>2</v>
      </c>
      <c r="J31" s="99" t="s">
        <v>2</v>
      </c>
    </row>
    <row r="32" spans="2:10" ht="15">
      <c r="B32" s="53" t="s">
        <v>263</v>
      </c>
      <c r="C32" s="5" t="s">
        <v>2</v>
      </c>
      <c r="D32" s="5" t="s">
        <v>2</v>
      </c>
      <c r="E32" s="5" t="s">
        <v>2</v>
      </c>
      <c r="F32" s="5" t="s">
        <v>2</v>
      </c>
      <c r="G32" s="5">
        <v>25</v>
      </c>
      <c r="H32" s="2" t="s">
        <v>2</v>
      </c>
      <c r="I32" s="2" t="s">
        <v>2</v>
      </c>
      <c r="J32" s="3" t="s">
        <v>2</v>
      </c>
    </row>
    <row r="33" spans="2:10" ht="15">
      <c r="B33" s="53" t="s">
        <v>264</v>
      </c>
      <c r="C33" s="5" t="s">
        <v>2</v>
      </c>
      <c r="D33" s="5" t="s">
        <v>2</v>
      </c>
      <c r="E33" s="5" t="s">
        <v>2</v>
      </c>
      <c r="F33" s="5" t="s">
        <v>2</v>
      </c>
      <c r="G33" s="5" t="s">
        <v>2</v>
      </c>
      <c r="H33" s="5" t="s">
        <v>2</v>
      </c>
      <c r="I33" s="5" t="s">
        <v>2</v>
      </c>
      <c r="J33" s="99" t="s">
        <v>2</v>
      </c>
    </row>
    <row r="34" spans="2:10" ht="15">
      <c r="B34" s="53" t="s">
        <v>265</v>
      </c>
      <c r="C34" s="5" t="s">
        <v>2</v>
      </c>
      <c r="D34" s="5" t="s">
        <v>2</v>
      </c>
      <c r="E34" s="5" t="s">
        <v>2</v>
      </c>
      <c r="F34" s="5" t="s">
        <v>2</v>
      </c>
      <c r="G34" s="5" t="s">
        <v>2</v>
      </c>
      <c r="H34" s="5" t="s">
        <v>2</v>
      </c>
      <c r="I34" s="5" t="s">
        <v>2</v>
      </c>
      <c r="J34" s="99" t="s">
        <v>2</v>
      </c>
    </row>
    <row r="35" spans="2:10" ht="15">
      <c r="B35" s="53" t="s">
        <v>266</v>
      </c>
      <c r="C35" s="5" t="s">
        <v>2</v>
      </c>
      <c r="D35" s="5" t="s">
        <v>2</v>
      </c>
      <c r="E35" s="5" t="s">
        <v>2</v>
      </c>
      <c r="F35" s="5" t="s">
        <v>2</v>
      </c>
      <c r="G35" s="5" t="s">
        <v>2</v>
      </c>
      <c r="H35" s="5" t="s">
        <v>2</v>
      </c>
      <c r="I35" s="5" t="s">
        <v>2</v>
      </c>
      <c r="J35" s="99" t="s">
        <v>2</v>
      </c>
    </row>
    <row r="36" spans="2:10" ht="15">
      <c r="B36" s="53" t="s">
        <v>267</v>
      </c>
      <c r="C36" s="5" t="s">
        <v>2</v>
      </c>
      <c r="D36" s="5" t="s">
        <v>2</v>
      </c>
      <c r="E36" s="5" t="s">
        <v>2</v>
      </c>
      <c r="F36" s="5" t="s">
        <v>2</v>
      </c>
      <c r="G36" s="5" t="s">
        <v>2</v>
      </c>
      <c r="H36" s="5" t="s">
        <v>2</v>
      </c>
      <c r="I36" s="5" t="s">
        <v>2</v>
      </c>
      <c r="J36" s="99" t="s">
        <v>2</v>
      </c>
    </row>
    <row r="37" spans="2:10" s="98" customFormat="1" ht="14.25">
      <c r="B37" s="61" t="s">
        <v>268</v>
      </c>
      <c r="C37" s="29">
        <f>SUM(C39:C43)</f>
        <v>2120</v>
      </c>
      <c r="D37" s="110">
        <v>34.9</v>
      </c>
      <c r="E37" s="2" t="s">
        <v>2</v>
      </c>
      <c r="F37" s="2" t="s">
        <v>2</v>
      </c>
      <c r="G37" s="2" t="s">
        <v>2</v>
      </c>
      <c r="H37" s="2" t="s">
        <v>2</v>
      </c>
      <c r="I37" s="2" t="s">
        <v>2</v>
      </c>
      <c r="J37" s="3" t="s">
        <v>2</v>
      </c>
    </row>
    <row r="38" spans="2:10" ht="15">
      <c r="B38" s="50" t="s">
        <v>242</v>
      </c>
      <c r="C38" s="380"/>
      <c r="D38" s="381"/>
      <c r="E38" s="381"/>
      <c r="F38" s="381"/>
      <c r="G38" s="381"/>
      <c r="H38" s="381"/>
      <c r="I38" s="381"/>
      <c r="J38" s="382"/>
    </row>
    <row r="39" spans="2:10" ht="15">
      <c r="B39" s="53" t="s">
        <v>269</v>
      </c>
      <c r="C39" s="5" t="s">
        <v>2</v>
      </c>
      <c r="D39" s="5" t="s">
        <v>2</v>
      </c>
      <c r="E39" s="5" t="s">
        <v>2</v>
      </c>
      <c r="F39" s="5" t="s">
        <v>2</v>
      </c>
      <c r="G39" s="5" t="s">
        <v>2</v>
      </c>
      <c r="H39" s="5" t="s">
        <v>2</v>
      </c>
      <c r="I39" s="5" t="s">
        <v>2</v>
      </c>
      <c r="J39" s="99" t="s">
        <v>2</v>
      </c>
    </row>
    <row r="40" spans="2:10" ht="15">
      <c r="B40" s="53" t="s">
        <v>270</v>
      </c>
      <c r="C40" s="5" t="s">
        <v>2</v>
      </c>
      <c r="D40" s="5" t="s">
        <v>2</v>
      </c>
      <c r="E40" s="5" t="s">
        <v>2</v>
      </c>
      <c r="F40" s="5" t="s">
        <v>2</v>
      </c>
      <c r="G40" s="5" t="s">
        <v>2</v>
      </c>
      <c r="H40" s="5" t="s">
        <v>2</v>
      </c>
      <c r="I40" s="5" t="s">
        <v>2</v>
      </c>
      <c r="J40" s="99" t="s">
        <v>2</v>
      </c>
    </row>
    <row r="41" spans="2:10" ht="15">
      <c r="B41" s="53" t="s">
        <v>271</v>
      </c>
      <c r="C41" s="5" t="s">
        <v>2</v>
      </c>
      <c r="D41" s="5" t="s">
        <v>2</v>
      </c>
      <c r="E41" s="5" t="s">
        <v>2</v>
      </c>
      <c r="F41" s="5" t="s">
        <v>2</v>
      </c>
      <c r="G41" s="5" t="s">
        <v>2</v>
      </c>
      <c r="H41" s="5" t="s">
        <v>2</v>
      </c>
      <c r="I41" s="5" t="s">
        <v>2</v>
      </c>
      <c r="J41" s="99" t="s">
        <v>2</v>
      </c>
    </row>
    <row r="42" spans="2:10" ht="15">
      <c r="B42" s="53" t="s">
        <v>272</v>
      </c>
      <c r="C42" s="4">
        <v>1760</v>
      </c>
      <c r="D42" s="5">
        <v>183.3</v>
      </c>
      <c r="E42" s="5" t="s">
        <v>2</v>
      </c>
      <c r="F42" s="5" t="s">
        <v>2</v>
      </c>
      <c r="G42" s="5" t="s">
        <v>2</v>
      </c>
      <c r="H42" s="5" t="s">
        <v>2</v>
      </c>
      <c r="I42" s="5" t="s">
        <v>2</v>
      </c>
      <c r="J42" s="99" t="s">
        <v>2</v>
      </c>
    </row>
    <row r="43" spans="2:10" ht="15">
      <c r="B43" s="53" t="s">
        <v>273</v>
      </c>
      <c r="C43" s="4">
        <v>360</v>
      </c>
      <c r="D43" s="5">
        <v>14.3</v>
      </c>
      <c r="E43" s="5" t="s">
        <v>2</v>
      </c>
      <c r="F43" s="5" t="s">
        <v>2</v>
      </c>
      <c r="G43" s="5" t="s">
        <v>2</v>
      </c>
      <c r="H43" s="5" t="s">
        <v>2</v>
      </c>
      <c r="I43" s="5" t="s">
        <v>2</v>
      </c>
      <c r="J43" s="99" t="s">
        <v>2</v>
      </c>
    </row>
    <row r="44" spans="2:10" ht="15">
      <c r="B44" s="49" t="s">
        <v>274</v>
      </c>
      <c r="C44" s="80">
        <f>SUM(C46:C50)</f>
        <v>3064</v>
      </c>
      <c r="D44" s="107">
        <v>71.9</v>
      </c>
      <c r="E44" s="5" t="s">
        <v>2</v>
      </c>
      <c r="F44" s="5" t="s">
        <v>2</v>
      </c>
      <c r="G44" s="80">
        <f>SUM(G46:G50)</f>
        <v>20</v>
      </c>
      <c r="H44" s="107">
        <v>133.3</v>
      </c>
      <c r="I44" s="80">
        <f>SUM(I46:I50)</f>
        <v>100</v>
      </c>
      <c r="J44" s="99" t="s">
        <v>2</v>
      </c>
    </row>
    <row r="45" spans="2:10" ht="15">
      <c r="B45" s="50" t="s">
        <v>242</v>
      </c>
      <c r="C45" s="380"/>
      <c r="D45" s="381"/>
      <c r="E45" s="381"/>
      <c r="F45" s="381"/>
      <c r="G45" s="381"/>
      <c r="H45" s="381"/>
      <c r="I45" s="381"/>
      <c r="J45" s="382"/>
    </row>
    <row r="46" spans="2:10" ht="15">
      <c r="B46" s="53" t="s">
        <v>275</v>
      </c>
      <c r="C46" s="4">
        <v>1180</v>
      </c>
      <c r="D46" s="5" t="s">
        <v>367</v>
      </c>
      <c r="E46" s="5" t="s">
        <v>2</v>
      </c>
      <c r="F46" s="5" t="s">
        <v>2</v>
      </c>
      <c r="G46" s="5" t="s">
        <v>2</v>
      </c>
      <c r="H46" s="5" t="s">
        <v>2</v>
      </c>
      <c r="I46" s="5" t="s">
        <v>2</v>
      </c>
      <c r="J46" s="99" t="s">
        <v>2</v>
      </c>
    </row>
    <row r="47" spans="2:10" ht="15">
      <c r="B47" s="53" t="s">
        <v>276</v>
      </c>
      <c r="C47" s="4">
        <v>100</v>
      </c>
      <c r="D47" s="5">
        <v>9.3</v>
      </c>
      <c r="E47" s="5" t="s">
        <v>2</v>
      </c>
      <c r="F47" s="5" t="s">
        <v>2</v>
      </c>
      <c r="G47" s="5">
        <v>20</v>
      </c>
      <c r="H47" s="5" t="s">
        <v>2</v>
      </c>
      <c r="I47" s="5">
        <v>100</v>
      </c>
      <c r="J47" s="99" t="s">
        <v>2</v>
      </c>
    </row>
    <row r="48" spans="2:10" ht="15">
      <c r="B48" s="53" t="s">
        <v>277</v>
      </c>
      <c r="C48" s="2" t="s">
        <v>2</v>
      </c>
      <c r="D48" s="2" t="s">
        <v>2</v>
      </c>
      <c r="E48" s="5" t="s">
        <v>2</v>
      </c>
      <c r="F48" s="5" t="s">
        <v>2</v>
      </c>
      <c r="G48" s="5" t="s">
        <v>2</v>
      </c>
      <c r="H48" s="5" t="s">
        <v>2</v>
      </c>
      <c r="I48" s="5" t="s">
        <v>2</v>
      </c>
      <c r="J48" s="99" t="s">
        <v>2</v>
      </c>
    </row>
    <row r="49" spans="2:10" ht="15">
      <c r="B49" s="53" t="s">
        <v>278</v>
      </c>
      <c r="C49" s="5">
        <v>904</v>
      </c>
      <c r="D49" s="5" t="s">
        <v>364</v>
      </c>
      <c r="E49" s="5" t="s">
        <v>2</v>
      </c>
      <c r="F49" s="5" t="s">
        <v>2</v>
      </c>
      <c r="G49" s="5" t="s">
        <v>2</v>
      </c>
      <c r="H49" s="5" t="s">
        <v>2</v>
      </c>
      <c r="I49" s="5" t="s">
        <v>2</v>
      </c>
      <c r="J49" s="99" t="s">
        <v>2</v>
      </c>
    </row>
    <row r="50" spans="2:10" ht="15">
      <c r="B50" s="53" t="s">
        <v>279</v>
      </c>
      <c r="C50" s="4">
        <v>880</v>
      </c>
      <c r="D50" s="5" t="s">
        <v>365</v>
      </c>
      <c r="E50" s="5" t="s">
        <v>2</v>
      </c>
      <c r="F50" s="5" t="s">
        <v>2</v>
      </c>
      <c r="G50" s="5" t="s">
        <v>2</v>
      </c>
      <c r="H50" s="5" t="s">
        <v>2</v>
      </c>
      <c r="I50" s="5" t="s">
        <v>2</v>
      </c>
      <c r="J50" s="99" t="s">
        <v>2</v>
      </c>
    </row>
    <row r="51" spans="2:10" s="98" customFormat="1" ht="14.25">
      <c r="B51" s="154" t="s">
        <v>280</v>
      </c>
      <c r="C51" s="29">
        <f>SUM(C53:C58)</f>
        <v>5030</v>
      </c>
      <c r="D51" s="110">
        <v>53.4</v>
      </c>
      <c r="E51" s="2" t="s">
        <v>2</v>
      </c>
      <c r="F51" s="2" t="s">
        <v>2</v>
      </c>
      <c r="G51" s="2" t="s">
        <v>2</v>
      </c>
      <c r="H51" s="2" t="s">
        <v>2</v>
      </c>
      <c r="I51" s="29">
        <f>SUM(I53:I58)</f>
        <v>140</v>
      </c>
      <c r="J51" s="3" t="s">
        <v>2</v>
      </c>
    </row>
    <row r="52" spans="2:10" ht="15">
      <c r="B52" s="50" t="s">
        <v>242</v>
      </c>
      <c r="C52" s="380"/>
      <c r="D52" s="381"/>
      <c r="E52" s="381"/>
      <c r="F52" s="381"/>
      <c r="G52" s="381"/>
      <c r="H52" s="381"/>
      <c r="I52" s="381"/>
      <c r="J52" s="382"/>
    </row>
    <row r="53" spans="2:10" ht="15">
      <c r="B53" s="53" t="s">
        <v>281</v>
      </c>
      <c r="C53" s="4">
        <v>1280</v>
      </c>
      <c r="D53" s="5">
        <v>58.7</v>
      </c>
      <c r="E53" s="5" t="s">
        <v>2</v>
      </c>
      <c r="F53" s="5" t="s">
        <v>2</v>
      </c>
      <c r="G53" s="5" t="s">
        <v>2</v>
      </c>
      <c r="H53" s="5" t="s">
        <v>2</v>
      </c>
      <c r="I53" s="5" t="s">
        <v>2</v>
      </c>
      <c r="J53" s="99" t="s">
        <v>2</v>
      </c>
    </row>
    <row r="54" spans="2:10" ht="15">
      <c r="B54" s="53" t="s">
        <v>282</v>
      </c>
      <c r="C54" s="4">
        <v>480</v>
      </c>
      <c r="D54" s="5">
        <v>24.2</v>
      </c>
      <c r="E54" s="5" t="s">
        <v>2</v>
      </c>
      <c r="F54" s="5" t="s">
        <v>2</v>
      </c>
      <c r="G54" s="5" t="s">
        <v>2</v>
      </c>
      <c r="H54" s="5" t="s">
        <v>2</v>
      </c>
      <c r="I54" s="5" t="s">
        <v>2</v>
      </c>
      <c r="J54" s="99" t="s">
        <v>2</v>
      </c>
    </row>
    <row r="55" spans="2:10" ht="15">
      <c r="B55" s="53" t="s">
        <v>283</v>
      </c>
      <c r="C55" s="4">
        <v>690</v>
      </c>
      <c r="D55" s="5">
        <v>34.2</v>
      </c>
      <c r="E55" s="5" t="s">
        <v>2</v>
      </c>
      <c r="F55" s="5" t="s">
        <v>2</v>
      </c>
      <c r="G55" s="5" t="s">
        <v>2</v>
      </c>
      <c r="H55" s="5" t="s">
        <v>2</v>
      </c>
      <c r="I55" s="5">
        <v>45</v>
      </c>
      <c r="J55" s="99" t="s">
        <v>2</v>
      </c>
    </row>
    <row r="56" spans="2:10" ht="15">
      <c r="B56" s="53" t="s">
        <v>284</v>
      </c>
      <c r="C56" s="4">
        <v>360</v>
      </c>
      <c r="D56" s="5">
        <v>20.5</v>
      </c>
      <c r="E56" s="5" t="s">
        <v>2</v>
      </c>
      <c r="F56" s="5" t="s">
        <v>2</v>
      </c>
      <c r="G56" s="5" t="s">
        <v>2</v>
      </c>
      <c r="H56" s="5" t="s">
        <v>2</v>
      </c>
      <c r="I56" s="5">
        <v>95</v>
      </c>
      <c r="J56" s="99" t="s">
        <v>2</v>
      </c>
    </row>
    <row r="57" spans="2:10" ht="15">
      <c r="B57" s="53" t="s">
        <v>285</v>
      </c>
      <c r="C57" s="4">
        <v>2020</v>
      </c>
      <c r="D57" s="5" t="s">
        <v>23</v>
      </c>
      <c r="E57" s="5" t="s">
        <v>2</v>
      </c>
      <c r="F57" s="5" t="s">
        <v>2</v>
      </c>
      <c r="G57" s="5" t="s">
        <v>2</v>
      </c>
      <c r="H57" s="5" t="s">
        <v>2</v>
      </c>
      <c r="I57" s="5" t="s">
        <v>2</v>
      </c>
      <c r="J57" s="99" t="s">
        <v>2</v>
      </c>
    </row>
    <row r="58" spans="2:10" ht="15">
      <c r="B58" s="53" t="s">
        <v>286</v>
      </c>
      <c r="C58" s="4">
        <v>200</v>
      </c>
      <c r="D58" s="5">
        <v>31.3</v>
      </c>
      <c r="E58" s="5" t="s">
        <v>2</v>
      </c>
      <c r="F58" s="5" t="s">
        <v>2</v>
      </c>
      <c r="G58" s="5" t="s">
        <v>2</v>
      </c>
      <c r="H58" s="5" t="s">
        <v>2</v>
      </c>
      <c r="I58" s="5" t="s">
        <v>2</v>
      </c>
      <c r="J58" s="99" t="s">
        <v>2</v>
      </c>
    </row>
    <row r="59" spans="2:10" ht="15">
      <c r="B59" s="49" t="s">
        <v>287</v>
      </c>
      <c r="C59" s="80">
        <f>SUM(C61:C67)</f>
        <v>580</v>
      </c>
      <c r="D59" s="107">
        <v>16.3</v>
      </c>
      <c r="E59" s="111" t="s">
        <v>2</v>
      </c>
      <c r="F59" s="111" t="s">
        <v>2</v>
      </c>
      <c r="G59" s="111" t="s">
        <v>2</v>
      </c>
      <c r="H59" s="111" t="s">
        <v>2</v>
      </c>
      <c r="I59" s="111" t="s">
        <v>2</v>
      </c>
      <c r="J59" s="112" t="s">
        <v>2</v>
      </c>
    </row>
    <row r="60" spans="2:10" ht="15">
      <c r="B60" s="50" t="s">
        <v>242</v>
      </c>
      <c r="C60" s="380"/>
      <c r="D60" s="381"/>
      <c r="E60" s="381"/>
      <c r="F60" s="381"/>
      <c r="G60" s="381"/>
      <c r="H60" s="381"/>
      <c r="I60" s="381"/>
      <c r="J60" s="382"/>
    </row>
    <row r="61" spans="2:10" ht="15">
      <c r="B61" s="53" t="s">
        <v>288</v>
      </c>
      <c r="C61" s="5" t="s">
        <v>2</v>
      </c>
      <c r="D61" s="5" t="s">
        <v>2</v>
      </c>
      <c r="E61" s="5" t="s">
        <v>2</v>
      </c>
      <c r="F61" s="5" t="s">
        <v>2</v>
      </c>
      <c r="G61" s="5" t="s">
        <v>2</v>
      </c>
      <c r="H61" s="5" t="s">
        <v>2</v>
      </c>
      <c r="I61" s="5" t="s">
        <v>2</v>
      </c>
      <c r="J61" s="99" t="s">
        <v>2</v>
      </c>
    </row>
    <row r="62" spans="2:10" ht="15">
      <c r="B62" s="53" t="s">
        <v>289</v>
      </c>
      <c r="C62" s="4">
        <v>360</v>
      </c>
      <c r="D62" s="6">
        <v>100</v>
      </c>
      <c r="E62" s="5" t="s">
        <v>2</v>
      </c>
      <c r="F62" s="5" t="s">
        <v>2</v>
      </c>
      <c r="G62" s="5" t="s">
        <v>2</v>
      </c>
      <c r="H62" s="5" t="s">
        <v>2</v>
      </c>
      <c r="I62" s="5" t="s">
        <v>2</v>
      </c>
      <c r="J62" s="99" t="s">
        <v>2</v>
      </c>
    </row>
    <row r="63" spans="2:10" ht="15">
      <c r="B63" s="53" t="s">
        <v>290</v>
      </c>
      <c r="C63" s="5" t="s">
        <v>2</v>
      </c>
      <c r="D63" s="5" t="s">
        <v>2</v>
      </c>
      <c r="E63" s="5" t="s">
        <v>2</v>
      </c>
      <c r="F63" s="5" t="s">
        <v>2</v>
      </c>
      <c r="G63" s="5" t="s">
        <v>2</v>
      </c>
      <c r="H63" s="5" t="s">
        <v>2</v>
      </c>
      <c r="I63" s="5" t="s">
        <v>2</v>
      </c>
      <c r="J63" s="99" t="s">
        <v>2</v>
      </c>
    </row>
    <row r="64" spans="2:10" ht="15">
      <c r="B64" s="53" t="s">
        <v>291</v>
      </c>
      <c r="C64" s="4">
        <v>220</v>
      </c>
      <c r="D64" s="6">
        <v>25</v>
      </c>
      <c r="E64" s="5" t="s">
        <v>2</v>
      </c>
      <c r="F64" s="5" t="s">
        <v>2</v>
      </c>
      <c r="G64" s="5" t="s">
        <v>2</v>
      </c>
      <c r="H64" s="5" t="s">
        <v>2</v>
      </c>
      <c r="I64" s="5" t="s">
        <v>2</v>
      </c>
      <c r="J64" s="99" t="s">
        <v>2</v>
      </c>
    </row>
    <row r="65" spans="2:10" ht="15">
      <c r="B65" s="53" t="s">
        <v>292</v>
      </c>
      <c r="C65" s="5" t="s">
        <v>2</v>
      </c>
      <c r="D65" s="5" t="s">
        <v>2</v>
      </c>
      <c r="E65" s="5" t="s">
        <v>2</v>
      </c>
      <c r="F65" s="5" t="s">
        <v>2</v>
      </c>
      <c r="G65" s="5" t="s">
        <v>2</v>
      </c>
      <c r="H65" s="5" t="s">
        <v>2</v>
      </c>
      <c r="I65" s="5" t="s">
        <v>2</v>
      </c>
      <c r="J65" s="99" t="s">
        <v>2</v>
      </c>
    </row>
    <row r="66" spans="2:10" ht="15">
      <c r="B66" s="53" t="s">
        <v>293</v>
      </c>
      <c r="C66" s="5" t="s">
        <v>2</v>
      </c>
      <c r="D66" s="5" t="s">
        <v>2</v>
      </c>
      <c r="E66" s="5" t="s">
        <v>2</v>
      </c>
      <c r="F66" s="5" t="s">
        <v>2</v>
      </c>
      <c r="G66" s="5" t="s">
        <v>2</v>
      </c>
      <c r="H66" s="5" t="s">
        <v>2</v>
      </c>
      <c r="I66" s="5" t="s">
        <v>2</v>
      </c>
      <c r="J66" s="99" t="s">
        <v>2</v>
      </c>
    </row>
    <row r="67" spans="2:10" ht="15">
      <c r="B67" s="53" t="s">
        <v>294</v>
      </c>
      <c r="C67" s="5" t="s">
        <v>2</v>
      </c>
      <c r="D67" s="5" t="s">
        <v>2</v>
      </c>
      <c r="E67" s="5" t="s">
        <v>2</v>
      </c>
      <c r="F67" s="5" t="s">
        <v>2</v>
      </c>
      <c r="G67" s="5" t="s">
        <v>2</v>
      </c>
      <c r="H67" s="5" t="s">
        <v>2</v>
      </c>
      <c r="I67" s="5" t="s">
        <v>2</v>
      </c>
      <c r="J67" s="99" t="s">
        <v>2</v>
      </c>
    </row>
    <row r="68" spans="2:10" ht="15">
      <c r="B68" s="49" t="s">
        <v>295</v>
      </c>
      <c r="C68" s="80">
        <f>SUM(C70:C73)</f>
        <v>960</v>
      </c>
      <c r="D68" s="107">
        <v>26.7</v>
      </c>
      <c r="E68" s="111" t="s">
        <v>2</v>
      </c>
      <c r="F68" s="111" t="s">
        <v>2</v>
      </c>
      <c r="G68" s="111" t="s">
        <v>2</v>
      </c>
      <c r="H68" s="111" t="s">
        <v>2</v>
      </c>
      <c r="I68" s="111" t="s">
        <v>2</v>
      </c>
      <c r="J68" s="112" t="s">
        <v>2</v>
      </c>
    </row>
    <row r="69" spans="2:10" ht="15">
      <c r="B69" s="50" t="s">
        <v>242</v>
      </c>
      <c r="C69" s="380"/>
      <c r="D69" s="381"/>
      <c r="E69" s="381"/>
      <c r="F69" s="381"/>
      <c r="G69" s="381"/>
      <c r="H69" s="381"/>
      <c r="I69" s="381"/>
      <c r="J69" s="382"/>
    </row>
    <row r="70" spans="2:10" ht="15">
      <c r="B70" s="53" t="s">
        <v>296</v>
      </c>
      <c r="C70" s="5" t="s">
        <v>2</v>
      </c>
      <c r="D70" s="5" t="s">
        <v>2</v>
      </c>
      <c r="E70" s="5" t="s">
        <v>2</v>
      </c>
      <c r="F70" s="5" t="s">
        <v>2</v>
      </c>
      <c r="G70" s="5" t="s">
        <v>2</v>
      </c>
      <c r="H70" s="5" t="s">
        <v>2</v>
      </c>
      <c r="I70" s="5" t="s">
        <v>2</v>
      </c>
      <c r="J70" s="99" t="s">
        <v>2</v>
      </c>
    </row>
    <row r="71" spans="2:10" ht="15">
      <c r="B71" s="53" t="s">
        <v>297</v>
      </c>
      <c r="C71" s="4">
        <v>120</v>
      </c>
      <c r="D71" s="5">
        <v>5.3</v>
      </c>
      <c r="E71" s="5" t="s">
        <v>2</v>
      </c>
      <c r="F71" s="5" t="s">
        <v>2</v>
      </c>
      <c r="G71" s="5" t="s">
        <v>2</v>
      </c>
      <c r="H71" s="5" t="s">
        <v>2</v>
      </c>
      <c r="I71" s="5" t="s">
        <v>2</v>
      </c>
      <c r="J71" s="99" t="s">
        <v>2</v>
      </c>
    </row>
    <row r="72" spans="2:10" ht="15">
      <c r="B72" s="53" t="s">
        <v>298</v>
      </c>
      <c r="C72" s="4">
        <v>360</v>
      </c>
      <c r="D72" s="6">
        <v>64.3</v>
      </c>
      <c r="E72" s="5" t="s">
        <v>2</v>
      </c>
      <c r="F72" s="5" t="s">
        <v>2</v>
      </c>
      <c r="G72" s="5" t="s">
        <v>2</v>
      </c>
      <c r="H72" s="5" t="s">
        <v>2</v>
      </c>
      <c r="I72" s="5" t="s">
        <v>2</v>
      </c>
      <c r="J72" s="99" t="s">
        <v>2</v>
      </c>
    </row>
    <row r="73" spans="2:10" ht="15">
      <c r="B73" s="53" t="s">
        <v>299</v>
      </c>
      <c r="C73" s="4">
        <v>480</v>
      </c>
      <c r="D73" s="6" t="s">
        <v>41</v>
      </c>
      <c r="E73" s="5" t="s">
        <v>2</v>
      </c>
      <c r="F73" s="5" t="s">
        <v>2</v>
      </c>
      <c r="G73" s="5" t="s">
        <v>2</v>
      </c>
      <c r="H73" s="5" t="s">
        <v>2</v>
      </c>
      <c r="I73" s="5" t="s">
        <v>2</v>
      </c>
      <c r="J73" s="99" t="s">
        <v>2</v>
      </c>
    </row>
    <row r="74" spans="2:10" ht="15">
      <c r="B74" s="48" t="s">
        <v>300</v>
      </c>
      <c r="C74" s="80">
        <f>SUM(C76:C81)</f>
        <v>2300</v>
      </c>
      <c r="D74" s="107">
        <v>27.1</v>
      </c>
      <c r="E74" s="80">
        <f>SUM(E76:E81)</f>
        <v>40</v>
      </c>
      <c r="F74" s="5" t="s">
        <v>2</v>
      </c>
      <c r="G74" s="5" t="s">
        <v>2</v>
      </c>
      <c r="H74" s="5" t="s">
        <v>2</v>
      </c>
      <c r="I74" s="5" t="s">
        <v>2</v>
      </c>
      <c r="J74" s="99" t="s">
        <v>2</v>
      </c>
    </row>
    <row r="75" spans="2:10" ht="15">
      <c r="B75" s="50" t="s">
        <v>242</v>
      </c>
      <c r="C75" s="393"/>
      <c r="D75" s="394"/>
      <c r="E75" s="394"/>
      <c r="F75" s="394"/>
      <c r="G75" s="394"/>
      <c r="H75" s="394"/>
      <c r="I75" s="394"/>
      <c r="J75" s="395"/>
    </row>
    <row r="76" spans="2:10" ht="15">
      <c r="B76" s="53" t="s">
        <v>301</v>
      </c>
      <c r="C76" s="4">
        <v>560</v>
      </c>
      <c r="D76" s="5">
        <v>45.2</v>
      </c>
      <c r="E76" s="4" t="s">
        <v>2</v>
      </c>
      <c r="F76" s="4" t="s">
        <v>2</v>
      </c>
      <c r="G76" s="5" t="s">
        <v>2</v>
      </c>
      <c r="H76" s="5" t="s">
        <v>2</v>
      </c>
      <c r="I76" s="5" t="s">
        <v>2</v>
      </c>
      <c r="J76" s="99" t="s">
        <v>2</v>
      </c>
    </row>
    <row r="77" spans="2:10" ht="15">
      <c r="B77" s="53" t="s">
        <v>302</v>
      </c>
      <c r="C77" s="4">
        <v>660</v>
      </c>
      <c r="D77" s="6">
        <v>183.3</v>
      </c>
      <c r="E77" s="4" t="s">
        <v>2</v>
      </c>
      <c r="F77" s="4" t="s">
        <v>2</v>
      </c>
      <c r="G77" s="5" t="s">
        <v>2</v>
      </c>
      <c r="H77" s="5" t="s">
        <v>2</v>
      </c>
      <c r="I77" s="5" t="s">
        <v>2</v>
      </c>
      <c r="J77" s="99" t="s">
        <v>2</v>
      </c>
    </row>
    <row r="78" spans="2:10" ht="15">
      <c r="B78" s="53" t="s">
        <v>303</v>
      </c>
      <c r="C78" s="4">
        <v>720</v>
      </c>
      <c r="D78" s="5">
        <v>49.3</v>
      </c>
      <c r="E78" s="4" t="s">
        <v>2</v>
      </c>
      <c r="F78" s="4" t="s">
        <v>2</v>
      </c>
      <c r="G78" s="5" t="s">
        <v>2</v>
      </c>
      <c r="H78" s="5" t="s">
        <v>2</v>
      </c>
      <c r="I78" s="5" t="s">
        <v>2</v>
      </c>
      <c r="J78" s="99" t="s">
        <v>2</v>
      </c>
    </row>
    <row r="79" spans="2:10" ht="15">
      <c r="B79" s="53" t="s">
        <v>304</v>
      </c>
      <c r="C79" s="5" t="s">
        <v>2</v>
      </c>
      <c r="D79" s="5" t="s">
        <v>2</v>
      </c>
      <c r="E79" s="5" t="s">
        <v>2</v>
      </c>
      <c r="F79" s="5" t="s">
        <v>2</v>
      </c>
      <c r="G79" s="5" t="s">
        <v>2</v>
      </c>
      <c r="H79" s="5" t="s">
        <v>2</v>
      </c>
      <c r="I79" s="5" t="s">
        <v>2</v>
      </c>
      <c r="J79" s="99" t="s">
        <v>2</v>
      </c>
    </row>
    <row r="80" spans="2:10" ht="15">
      <c r="B80" s="53" t="s">
        <v>305</v>
      </c>
      <c r="C80" s="4">
        <v>140</v>
      </c>
      <c r="D80" s="6">
        <v>6.6</v>
      </c>
      <c r="E80" s="4">
        <v>40</v>
      </c>
      <c r="F80" s="4" t="s">
        <v>2</v>
      </c>
      <c r="G80" s="5" t="s">
        <v>2</v>
      </c>
      <c r="H80" s="5" t="s">
        <v>2</v>
      </c>
      <c r="I80" s="5" t="s">
        <v>2</v>
      </c>
      <c r="J80" s="99" t="s">
        <v>2</v>
      </c>
    </row>
    <row r="81" spans="2:10" ht="15">
      <c r="B81" s="53" t="s">
        <v>306</v>
      </c>
      <c r="C81" s="4">
        <v>220</v>
      </c>
      <c r="D81" s="5">
        <v>9.8</v>
      </c>
      <c r="E81" s="4" t="s">
        <v>2</v>
      </c>
      <c r="F81" s="4" t="s">
        <v>2</v>
      </c>
      <c r="G81" s="5" t="s">
        <v>2</v>
      </c>
      <c r="H81" s="5" t="s">
        <v>2</v>
      </c>
      <c r="I81" s="5" t="s">
        <v>2</v>
      </c>
      <c r="J81" s="99" t="s">
        <v>2</v>
      </c>
    </row>
    <row r="82" spans="2:10" ht="15">
      <c r="B82" s="48" t="s">
        <v>307</v>
      </c>
      <c r="C82" s="5" t="s">
        <v>2</v>
      </c>
      <c r="D82" s="5" t="s">
        <v>2</v>
      </c>
      <c r="E82" s="5" t="s">
        <v>2</v>
      </c>
      <c r="F82" s="5" t="s">
        <v>2</v>
      </c>
      <c r="G82" s="5" t="s">
        <v>2</v>
      </c>
      <c r="H82" s="5" t="s">
        <v>2</v>
      </c>
      <c r="I82" s="5" t="s">
        <v>2</v>
      </c>
      <c r="J82" s="99" t="s">
        <v>2</v>
      </c>
    </row>
    <row r="83" spans="2:10" ht="15">
      <c r="B83" s="50" t="s">
        <v>242</v>
      </c>
      <c r="C83" s="380"/>
      <c r="D83" s="381"/>
      <c r="E83" s="381"/>
      <c r="F83" s="381"/>
      <c r="G83" s="381"/>
      <c r="H83" s="381"/>
      <c r="I83" s="381"/>
      <c r="J83" s="382"/>
    </row>
    <row r="84" spans="2:10" ht="15">
      <c r="B84" s="53" t="s">
        <v>308</v>
      </c>
      <c r="C84" s="5" t="s">
        <v>2</v>
      </c>
      <c r="D84" s="5" t="s">
        <v>2</v>
      </c>
      <c r="E84" s="5" t="s">
        <v>2</v>
      </c>
      <c r="F84" s="5" t="s">
        <v>2</v>
      </c>
      <c r="G84" s="5" t="s">
        <v>2</v>
      </c>
      <c r="H84" s="5" t="s">
        <v>2</v>
      </c>
      <c r="I84" s="5" t="s">
        <v>2</v>
      </c>
      <c r="J84" s="99" t="s">
        <v>2</v>
      </c>
    </row>
    <row r="85" spans="2:10" ht="15">
      <c r="B85" s="53" t="s">
        <v>309</v>
      </c>
      <c r="C85" s="5" t="s">
        <v>2</v>
      </c>
      <c r="D85" s="5" t="s">
        <v>2</v>
      </c>
      <c r="E85" s="5" t="s">
        <v>2</v>
      </c>
      <c r="F85" s="5" t="s">
        <v>2</v>
      </c>
      <c r="G85" s="5" t="s">
        <v>2</v>
      </c>
      <c r="H85" s="5" t="s">
        <v>2</v>
      </c>
      <c r="I85" s="5" t="s">
        <v>2</v>
      </c>
      <c r="J85" s="99" t="s">
        <v>2</v>
      </c>
    </row>
    <row r="86" spans="2:10" ht="15">
      <c r="B86" s="53" t="s">
        <v>310</v>
      </c>
      <c r="C86" s="5" t="s">
        <v>2</v>
      </c>
      <c r="D86" s="5" t="s">
        <v>2</v>
      </c>
      <c r="E86" s="5" t="s">
        <v>2</v>
      </c>
      <c r="F86" s="5" t="s">
        <v>2</v>
      </c>
      <c r="G86" s="5" t="s">
        <v>2</v>
      </c>
      <c r="H86" s="5" t="s">
        <v>2</v>
      </c>
      <c r="I86" s="5" t="s">
        <v>2</v>
      </c>
      <c r="J86" s="99" t="s">
        <v>2</v>
      </c>
    </row>
    <row r="87" spans="2:10" ht="15">
      <c r="B87" s="53" t="s">
        <v>311</v>
      </c>
      <c r="C87" s="5" t="s">
        <v>2</v>
      </c>
      <c r="D87" s="5" t="s">
        <v>2</v>
      </c>
      <c r="E87" s="5" t="s">
        <v>2</v>
      </c>
      <c r="F87" s="5" t="s">
        <v>2</v>
      </c>
      <c r="G87" s="5" t="s">
        <v>2</v>
      </c>
      <c r="H87" s="5" t="s">
        <v>2</v>
      </c>
      <c r="I87" s="5" t="s">
        <v>2</v>
      </c>
      <c r="J87" s="99" t="s">
        <v>2</v>
      </c>
    </row>
    <row r="88" spans="2:10" ht="15">
      <c r="B88" s="53" t="s">
        <v>312</v>
      </c>
      <c r="C88" s="5" t="s">
        <v>2</v>
      </c>
      <c r="D88" s="5" t="s">
        <v>2</v>
      </c>
      <c r="E88" s="5" t="s">
        <v>2</v>
      </c>
      <c r="F88" s="5" t="s">
        <v>2</v>
      </c>
      <c r="G88" s="5" t="s">
        <v>2</v>
      </c>
      <c r="H88" s="5" t="s">
        <v>2</v>
      </c>
      <c r="I88" s="5" t="s">
        <v>2</v>
      </c>
      <c r="J88" s="99" t="s">
        <v>2</v>
      </c>
    </row>
    <row r="89" spans="2:10" ht="15">
      <c r="B89" s="48" t="s">
        <v>313</v>
      </c>
      <c r="C89" s="113">
        <f>SUM(C91:C95)</f>
        <v>840</v>
      </c>
      <c r="D89" s="113">
        <v>28.8</v>
      </c>
      <c r="E89" s="111" t="s">
        <v>2</v>
      </c>
      <c r="F89" s="111" t="s">
        <v>2</v>
      </c>
      <c r="G89" s="111" t="s">
        <v>2</v>
      </c>
      <c r="H89" s="111" t="s">
        <v>2</v>
      </c>
      <c r="I89" s="113">
        <f>SUM(I91:I95)</f>
        <v>100</v>
      </c>
      <c r="J89" s="112" t="s">
        <v>2</v>
      </c>
    </row>
    <row r="90" spans="2:10" ht="15">
      <c r="B90" s="50" t="s">
        <v>242</v>
      </c>
      <c r="C90" s="377"/>
      <c r="D90" s="378"/>
      <c r="E90" s="378"/>
      <c r="F90" s="378"/>
      <c r="G90" s="378"/>
      <c r="H90" s="378"/>
      <c r="I90" s="378"/>
      <c r="J90" s="379"/>
    </row>
    <row r="91" spans="2:10" ht="15">
      <c r="B91" s="53" t="s">
        <v>314</v>
      </c>
      <c r="C91" s="5" t="s">
        <v>2</v>
      </c>
      <c r="D91" s="5" t="s">
        <v>2</v>
      </c>
      <c r="E91" s="5" t="s">
        <v>2</v>
      </c>
      <c r="F91" s="5" t="s">
        <v>2</v>
      </c>
      <c r="G91" s="5" t="s">
        <v>2</v>
      </c>
      <c r="H91" s="5" t="s">
        <v>2</v>
      </c>
      <c r="I91" s="5" t="s">
        <v>2</v>
      </c>
      <c r="J91" s="99" t="s">
        <v>2</v>
      </c>
    </row>
    <row r="92" spans="2:10" ht="15">
      <c r="B92" s="53" t="s">
        <v>315</v>
      </c>
      <c r="C92" s="5" t="s">
        <v>2</v>
      </c>
      <c r="D92" s="5" t="s">
        <v>2</v>
      </c>
      <c r="E92" s="5" t="s">
        <v>2</v>
      </c>
      <c r="F92" s="5" t="s">
        <v>2</v>
      </c>
      <c r="G92" s="5" t="s">
        <v>2</v>
      </c>
      <c r="H92" s="5" t="s">
        <v>2</v>
      </c>
      <c r="I92" s="5" t="s">
        <v>2</v>
      </c>
      <c r="J92" s="99" t="s">
        <v>2</v>
      </c>
    </row>
    <row r="93" spans="2:10" ht="15">
      <c r="B93" s="53" t="s">
        <v>316</v>
      </c>
      <c r="C93" s="4">
        <v>640</v>
      </c>
      <c r="D93" s="6">
        <v>123.1</v>
      </c>
      <c r="E93" s="5" t="s">
        <v>2</v>
      </c>
      <c r="F93" s="5" t="s">
        <v>2</v>
      </c>
      <c r="G93" s="5" t="s">
        <v>2</v>
      </c>
      <c r="H93" s="5" t="s">
        <v>2</v>
      </c>
      <c r="I93" s="5">
        <v>100</v>
      </c>
      <c r="J93" s="99" t="s">
        <v>2</v>
      </c>
    </row>
    <row r="94" spans="2:10" ht="15">
      <c r="B94" s="53" t="s">
        <v>317</v>
      </c>
      <c r="C94" s="2" t="s">
        <v>2</v>
      </c>
      <c r="D94" s="2" t="s">
        <v>2</v>
      </c>
      <c r="E94" s="5" t="s">
        <v>2</v>
      </c>
      <c r="F94" s="5" t="s">
        <v>2</v>
      </c>
      <c r="G94" s="5" t="s">
        <v>2</v>
      </c>
      <c r="H94" s="5" t="s">
        <v>2</v>
      </c>
      <c r="I94" s="5" t="s">
        <v>2</v>
      </c>
      <c r="J94" s="99" t="s">
        <v>2</v>
      </c>
    </row>
    <row r="95" spans="2:10" ht="15.75" thickBot="1">
      <c r="B95" s="55" t="s">
        <v>318</v>
      </c>
      <c r="C95" s="7">
        <v>200</v>
      </c>
      <c r="D95" s="8">
        <v>35.7</v>
      </c>
      <c r="E95" s="8" t="s">
        <v>2</v>
      </c>
      <c r="F95" s="8" t="s">
        <v>2</v>
      </c>
      <c r="G95" s="8" t="s">
        <v>2</v>
      </c>
      <c r="H95" s="8" t="s">
        <v>2</v>
      </c>
      <c r="I95" s="8" t="s">
        <v>2</v>
      </c>
      <c r="J95" s="96" t="s">
        <v>2</v>
      </c>
    </row>
  </sheetData>
  <sheetProtection/>
  <mergeCells count="18">
    <mergeCell ref="C69:J69"/>
    <mergeCell ref="C75:J75"/>
    <mergeCell ref="C8:J8"/>
    <mergeCell ref="C13:J13"/>
    <mergeCell ref="C19:J19"/>
    <mergeCell ref="C27:J27"/>
    <mergeCell ref="C38:J38"/>
    <mergeCell ref="C45:J45"/>
    <mergeCell ref="C90:J90"/>
    <mergeCell ref="C83:J83"/>
    <mergeCell ref="B2:B4"/>
    <mergeCell ref="C2:J2"/>
    <mergeCell ref="C3:D3"/>
    <mergeCell ref="E3:F3"/>
    <mergeCell ref="G3:H3"/>
    <mergeCell ref="I3:J3"/>
    <mergeCell ref="C52:J52"/>
    <mergeCell ref="C60:J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95"/>
  <sheetViews>
    <sheetView showGridLines="0" zoomScalePageLayoutView="0" workbookViewId="0" topLeftCell="A1">
      <selection activeCell="P30" sqref="P30"/>
    </sheetView>
  </sheetViews>
  <sheetFormatPr defaultColWidth="12.7109375" defaultRowHeight="14.25" customHeight="1"/>
  <cols>
    <col min="1" max="1" width="5.7109375" style="156" customWidth="1"/>
    <col min="2" max="2" width="31.7109375" style="156" customWidth="1"/>
    <col min="3" max="3" width="10.140625" style="156" customWidth="1"/>
    <col min="4" max="4" width="10.8515625" style="156" customWidth="1"/>
    <col min="5" max="5" width="9.8515625" style="156" customWidth="1"/>
    <col min="6" max="6" width="12.7109375" style="156" customWidth="1"/>
    <col min="7" max="7" width="9.00390625" style="156" customWidth="1"/>
    <col min="8" max="16384" width="12.7109375" style="156" customWidth="1"/>
  </cols>
  <sheetData>
    <row r="1" ht="14.25" customHeight="1" thickBot="1"/>
    <row r="2" spans="2:10" ht="17.25" customHeight="1">
      <c r="B2" s="374"/>
      <c r="C2" s="370">
        <v>2010</v>
      </c>
      <c r="D2" s="370"/>
      <c r="E2" s="370"/>
      <c r="F2" s="370"/>
      <c r="G2" s="370"/>
      <c r="H2" s="370"/>
      <c r="I2" s="370"/>
      <c r="J2" s="371"/>
    </row>
    <row r="3" spans="2:10" ht="35.25" customHeight="1">
      <c r="B3" s="375"/>
      <c r="C3" s="340" t="s">
        <v>210</v>
      </c>
      <c r="D3" s="340"/>
      <c r="E3" s="372" t="s">
        <v>40</v>
      </c>
      <c r="F3" s="372"/>
      <c r="G3" s="373" t="s">
        <v>3</v>
      </c>
      <c r="H3" s="373"/>
      <c r="I3" s="342" t="s">
        <v>205</v>
      </c>
      <c r="J3" s="343"/>
    </row>
    <row r="4" spans="2:10" ht="45" customHeight="1" thickBot="1">
      <c r="B4" s="376"/>
      <c r="C4" s="157" t="s">
        <v>32</v>
      </c>
      <c r="D4" s="158" t="s">
        <v>4</v>
      </c>
      <c r="E4" s="159" t="s">
        <v>1</v>
      </c>
      <c r="F4" s="158" t="s">
        <v>4</v>
      </c>
      <c r="G4" s="159" t="s">
        <v>0</v>
      </c>
      <c r="H4" s="158" t="s">
        <v>4</v>
      </c>
      <c r="I4" s="66" t="s">
        <v>211</v>
      </c>
      <c r="J4" s="160" t="s">
        <v>4</v>
      </c>
    </row>
    <row r="5" spans="2:10" ht="14.25" customHeight="1">
      <c r="B5" s="141" t="s">
        <v>154</v>
      </c>
      <c r="C5" s="178">
        <v>2180</v>
      </c>
      <c r="D5" s="162" t="s">
        <v>29</v>
      </c>
      <c r="E5" s="162">
        <v>50</v>
      </c>
      <c r="F5" s="162" t="s">
        <v>2</v>
      </c>
      <c r="G5" s="162">
        <v>400</v>
      </c>
      <c r="H5" s="179">
        <v>62</v>
      </c>
      <c r="I5" s="162">
        <v>350</v>
      </c>
      <c r="J5" s="163">
        <v>36.8</v>
      </c>
    </row>
    <row r="6" spans="2:10" s="166" customFormat="1" ht="14.25" customHeight="1">
      <c r="B6" s="142" t="s">
        <v>240</v>
      </c>
      <c r="C6" s="180">
        <v>2880</v>
      </c>
      <c r="D6" s="111">
        <v>148.1</v>
      </c>
      <c r="E6" s="111" t="s">
        <v>2</v>
      </c>
      <c r="F6" s="111" t="s">
        <v>2</v>
      </c>
      <c r="G6" s="111">
        <v>111</v>
      </c>
      <c r="H6" s="111">
        <v>65.3</v>
      </c>
      <c r="I6" s="111">
        <v>60</v>
      </c>
      <c r="J6" s="112">
        <v>133.3</v>
      </c>
    </row>
    <row r="7" spans="2:10" ht="14.25" customHeight="1">
      <c r="B7" s="143" t="s">
        <v>241</v>
      </c>
      <c r="C7" s="115" t="s">
        <v>2</v>
      </c>
      <c r="D7" s="115" t="s">
        <v>2</v>
      </c>
      <c r="E7" s="115">
        <v>80</v>
      </c>
      <c r="F7" s="111" t="s">
        <v>2</v>
      </c>
      <c r="G7" s="115" t="s">
        <v>2</v>
      </c>
      <c r="H7" s="115" t="s">
        <v>2</v>
      </c>
      <c r="I7" s="115" t="s">
        <v>2</v>
      </c>
      <c r="J7" s="114" t="s">
        <v>2</v>
      </c>
    </row>
    <row r="8" spans="1:10" ht="14.25" customHeight="1">
      <c r="A8" s="181"/>
      <c r="B8" s="144" t="s">
        <v>242</v>
      </c>
      <c r="C8" s="182"/>
      <c r="D8" s="183"/>
      <c r="E8" s="183"/>
      <c r="F8" s="183"/>
      <c r="G8" s="183"/>
      <c r="H8" s="183"/>
      <c r="I8" s="183"/>
      <c r="J8" s="184"/>
    </row>
    <row r="9" spans="2:10" ht="14.25" customHeight="1">
      <c r="B9" s="145" t="s">
        <v>243</v>
      </c>
      <c r="C9" s="115" t="s">
        <v>2</v>
      </c>
      <c r="D9" s="115" t="s">
        <v>2</v>
      </c>
      <c r="E9" s="115" t="s">
        <v>2</v>
      </c>
      <c r="F9" s="115" t="s">
        <v>2</v>
      </c>
      <c r="G9" s="115" t="s">
        <v>2</v>
      </c>
      <c r="H9" s="115" t="s">
        <v>2</v>
      </c>
      <c r="I9" s="115" t="s">
        <v>2</v>
      </c>
      <c r="J9" s="114" t="s">
        <v>2</v>
      </c>
    </row>
    <row r="10" spans="2:10" ht="14.25" customHeight="1">
      <c r="B10" s="145" t="s">
        <v>244</v>
      </c>
      <c r="C10" s="164" t="s">
        <v>2</v>
      </c>
      <c r="D10" s="164" t="s">
        <v>2</v>
      </c>
      <c r="E10" s="58">
        <v>80</v>
      </c>
      <c r="F10" s="58" t="s">
        <v>2</v>
      </c>
      <c r="G10" s="115" t="s">
        <v>2</v>
      </c>
      <c r="H10" s="115" t="s">
        <v>2</v>
      </c>
      <c r="I10" s="115" t="s">
        <v>2</v>
      </c>
      <c r="J10" s="114" t="s">
        <v>2</v>
      </c>
    </row>
    <row r="11" spans="2:10" ht="14.25" customHeight="1">
      <c r="B11" s="146" t="s">
        <v>245</v>
      </c>
      <c r="C11" s="115" t="s">
        <v>2</v>
      </c>
      <c r="D11" s="115" t="s">
        <v>2</v>
      </c>
      <c r="E11" s="115" t="s">
        <v>2</v>
      </c>
      <c r="F11" s="115" t="s">
        <v>2</v>
      </c>
      <c r="G11" s="115" t="s">
        <v>2</v>
      </c>
      <c r="H11" s="115" t="s">
        <v>2</v>
      </c>
      <c r="I11" s="115" t="s">
        <v>2</v>
      </c>
      <c r="J11" s="114" t="s">
        <v>2</v>
      </c>
    </row>
    <row r="12" spans="2:10" ht="14.25" customHeight="1">
      <c r="B12" s="143" t="s">
        <v>470</v>
      </c>
      <c r="C12" s="80">
        <f>SUM(C14:C17)</f>
        <v>400</v>
      </c>
      <c r="D12" s="107">
        <v>52.6</v>
      </c>
      <c r="E12" s="115" t="s">
        <v>2</v>
      </c>
      <c r="F12" s="115" t="s">
        <v>2</v>
      </c>
      <c r="G12" s="115" t="s">
        <v>2</v>
      </c>
      <c r="H12" s="115" t="s">
        <v>2</v>
      </c>
      <c r="I12" s="115" t="s">
        <v>2</v>
      </c>
      <c r="J12" s="114" t="s">
        <v>2</v>
      </c>
    </row>
    <row r="13" spans="2:10" ht="14.25" customHeight="1">
      <c r="B13" s="144" t="s">
        <v>242</v>
      </c>
      <c r="C13" s="331"/>
      <c r="D13" s="332"/>
      <c r="E13" s="332"/>
      <c r="F13" s="332"/>
      <c r="G13" s="332"/>
      <c r="H13" s="332"/>
      <c r="I13" s="332"/>
      <c r="J13" s="333"/>
    </row>
    <row r="14" spans="2:10" ht="14.25" customHeight="1">
      <c r="B14" s="147" t="s">
        <v>247</v>
      </c>
      <c r="C14" s="164">
        <v>220</v>
      </c>
      <c r="D14" s="165">
        <v>100</v>
      </c>
      <c r="E14" s="111" t="s">
        <v>2</v>
      </c>
      <c r="F14" s="111" t="s">
        <v>2</v>
      </c>
      <c r="G14" s="111" t="s">
        <v>2</v>
      </c>
      <c r="H14" s="111" t="s">
        <v>2</v>
      </c>
      <c r="I14" s="111" t="s">
        <v>2</v>
      </c>
      <c r="J14" s="112" t="s">
        <v>2</v>
      </c>
    </row>
    <row r="15" spans="2:10" ht="14.25" customHeight="1">
      <c r="B15" s="147" t="s">
        <v>248</v>
      </c>
      <c r="C15" s="164">
        <v>180</v>
      </c>
      <c r="D15" s="165">
        <v>100</v>
      </c>
      <c r="E15" s="111" t="s">
        <v>2</v>
      </c>
      <c r="F15" s="111" t="s">
        <v>2</v>
      </c>
      <c r="G15" s="111" t="s">
        <v>2</v>
      </c>
      <c r="H15" s="111" t="s">
        <v>2</v>
      </c>
      <c r="I15" s="111" t="s">
        <v>2</v>
      </c>
      <c r="J15" s="112" t="s">
        <v>2</v>
      </c>
    </row>
    <row r="16" spans="2:10" ht="14.25" customHeight="1">
      <c r="B16" s="147" t="s">
        <v>249</v>
      </c>
      <c r="C16" s="164" t="s">
        <v>2</v>
      </c>
      <c r="D16" s="165" t="s">
        <v>2</v>
      </c>
      <c r="E16" s="111" t="s">
        <v>2</v>
      </c>
      <c r="F16" s="111" t="s">
        <v>2</v>
      </c>
      <c r="G16" s="111" t="s">
        <v>2</v>
      </c>
      <c r="H16" s="111" t="s">
        <v>2</v>
      </c>
      <c r="I16" s="111" t="s">
        <v>2</v>
      </c>
      <c r="J16" s="112" t="s">
        <v>2</v>
      </c>
    </row>
    <row r="17" spans="2:10" ht="14.25" customHeight="1">
      <c r="B17" s="147" t="s">
        <v>250</v>
      </c>
      <c r="C17" s="164" t="s">
        <v>2</v>
      </c>
      <c r="D17" s="165" t="s">
        <v>2</v>
      </c>
      <c r="E17" s="111" t="s">
        <v>2</v>
      </c>
      <c r="F17" s="111" t="s">
        <v>2</v>
      </c>
      <c r="G17" s="111" t="s">
        <v>2</v>
      </c>
      <c r="H17" s="111" t="s">
        <v>2</v>
      </c>
      <c r="I17" s="111" t="s">
        <v>2</v>
      </c>
      <c r="J17" s="112" t="s">
        <v>2</v>
      </c>
    </row>
    <row r="18" spans="2:10" ht="14.25" customHeight="1">
      <c r="B18" s="143" t="s">
        <v>251</v>
      </c>
      <c r="C18" s="80">
        <f>SUM(C20:C25)</f>
        <v>1030</v>
      </c>
      <c r="D18" s="107">
        <v>62.5</v>
      </c>
      <c r="E18" s="80">
        <f>SUM(E20:E25)</f>
        <v>50</v>
      </c>
      <c r="F18" s="107">
        <v>100</v>
      </c>
      <c r="G18" s="111" t="s">
        <v>2</v>
      </c>
      <c r="H18" s="111" t="s">
        <v>2</v>
      </c>
      <c r="I18" s="111" t="s">
        <v>2</v>
      </c>
      <c r="J18" s="112" t="s">
        <v>2</v>
      </c>
    </row>
    <row r="19" spans="2:10" ht="14.25" customHeight="1">
      <c r="B19" s="144" t="s">
        <v>242</v>
      </c>
      <c r="C19" s="182"/>
      <c r="D19" s="183"/>
      <c r="E19" s="183"/>
      <c r="F19" s="183"/>
      <c r="G19" s="183"/>
      <c r="H19" s="183"/>
      <c r="I19" s="183"/>
      <c r="J19" s="184"/>
    </row>
    <row r="20" spans="2:10" ht="14.25" customHeight="1">
      <c r="B20" s="147" t="s">
        <v>252</v>
      </c>
      <c r="C20" s="164">
        <v>480</v>
      </c>
      <c r="D20" s="165">
        <v>50</v>
      </c>
      <c r="E20" s="58" t="s">
        <v>2</v>
      </c>
      <c r="F20" s="58" t="s">
        <v>2</v>
      </c>
      <c r="G20" s="115" t="s">
        <v>2</v>
      </c>
      <c r="H20" s="115" t="s">
        <v>2</v>
      </c>
      <c r="I20" s="115" t="s">
        <v>2</v>
      </c>
      <c r="J20" s="114" t="s">
        <v>2</v>
      </c>
    </row>
    <row r="21" spans="2:10" ht="14.25" customHeight="1">
      <c r="B21" s="147" t="s">
        <v>253</v>
      </c>
      <c r="C21" s="58" t="s">
        <v>2</v>
      </c>
      <c r="D21" s="58" t="s">
        <v>2</v>
      </c>
      <c r="E21" s="58" t="s">
        <v>2</v>
      </c>
      <c r="F21" s="58" t="s">
        <v>2</v>
      </c>
      <c r="G21" s="115" t="s">
        <v>2</v>
      </c>
      <c r="H21" s="115" t="s">
        <v>2</v>
      </c>
      <c r="I21" s="115" t="s">
        <v>2</v>
      </c>
      <c r="J21" s="114" t="s">
        <v>2</v>
      </c>
    </row>
    <row r="22" spans="2:10" ht="14.25" customHeight="1">
      <c r="B22" s="147" t="s">
        <v>254</v>
      </c>
      <c r="C22" s="58" t="s">
        <v>2</v>
      </c>
      <c r="D22" s="58" t="s">
        <v>2</v>
      </c>
      <c r="E22" s="58" t="s">
        <v>2</v>
      </c>
      <c r="F22" s="58" t="s">
        <v>2</v>
      </c>
      <c r="G22" s="115" t="s">
        <v>2</v>
      </c>
      <c r="H22" s="115" t="s">
        <v>2</v>
      </c>
      <c r="I22" s="115" t="s">
        <v>2</v>
      </c>
      <c r="J22" s="114" t="s">
        <v>2</v>
      </c>
    </row>
    <row r="23" spans="2:10" ht="14.25" customHeight="1">
      <c r="B23" s="147" t="s">
        <v>255</v>
      </c>
      <c r="C23" s="58">
        <v>550</v>
      </c>
      <c r="D23" s="58">
        <v>79.9</v>
      </c>
      <c r="E23" s="58">
        <v>50</v>
      </c>
      <c r="F23" s="165">
        <v>100</v>
      </c>
      <c r="G23" s="115" t="s">
        <v>2</v>
      </c>
      <c r="H23" s="115" t="s">
        <v>2</v>
      </c>
      <c r="I23" s="115" t="s">
        <v>2</v>
      </c>
      <c r="J23" s="114" t="s">
        <v>2</v>
      </c>
    </row>
    <row r="24" spans="2:10" ht="14.25" customHeight="1">
      <c r="B24" s="148" t="s">
        <v>256</v>
      </c>
      <c r="C24" s="58" t="s">
        <v>2</v>
      </c>
      <c r="D24" s="58" t="s">
        <v>2</v>
      </c>
      <c r="E24" s="58" t="s">
        <v>2</v>
      </c>
      <c r="F24" s="58" t="s">
        <v>2</v>
      </c>
      <c r="G24" s="115" t="s">
        <v>2</v>
      </c>
      <c r="H24" s="115" t="s">
        <v>2</v>
      </c>
      <c r="I24" s="115" t="s">
        <v>2</v>
      </c>
      <c r="J24" s="114" t="s">
        <v>2</v>
      </c>
    </row>
    <row r="25" spans="2:10" ht="14.25" customHeight="1">
      <c r="B25" s="147" t="s">
        <v>257</v>
      </c>
      <c r="C25" s="58" t="s">
        <v>2</v>
      </c>
      <c r="D25" s="58" t="s">
        <v>2</v>
      </c>
      <c r="E25" s="58" t="s">
        <v>2</v>
      </c>
      <c r="F25" s="58" t="s">
        <v>2</v>
      </c>
      <c r="G25" s="115" t="s">
        <v>2</v>
      </c>
      <c r="H25" s="115" t="s">
        <v>2</v>
      </c>
      <c r="I25" s="115" t="s">
        <v>2</v>
      </c>
      <c r="J25" s="114" t="s">
        <v>2</v>
      </c>
    </row>
    <row r="26" spans="2:10" ht="14.25" customHeight="1">
      <c r="B26" s="143" t="s">
        <v>258</v>
      </c>
      <c r="C26" s="80">
        <f>SUM(C28:C36)</f>
        <v>1060</v>
      </c>
      <c r="D26" s="107" t="s">
        <v>448</v>
      </c>
      <c r="E26" s="80">
        <f>SUM(E28:E36)</f>
        <v>50</v>
      </c>
      <c r="F26" s="80" t="s">
        <v>383</v>
      </c>
      <c r="G26" s="80">
        <f>SUM(G28:G36)</f>
        <v>70</v>
      </c>
      <c r="H26" s="115" t="s">
        <v>2</v>
      </c>
      <c r="I26" s="80">
        <f>SUM(I28:I36)</f>
        <v>100</v>
      </c>
      <c r="J26" s="114" t="s">
        <v>2</v>
      </c>
    </row>
    <row r="27" spans="2:10" ht="14.25" customHeight="1">
      <c r="B27" s="144" t="s">
        <v>242</v>
      </c>
      <c r="C27" s="182"/>
      <c r="D27" s="183"/>
      <c r="E27" s="183"/>
      <c r="F27" s="183"/>
      <c r="G27" s="183"/>
      <c r="H27" s="183"/>
      <c r="I27" s="183"/>
      <c r="J27" s="184"/>
    </row>
    <row r="28" spans="2:10" ht="14.25" customHeight="1">
      <c r="B28" s="147" t="s">
        <v>259</v>
      </c>
      <c r="C28" s="58" t="s">
        <v>2</v>
      </c>
      <c r="D28" s="58" t="s">
        <v>2</v>
      </c>
      <c r="E28" s="58" t="s">
        <v>2</v>
      </c>
      <c r="F28" s="58" t="s">
        <v>2</v>
      </c>
      <c r="G28" s="115" t="s">
        <v>2</v>
      </c>
      <c r="H28" s="115" t="s">
        <v>2</v>
      </c>
      <c r="I28" s="115" t="s">
        <v>2</v>
      </c>
      <c r="J28" s="114" t="s">
        <v>2</v>
      </c>
    </row>
    <row r="29" spans="2:10" ht="14.25" customHeight="1">
      <c r="B29" s="147" t="s">
        <v>260</v>
      </c>
      <c r="C29" s="185" t="s">
        <v>2</v>
      </c>
      <c r="D29" s="58" t="s">
        <v>2</v>
      </c>
      <c r="E29" s="58" t="s">
        <v>2</v>
      </c>
      <c r="F29" s="58" t="s">
        <v>2</v>
      </c>
      <c r="G29" s="58" t="s">
        <v>2</v>
      </c>
      <c r="H29" s="58" t="s">
        <v>2</v>
      </c>
      <c r="I29" s="58" t="s">
        <v>2</v>
      </c>
      <c r="J29" s="59" t="s">
        <v>2</v>
      </c>
    </row>
    <row r="30" spans="2:10" ht="14.25" customHeight="1">
      <c r="B30" s="147" t="s">
        <v>261</v>
      </c>
      <c r="C30" s="185">
        <v>440</v>
      </c>
      <c r="D30" s="58" t="s">
        <v>2</v>
      </c>
      <c r="E30" s="58">
        <v>50</v>
      </c>
      <c r="F30" s="58" t="s">
        <v>2</v>
      </c>
      <c r="G30" s="58">
        <v>50</v>
      </c>
      <c r="H30" s="111" t="s">
        <v>2</v>
      </c>
      <c r="I30" s="111" t="s">
        <v>2</v>
      </c>
      <c r="J30" s="112" t="s">
        <v>2</v>
      </c>
    </row>
    <row r="31" spans="2:10" ht="14.25" customHeight="1">
      <c r="B31" s="147" t="s">
        <v>262</v>
      </c>
      <c r="C31" s="185">
        <v>320</v>
      </c>
      <c r="D31" s="58">
        <v>66.7</v>
      </c>
      <c r="E31" s="58" t="s">
        <v>2</v>
      </c>
      <c r="F31" s="58" t="s">
        <v>2</v>
      </c>
      <c r="G31" s="58" t="s">
        <v>2</v>
      </c>
      <c r="H31" s="58" t="s">
        <v>2</v>
      </c>
      <c r="I31" s="58" t="s">
        <v>2</v>
      </c>
      <c r="J31" s="59" t="s">
        <v>2</v>
      </c>
    </row>
    <row r="32" spans="2:10" ht="14.25" customHeight="1">
      <c r="B32" s="147" t="s">
        <v>263</v>
      </c>
      <c r="C32" s="185" t="s">
        <v>2</v>
      </c>
      <c r="D32" s="58" t="s">
        <v>2</v>
      </c>
      <c r="E32" s="58" t="s">
        <v>2</v>
      </c>
      <c r="F32" s="58" t="s">
        <v>2</v>
      </c>
      <c r="G32" s="58">
        <v>20</v>
      </c>
      <c r="H32" s="165">
        <v>80</v>
      </c>
      <c r="I32" s="58">
        <v>100</v>
      </c>
      <c r="J32" s="112" t="s">
        <v>2</v>
      </c>
    </row>
    <row r="33" spans="2:10" ht="14.25" customHeight="1">
      <c r="B33" s="147" t="s">
        <v>264</v>
      </c>
      <c r="C33" s="58" t="s">
        <v>2</v>
      </c>
      <c r="D33" s="58" t="s">
        <v>2</v>
      </c>
      <c r="E33" s="58" t="s">
        <v>2</v>
      </c>
      <c r="F33" s="58" t="s">
        <v>2</v>
      </c>
      <c r="G33" s="115" t="s">
        <v>2</v>
      </c>
      <c r="H33" s="115" t="s">
        <v>2</v>
      </c>
      <c r="I33" s="115" t="s">
        <v>2</v>
      </c>
      <c r="J33" s="114" t="s">
        <v>2</v>
      </c>
    </row>
    <row r="34" spans="2:10" ht="14.25" customHeight="1">
      <c r="B34" s="147" t="s">
        <v>265</v>
      </c>
      <c r="C34" s="58" t="s">
        <v>2</v>
      </c>
      <c r="D34" s="58" t="s">
        <v>2</v>
      </c>
      <c r="E34" s="58" t="s">
        <v>2</v>
      </c>
      <c r="F34" s="58" t="s">
        <v>2</v>
      </c>
      <c r="G34" s="115" t="s">
        <v>2</v>
      </c>
      <c r="H34" s="115" t="s">
        <v>2</v>
      </c>
      <c r="I34" s="115" t="s">
        <v>2</v>
      </c>
      <c r="J34" s="114" t="s">
        <v>2</v>
      </c>
    </row>
    <row r="35" spans="2:10" ht="14.25" customHeight="1">
      <c r="B35" s="147" t="s">
        <v>266</v>
      </c>
      <c r="C35" s="58" t="s">
        <v>2</v>
      </c>
      <c r="D35" s="58" t="s">
        <v>2</v>
      </c>
      <c r="E35" s="58" t="s">
        <v>2</v>
      </c>
      <c r="F35" s="58" t="s">
        <v>2</v>
      </c>
      <c r="G35" s="115" t="s">
        <v>2</v>
      </c>
      <c r="H35" s="115" t="s">
        <v>2</v>
      </c>
      <c r="I35" s="115" t="s">
        <v>2</v>
      </c>
      <c r="J35" s="114" t="s">
        <v>2</v>
      </c>
    </row>
    <row r="36" spans="2:10" ht="14.25" customHeight="1">
      <c r="B36" s="147" t="s">
        <v>267</v>
      </c>
      <c r="C36" s="185">
        <v>300</v>
      </c>
      <c r="D36" s="58" t="s">
        <v>2</v>
      </c>
      <c r="E36" s="58" t="s">
        <v>2</v>
      </c>
      <c r="F36" s="58" t="s">
        <v>2</v>
      </c>
      <c r="G36" s="111" t="s">
        <v>2</v>
      </c>
      <c r="H36" s="111" t="s">
        <v>2</v>
      </c>
      <c r="I36" s="111" t="s">
        <v>2</v>
      </c>
      <c r="J36" s="112" t="s">
        <v>2</v>
      </c>
    </row>
    <row r="37" spans="2:10" ht="14.25" customHeight="1">
      <c r="B37" s="149" t="s">
        <v>268</v>
      </c>
      <c r="C37" s="80">
        <f>SUM(C39:C43)</f>
        <v>2680</v>
      </c>
      <c r="D37" s="107">
        <v>126.4</v>
      </c>
      <c r="E37" s="58" t="s">
        <v>2</v>
      </c>
      <c r="F37" s="58" t="s">
        <v>2</v>
      </c>
      <c r="G37" s="111" t="s">
        <v>2</v>
      </c>
      <c r="H37" s="111" t="s">
        <v>2</v>
      </c>
      <c r="I37" s="80">
        <f>SUM(I39:I43)</f>
        <v>50</v>
      </c>
      <c r="J37" s="112" t="s">
        <v>2</v>
      </c>
    </row>
    <row r="38" spans="2:10" ht="14.25" customHeight="1">
      <c r="B38" s="144" t="s">
        <v>242</v>
      </c>
      <c r="C38" s="182"/>
      <c r="D38" s="183"/>
      <c r="E38" s="183"/>
      <c r="F38" s="183"/>
      <c r="G38" s="183"/>
      <c r="H38" s="183"/>
      <c r="I38" s="183"/>
      <c r="J38" s="184"/>
    </row>
    <row r="39" spans="2:10" ht="14.25" customHeight="1">
      <c r="B39" s="147" t="s">
        <v>269</v>
      </c>
      <c r="C39" s="58">
        <v>360</v>
      </c>
      <c r="D39" s="58" t="s">
        <v>2</v>
      </c>
      <c r="E39" s="58" t="s">
        <v>2</v>
      </c>
      <c r="F39" s="58" t="s">
        <v>2</v>
      </c>
      <c r="G39" s="115" t="s">
        <v>2</v>
      </c>
      <c r="H39" s="115" t="s">
        <v>2</v>
      </c>
      <c r="I39" s="115" t="s">
        <v>2</v>
      </c>
      <c r="J39" s="114" t="s">
        <v>2</v>
      </c>
    </row>
    <row r="40" spans="2:10" ht="14.25" customHeight="1">
      <c r="B40" s="147" t="s">
        <v>270</v>
      </c>
      <c r="C40" s="58">
        <v>360</v>
      </c>
      <c r="D40" s="58" t="s">
        <v>2</v>
      </c>
      <c r="E40" s="58" t="s">
        <v>2</v>
      </c>
      <c r="F40" s="58" t="s">
        <v>2</v>
      </c>
      <c r="G40" s="115" t="s">
        <v>2</v>
      </c>
      <c r="H40" s="115" t="s">
        <v>2</v>
      </c>
      <c r="I40" s="115" t="s">
        <v>2</v>
      </c>
      <c r="J40" s="114" t="s">
        <v>2</v>
      </c>
    </row>
    <row r="41" spans="2:10" ht="14.25" customHeight="1">
      <c r="B41" s="147" t="s">
        <v>271</v>
      </c>
      <c r="C41" s="58">
        <v>640</v>
      </c>
      <c r="D41" s="58" t="s">
        <v>2</v>
      </c>
      <c r="E41" s="58" t="s">
        <v>2</v>
      </c>
      <c r="F41" s="58" t="s">
        <v>2</v>
      </c>
      <c r="G41" s="115" t="s">
        <v>2</v>
      </c>
      <c r="H41" s="115" t="s">
        <v>2</v>
      </c>
      <c r="I41" s="115" t="s">
        <v>2</v>
      </c>
      <c r="J41" s="114" t="s">
        <v>2</v>
      </c>
    </row>
    <row r="42" spans="2:10" ht="14.25" customHeight="1">
      <c r="B42" s="147" t="s">
        <v>272</v>
      </c>
      <c r="C42" s="164">
        <v>960</v>
      </c>
      <c r="D42" s="58">
        <v>54.5</v>
      </c>
      <c r="E42" s="58" t="s">
        <v>2</v>
      </c>
      <c r="F42" s="58" t="s">
        <v>2</v>
      </c>
      <c r="G42" s="115" t="s">
        <v>2</v>
      </c>
      <c r="H42" s="115" t="s">
        <v>2</v>
      </c>
      <c r="I42" s="115" t="s">
        <v>2</v>
      </c>
      <c r="J42" s="114" t="s">
        <v>2</v>
      </c>
    </row>
    <row r="43" spans="2:10" ht="14.25" customHeight="1">
      <c r="B43" s="147" t="s">
        <v>273</v>
      </c>
      <c r="C43" s="164">
        <v>360</v>
      </c>
      <c r="D43" s="165">
        <v>100</v>
      </c>
      <c r="E43" s="58" t="s">
        <v>2</v>
      </c>
      <c r="F43" s="58" t="s">
        <v>2</v>
      </c>
      <c r="G43" s="115" t="s">
        <v>2</v>
      </c>
      <c r="H43" s="115" t="s">
        <v>2</v>
      </c>
      <c r="I43" s="164">
        <v>50</v>
      </c>
      <c r="J43" s="114" t="s">
        <v>2</v>
      </c>
    </row>
    <row r="44" spans="2:10" ht="14.25" customHeight="1">
      <c r="B44" s="143" t="s">
        <v>274</v>
      </c>
      <c r="C44" s="80">
        <f>SUM(C46:C50)</f>
        <v>980</v>
      </c>
      <c r="D44" s="107">
        <v>32</v>
      </c>
      <c r="E44" s="58" t="s">
        <v>2</v>
      </c>
      <c r="F44" s="58" t="s">
        <v>2</v>
      </c>
      <c r="G44" s="115" t="s">
        <v>2</v>
      </c>
      <c r="H44" s="115" t="s">
        <v>2</v>
      </c>
      <c r="I44" s="115" t="s">
        <v>2</v>
      </c>
      <c r="J44" s="114" t="s">
        <v>2</v>
      </c>
    </row>
    <row r="45" spans="2:10" ht="14.25" customHeight="1">
      <c r="B45" s="144" t="s">
        <v>242</v>
      </c>
      <c r="C45" s="182"/>
      <c r="D45" s="183"/>
      <c r="E45" s="183"/>
      <c r="F45" s="183"/>
      <c r="G45" s="183"/>
      <c r="H45" s="183"/>
      <c r="I45" s="183"/>
      <c r="J45" s="184"/>
    </row>
    <row r="46" spans="2:10" ht="14.25" customHeight="1">
      <c r="B46" s="147" t="s">
        <v>275</v>
      </c>
      <c r="C46" s="185">
        <v>640</v>
      </c>
      <c r="D46" s="58">
        <v>54.2</v>
      </c>
      <c r="E46" s="58" t="s">
        <v>2</v>
      </c>
      <c r="F46" s="58" t="s">
        <v>2</v>
      </c>
      <c r="G46" s="58" t="s">
        <v>2</v>
      </c>
      <c r="H46" s="58" t="s">
        <v>2</v>
      </c>
      <c r="I46" s="58" t="s">
        <v>2</v>
      </c>
      <c r="J46" s="59" t="s">
        <v>2</v>
      </c>
    </row>
    <row r="47" spans="2:10" ht="14.25" customHeight="1">
      <c r="B47" s="147" t="s">
        <v>276</v>
      </c>
      <c r="C47" s="185" t="s">
        <v>2</v>
      </c>
      <c r="D47" s="58" t="s">
        <v>2</v>
      </c>
      <c r="E47" s="58" t="s">
        <v>2</v>
      </c>
      <c r="F47" s="58" t="s">
        <v>2</v>
      </c>
      <c r="G47" s="58" t="s">
        <v>2</v>
      </c>
      <c r="H47" s="58" t="s">
        <v>2</v>
      </c>
      <c r="I47" s="58" t="s">
        <v>2</v>
      </c>
      <c r="J47" s="59" t="s">
        <v>2</v>
      </c>
    </row>
    <row r="48" spans="2:10" ht="14.25" customHeight="1">
      <c r="B48" s="147" t="s">
        <v>277</v>
      </c>
      <c r="C48" s="185">
        <v>340</v>
      </c>
      <c r="D48" s="58" t="s">
        <v>2</v>
      </c>
      <c r="E48" s="58" t="s">
        <v>2</v>
      </c>
      <c r="F48" s="58" t="s">
        <v>2</v>
      </c>
      <c r="G48" s="58" t="s">
        <v>2</v>
      </c>
      <c r="H48" s="58" t="s">
        <v>2</v>
      </c>
      <c r="I48" s="58" t="s">
        <v>2</v>
      </c>
      <c r="J48" s="59" t="s">
        <v>2</v>
      </c>
    </row>
    <row r="49" spans="2:10" ht="14.25" customHeight="1">
      <c r="B49" s="147" t="s">
        <v>278</v>
      </c>
      <c r="C49" s="58" t="s">
        <v>2</v>
      </c>
      <c r="D49" s="58" t="s">
        <v>2</v>
      </c>
      <c r="E49" s="58" t="s">
        <v>2</v>
      </c>
      <c r="F49" s="58" t="s">
        <v>2</v>
      </c>
      <c r="G49" s="58" t="s">
        <v>2</v>
      </c>
      <c r="H49" s="58" t="s">
        <v>2</v>
      </c>
      <c r="I49" s="58" t="s">
        <v>2</v>
      </c>
      <c r="J49" s="59" t="s">
        <v>2</v>
      </c>
    </row>
    <row r="50" spans="2:10" ht="14.25" customHeight="1">
      <c r="B50" s="147" t="s">
        <v>279</v>
      </c>
      <c r="C50" s="58" t="s">
        <v>2</v>
      </c>
      <c r="D50" s="58" t="s">
        <v>2</v>
      </c>
      <c r="E50" s="58" t="s">
        <v>2</v>
      </c>
      <c r="F50" s="58" t="s">
        <v>2</v>
      </c>
      <c r="G50" s="58" t="s">
        <v>2</v>
      </c>
      <c r="H50" s="58" t="s">
        <v>2</v>
      </c>
      <c r="I50" s="58" t="s">
        <v>2</v>
      </c>
      <c r="J50" s="59" t="s">
        <v>2</v>
      </c>
    </row>
    <row r="51" spans="2:10" s="166" customFormat="1" ht="14.25" customHeight="1">
      <c r="B51" s="74" t="s">
        <v>280</v>
      </c>
      <c r="C51" s="80">
        <f>SUM(C53:C58)</f>
        <v>2144</v>
      </c>
      <c r="D51" s="107">
        <v>42.6</v>
      </c>
      <c r="E51" s="111" t="s">
        <v>2</v>
      </c>
      <c r="F51" s="111" t="s">
        <v>2</v>
      </c>
      <c r="G51" s="80">
        <f>SUM(G53:G57)</f>
        <v>20</v>
      </c>
      <c r="H51" s="111" t="s">
        <v>2</v>
      </c>
      <c r="I51" s="80">
        <f>SUM(I53:I57)</f>
        <v>100</v>
      </c>
      <c r="J51" s="112">
        <v>71.4</v>
      </c>
    </row>
    <row r="52" spans="2:10" ht="14.25" customHeight="1">
      <c r="B52" s="144" t="s">
        <v>242</v>
      </c>
      <c r="C52" s="182"/>
      <c r="D52" s="183"/>
      <c r="E52" s="183"/>
      <c r="F52" s="183"/>
      <c r="G52" s="183"/>
      <c r="H52" s="183"/>
      <c r="I52" s="183"/>
      <c r="J52" s="184"/>
    </row>
    <row r="53" spans="2:10" ht="14.25" customHeight="1">
      <c r="B53" s="147" t="s">
        <v>281</v>
      </c>
      <c r="C53" s="185" t="s">
        <v>2</v>
      </c>
      <c r="D53" s="58" t="s">
        <v>2</v>
      </c>
      <c r="E53" s="58" t="s">
        <v>2</v>
      </c>
      <c r="F53" s="58" t="s">
        <v>2</v>
      </c>
      <c r="G53" s="185" t="s">
        <v>2</v>
      </c>
      <c r="H53" s="185" t="s">
        <v>2</v>
      </c>
      <c r="I53" s="185" t="s">
        <v>2</v>
      </c>
      <c r="J53" s="186" t="s">
        <v>2</v>
      </c>
    </row>
    <row r="54" spans="2:10" ht="14.25" customHeight="1">
      <c r="B54" s="147" t="s">
        <v>282</v>
      </c>
      <c r="C54" s="58" t="s">
        <v>2</v>
      </c>
      <c r="D54" s="58" t="s">
        <v>2</v>
      </c>
      <c r="E54" s="58" t="s">
        <v>2</v>
      </c>
      <c r="F54" s="58" t="s">
        <v>2</v>
      </c>
      <c r="G54" s="187">
        <v>20</v>
      </c>
      <c r="H54" s="185" t="s">
        <v>2</v>
      </c>
      <c r="I54" s="58">
        <v>100</v>
      </c>
      <c r="J54" s="59" t="s">
        <v>2</v>
      </c>
    </row>
    <row r="55" spans="2:10" ht="14.25" customHeight="1">
      <c r="B55" s="147" t="s">
        <v>283</v>
      </c>
      <c r="C55" s="185" t="s">
        <v>2</v>
      </c>
      <c r="D55" s="58" t="s">
        <v>2</v>
      </c>
      <c r="E55" s="58" t="s">
        <v>2</v>
      </c>
      <c r="F55" s="58" t="s">
        <v>2</v>
      </c>
      <c r="G55" s="185" t="s">
        <v>2</v>
      </c>
      <c r="H55" s="185" t="s">
        <v>2</v>
      </c>
      <c r="I55" s="185" t="s">
        <v>2</v>
      </c>
      <c r="J55" s="186" t="s">
        <v>2</v>
      </c>
    </row>
    <row r="56" spans="2:10" ht="14.25" customHeight="1">
      <c r="B56" s="147" t="s">
        <v>284</v>
      </c>
      <c r="C56" s="185" t="s">
        <v>2</v>
      </c>
      <c r="D56" s="58" t="s">
        <v>2</v>
      </c>
      <c r="E56" s="58" t="s">
        <v>2</v>
      </c>
      <c r="F56" s="58" t="s">
        <v>2</v>
      </c>
      <c r="G56" s="185" t="s">
        <v>2</v>
      </c>
      <c r="H56" s="185" t="s">
        <v>2</v>
      </c>
      <c r="I56" s="185" t="s">
        <v>2</v>
      </c>
      <c r="J56" s="186" t="s">
        <v>2</v>
      </c>
    </row>
    <row r="57" spans="2:10" ht="14.25" customHeight="1">
      <c r="B57" s="147" t="s">
        <v>285</v>
      </c>
      <c r="C57" s="187">
        <v>1120</v>
      </c>
      <c r="D57" s="58">
        <v>55.4</v>
      </c>
      <c r="E57" s="58" t="s">
        <v>2</v>
      </c>
      <c r="F57" s="58" t="s">
        <v>2</v>
      </c>
      <c r="G57" s="185" t="s">
        <v>2</v>
      </c>
      <c r="H57" s="185" t="s">
        <v>2</v>
      </c>
      <c r="I57" s="185" t="s">
        <v>2</v>
      </c>
      <c r="J57" s="186" t="s">
        <v>2</v>
      </c>
    </row>
    <row r="58" spans="2:10" ht="14.25" customHeight="1">
      <c r="B58" s="147" t="s">
        <v>286</v>
      </c>
      <c r="C58" s="187">
        <v>1024</v>
      </c>
      <c r="D58" s="165" t="s">
        <v>396</v>
      </c>
      <c r="E58" s="58" t="s">
        <v>2</v>
      </c>
      <c r="F58" s="58" t="s">
        <v>2</v>
      </c>
      <c r="G58" s="185" t="s">
        <v>2</v>
      </c>
      <c r="H58" s="185" t="s">
        <v>2</v>
      </c>
      <c r="I58" s="185" t="s">
        <v>2</v>
      </c>
      <c r="J58" s="186" t="s">
        <v>2</v>
      </c>
    </row>
    <row r="59" spans="2:10" ht="14.25" customHeight="1">
      <c r="B59" s="143" t="s">
        <v>287</v>
      </c>
      <c r="C59" s="80">
        <f>SUM(C61:C67)</f>
        <v>2815</v>
      </c>
      <c r="D59" s="80" t="s">
        <v>371</v>
      </c>
      <c r="E59" s="58" t="s">
        <v>2</v>
      </c>
      <c r="F59" s="58" t="s">
        <v>2</v>
      </c>
      <c r="G59" s="185" t="s">
        <v>2</v>
      </c>
      <c r="H59" s="185" t="s">
        <v>2</v>
      </c>
      <c r="I59" s="80">
        <f>SUM(I61:I67)</f>
        <v>20</v>
      </c>
      <c r="J59" s="186" t="s">
        <v>2</v>
      </c>
    </row>
    <row r="60" spans="2:10" ht="14.25" customHeight="1">
      <c r="B60" s="144" t="s">
        <v>242</v>
      </c>
      <c r="C60" s="182"/>
      <c r="D60" s="183"/>
      <c r="E60" s="183"/>
      <c r="F60" s="183"/>
      <c r="G60" s="183"/>
      <c r="H60" s="183"/>
      <c r="I60" s="183"/>
      <c r="J60" s="184"/>
    </row>
    <row r="61" spans="2:10" ht="14.25" customHeight="1">
      <c r="B61" s="147" t="s">
        <v>288</v>
      </c>
      <c r="C61" s="187">
        <v>1420</v>
      </c>
      <c r="D61" s="58" t="s">
        <v>2</v>
      </c>
      <c r="E61" s="58" t="s">
        <v>2</v>
      </c>
      <c r="F61" s="58" t="s">
        <v>2</v>
      </c>
      <c r="G61" s="58" t="s">
        <v>2</v>
      </c>
      <c r="H61" s="58" t="s">
        <v>2</v>
      </c>
      <c r="I61" s="58" t="s">
        <v>2</v>
      </c>
      <c r="J61" s="59" t="s">
        <v>2</v>
      </c>
    </row>
    <row r="62" spans="2:10" ht="14.25" customHeight="1">
      <c r="B62" s="147" t="s">
        <v>289</v>
      </c>
      <c r="C62" s="187">
        <v>180</v>
      </c>
      <c r="D62" s="165">
        <v>50</v>
      </c>
      <c r="E62" s="58" t="s">
        <v>2</v>
      </c>
      <c r="F62" s="58" t="s">
        <v>2</v>
      </c>
      <c r="G62" s="58" t="s">
        <v>2</v>
      </c>
      <c r="H62" s="58" t="s">
        <v>2</v>
      </c>
      <c r="I62" s="58" t="s">
        <v>2</v>
      </c>
      <c r="J62" s="59" t="s">
        <v>2</v>
      </c>
    </row>
    <row r="63" spans="2:10" ht="14.25" customHeight="1">
      <c r="B63" s="147" t="s">
        <v>290</v>
      </c>
      <c r="C63" s="185" t="s">
        <v>2</v>
      </c>
      <c r="D63" s="58" t="s">
        <v>2</v>
      </c>
      <c r="E63" s="58" t="s">
        <v>2</v>
      </c>
      <c r="F63" s="58" t="s">
        <v>2</v>
      </c>
      <c r="G63" s="58" t="s">
        <v>2</v>
      </c>
      <c r="H63" s="58" t="s">
        <v>2</v>
      </c>
      <c r="I63" s="58" t="s">
        <v>2</v>
      </c>
      <c r="J63" s="59" t="s">
        <v>2</v>
      </c>
    </row>
    <row r="64" spans="2:10" ht="14.25" customHeight="1">
      <c r="B64" s="147" t="s">
        <v>291</v>
      </c>
      <c r="C64" s="185">
        <v>375</v>
      </c>
      <c r="D64" s="165">
        <v>170.5</v>
      </c>
      <c r="E64" s="58" t="s">
        <v>2</v>
      </c>
      <c r="F64" s="58" t="s">
        <v>2</v>
      </c>
      <c r="G64" s="58" t="s">
        <v>2</v>
      </c>
      <c r="H64" s="58" t="s">
        <v>2</v>
      </c>
      <c r="I64" s="58">
        <v>20</v>
      </c>
      <c r="J64" s="59" t="s">
        <v>2</v>
      </c>
    </row>
    <row r="65" spans="2:10" ht="14.25" customHeight="1">
      <c r="B65" s="147" t="s">
        <v>292</v>
      </c>
      <c r="C65" s="185" t="s">
        <v>2</v>
      </c>
      <c r="D65" s="58" t="s">
        <v>2</v>
      </c>
      <c r="E65" s="58" t="s">
        <v>2</v>
      </c>
      <c r="F65" s="58" t="s">
        <v>2</v>
      </c>
      <c r="G65" s="58" t="s">
        <v>2</v>
      </c>
      <c r="H65" s="58" t="s">
        <v>2</v>
      </c>
      <c r="I65" s="58" t="s">
        <v>2</v>
      </c>
      <c r="J65" s="59" t="s">
        <v>2</v>
      </c>
    </row>
    <row r="66" spans="2:10" ht="14.25" customHeight="1">
      <c r="B66" s="147" t="s">
        <v>293</v>
      </c>
      <c r="C66" s="187">
        <v>660</v>
      </c>
      <c r="D66" s="58" t="s">
        <v>2</v>
      </c>
      <c r="E66" s="58" t="s">
        <v>2</v>
      </c>
      <c r="F66" s="58" t="s">
        <v>2</v>
      </c>
      <c r="G66" s="58" t="s">
        <v>2</v>
      </c>
      <c r="H66" s="58" t="s">
        <v>2</v>
      </c>
      <c r="I66" s="58" t="s">
        <v>2</v>
      </c>
      <c r="J66" s="59" t="s">
        <v>2</v>
      </c>
    </row>
    <row r="67" spans="2:10" ht="14.25" customHeight="1">
      <c r="B67" s="147" t="s">
        <v>294</v>
      </c>
      <c r="C67" s="185">
        <v>180</v>
      </c>
      <c r="D67" s="58" t="s">
        <v>2</v>
      </c>
      <c r="E67" s="58" t="s">
        <v>2</v>
      </c>
      <c r="F67" s="58" t="s">
        <v>2</v>
      </c>
      <c r="G67" s="58" t="s">
        <v>2</v>
      </c>
      <c r="H67" s="58" t="s">
        <v>2</v>
      </c>
      <c r="I67" s="58" t="s">
        <v>2</v>
      </c>
      <c r="J67" s="59" t="s">
        <v>2</v>
      </c>
    </row>
    <row r="68" spans="2:10" ht="14.25" customHeight="1">
      <c r="B68" s="143" t="s">
        <v>295</v>
      </c>
      <c r="C68" s="80">
        <f>SUM(C70:C73)</f>
        <v>804</v>
      </c>
      <c r="D68" s="107">
        <v>83.8</v>
      </c>
      <c r="E68" s="80">
        <f>SUM(E70:E73)</f>
        <v>50</v>
      </c>
      <c r="F68" s="58" t="s">
        <v>2</v>
      </c>
      <c r="G68" s="58" t="s">
        <v>2</v>
      </c>
      <c r="H68" s="58" t="s">
        <v>2</v>
      </c>
      <c r="I68" s="58" t="s">
        <v>2</v>
      </c>
      <c r="J68" s="59" t="s">
        <v>2</v>
      </c>
    </row>
    <row r="69" spans="2:10" ht="14.25" customHeight="1">
      <c r="B69" s="144" t="s">
        <v>242</v>
      </c>
      <c r="C69" s="182"/>
      <c r="D69" s="183"/>
      <c r="E69" s="183"/>
      <c r="F69" s="183"/>
      <c r="G69" s="183"/>
      <c r="H69" s="183"/>
      <c r="I69" s="183"/>
      <c r="J69" s="184"/>
    </row>
    <row r="70" spans="2:10" ht="14.25" customHeight="1">
      <c r="B70" s="147" t="s">
        <v>296</v>
      </c>
      <c r="C70" s="185" t="s">
        <v>2</v>
      </c>
      <c r="D70" s="58" t="s">
        <v>2</v>
      </c>
      <c r="E70" s="58" t="s">
        <v>2</v>
      </c>
      <c r="F70" s="58" t="s">
        <v>2</v>
      </c>
      <c r="G70" s="58" t="s">
        <v>2</v>
      </c>
      <c r="H70" s="58" t="s">
        <v>2</v>
      </c>
      <c r="I70" s="58" t="s">
        <v>2</v>
      </c>
      <c r="J70" s="59" t="s">
        <v>2</v>
      </c>
    </row>
    <row r="71" spans="2:10" ht="14.25" customHeight="1">
      <c r="B71" s="147" t="s">
        <v>297</v>
      </c>
      <c r="C71" s="185">
        <v>312</v>
      </c>
      <c r="D71" s="58" t="s">
        <v>31</v>
      </c>
      <c r="E71" s="58">
        <v>50</v>
      </c>
      <c r="F71" s="58" t="s">
        <v>2</v>
      </c>
      <c r="G71" s="58" t="s">
        <v>2</v>
      </c>
      <c r="H71" s="58" t="s">
        <v>2</v>
      </c>
      <c r="I71" s="58" t="s">
        <v>2</v>
      </c>
      <c r="J71" s="59" t="s">
        <v>2</v>
      </c>
    </row>
    <row r="72" spans="2:10" ht="14.25" customHeight="1">
      <c r="B72" s="147" t="s">
        <v>298</v>
      </c>
      <c r="C72" s="185">
        <v>492</v>
      </c>
      <c r="D72" s="165">
        <v>136.7</v>
      </c>
      <c r="E72" s="58" t="s">
        <v>2</v>
      </c>
      <c r="F72" s="58" t="s">
        <v>2</v>
      </c>
      <c r="G72" s="58" t="s">
        <v>2</v>
      </c>
      <c r="H72" s="58" t="s">
        <v>2</v>
      </c>
      <c r="I72" s="58" t="s">
        <v>2</v>
      </c>
      <c r="J72" s="59" t="s">
        <v>2</v>
      </c>
    </row>
    <row r="73" spans="2:10" ht="14.25" customHeight="1">
      <c r="B73" s="147" t="s">
        <v>299</v>
      </c>
      <c r="C73" s="185" t="s">
        <v>2</v>
      </c>
      <c r="D73" s="58" t="s">
        <v>2</v>
      </c>
      <c r="E73" s="78" t="s">
        <v>2</v>
      </c>
      <c r="F73" s="58" t="s">
        <v>2</v>
      </c>
      <c r="G73" s="58" t="s">
        <v>2</v>
      </c>
      <c r="H73" s="58" t="s">
        <v>2</v>
      </c>
      <c r="I73" s="58" t="s">
        <v>2</v>
      </c>
      <c r="J73" s="59" t="s">
        <v>2</v>
      </c>
    </row>
    <row r="74" spans="2:10" ht="14.25" customHeight="1">
      <c r="B74" s="149" t="s">
        <v>300</v>
      </c>
      <c r="C74" s="80">
        <f>SUM(C76:C81)</f>
        <v>790</v>
      </c>
      <c r="D74" s="107">
        <v>34.3</v>
      </c>
      <c r="E74" s="78" t="s">
        <v>2</v>
      </c>
      <c r="F74" s="58" t="s">
        <v>2</v>
      </c>
      <c r="G74" s="80">
        <f>SUM(G76:G81)</f>
        <v>285</v>
      </c>
      <c r="H74" s="58" t="s">
        <v>2</v>
      </c>
      <c r="I74" s="80">
        <f>SUM(I76:I81)</f>
        <v>20</v>
      </c>
      <c r="J74" s="59" t="s">
        <v>2</v>
      </c>
    </row>
    <row r="75" spans="2:10" ht="14.25" customHeight="1">
      <c r="B75" s="144" t="s">
        <v>242</v>
      </c>
      <c r="C75" s="188"/>
      <c r="D75" s="189"/>
      <c r="E75" s="189"/>
      <c r="F75" s="189"/>
      <c r="G75" s="189"/>
      <c r="H75" s="189"/>
      <c r="I75" s="189"/>
      <c r="J75" s="190"/>
    </row>
    <row r="76" spans="2:10" ht="14.25" customHeight="1">
      <c r="B76" s="147" t="s">
        <v>301</v>
      </c>
      <c r="C76" s="164">
        <v>180</v>
      </c>
      <c r="D76" s="58">
        <v>32.1</v>
      </c>
      <c r="E76" s="58" t="s">
        <v>2</v>
      </c>
      <c r="F76" s="58" t="s">
        <v>2</v>
      </c>
      <c r="G76" s="58">
        <v>235</v>
      </c>
      <c r="H76" s="58" t="s">
        <v>2</v>
      </c>
      <c r="I76" s="115" t="s">
        <v>2</v>
      </c>
      <c r="J76" s="114" t="s">
        <v>2</v>
      </c>
    </row>
    <row r="77" spans="2:10" ht="14.25" customHeight="1">
      <c r="B77" s="147" t="s">
        <v>302</v>
      </c>
      <c r="C77" s="58" t="s">
        <v>2</v>
      </c>
      <c r="D77" s="58" t="s">
        <v>2</v>
      </c>
      <c r="E77" s="58" t="s">
        <v>2</v>
      </c>
      <c r="F77" s="58" t="s">
        <v>2</v>
      </c>
      <c r="G77" s="58" t="s">
        <v>2</v>
      </c>
      <c r="H77" s="58" t="s">
        <v>2</v>
      </c>
      <c r="I77" s="164">
        <v>20</v>
      </c>
      <c r="J77" s="114" t="s">
        <v>2</v>
      </c>
    </row>
    <row r="78" spans="2:10" ht="14.25" customHeight="1">
      <c r="B78" s="147" t="s">
        <v>303</v>
      </c>
      <c r="C78" s="164">
        <v>150</v>
      </c>
      <c r="D78" s="58">
        <v>20.8</v>
      </c>
      <c r="E78" s="58" t="s">
        <v>2</v>
      </c>
      <c r="F78" s="58" t="s">
        <v>2</v>
      </c>
      <c r="G78" s="58" t="s">
        <v>2</v>
      </c>
      <c r="H78" s="58" t="s">
        <v>2</v>
      </c>
      <c r="I78" s="115" t="s">
        <v>2</v>
      </c>
      <c r="J78" s="114" t="s">
        <v>2</v>
      </c>
    </row>
    <row r="79" spans="2:10" ht="14.25" customHeight="1">
      <c r="B79" s="147" t="s">
        <v>304</v>
      </c>
      <c r="C79" s="58" t="s">
        <v>2</v>
      </c>
      <c r="D79" s="58" t="s">
        <v>2</v>
      </c>
      <c r="E79" s="58" t="s">
        <v>2</v>
      </c>
      <c r="F79" s="58" t="s">
        <v>2</v>
      </c>
      <c r="G79" s="58" t="s">
        <v>2</v>
      </c>
      <c r="H79" s="58" t="s">
        <v>2</v>
      </c>
      <c r="I79" s="115" t="s">
        <v>2</v>
      </c>
      <c r="J79" s="114" t="s">
        <v>2</v>
      </c>
    </row>
    <row r="80" spans="2:10" ht="14.25" customHeight="1">
      <c r="B80" s="147" t="s">
        <v>305</v>
      </c>
      <c r="C80" s="164">
        <v>460</v>
      </c>
      <c r="D80" s="165" t="s">
        <v>17</v>
      </c>
      <c r="E80" s="58" t="s">
        <v>2</v>
      </c>
      <c r="F80" s="58" t="s">
        <v>2</v>
      </c>
      <c r="G80" s="58" t="s">
        <v>2</v>
      </c>
      <c r="H80" s="58" t="s">
        <v>2</v>
      </c>
      <c r="I80" s="115" t="s">
        <v>2</v>
      </c>
      <c r="J80" s="114" t="s">
        <v>2</v>
      </c>
    </row>
    <row r="81" spans="2:10" ht="14.25" customHeight="1">
      <c r="B81" s="147" t="s">
        <v>306</v>
      </c>
      <c r="C81" s="58" t="s">
        <v>2</v>
      </c>
      <c r="D81" s="58" t="s">
        <v>2</v>
      </c>
      <c r="E81" s="58" t="s">
        <v>2</v>
      </c>
      <c r="F81" s="58" t="s">
        <v>2</v>
      </c>
      <c r="G81" s="58">
        <v>50</v>
      </c>
      <c r="H81" s="58" t="s">
        <v>2</v>
      </c>
      <c r="I81" s="115" t="s">
        <v>2</v>
      </c>
      <c r="J81" s="114" t="s">
        <v>2</v>
      </c>
    </row>
    <row r="82" spans="2:10" ht="14.25" customHeight="1">
      <c r="B82" s="149" t="s">
        <v>307</v>
      </c>
      <c r="C82" s="111" t="s">
        <v>2</v>
      </c>
      <c r="D82" s="111" t="s">
        <v>2</v>
      </c>
      <c r="E82" s="111" t="s">
        <v>2</v>
      </c>
      <c r="F82" s="111" t="s">
        <v>2</v>
      </c>
      <c r="G82" s="115" t="s">
        <v>2</v>
      </c>
      <c r="H82" s="115" t="s">
        <v>2</v>
      </c>
      <c r="I82" s="115" t="s">
        <v>2</v>
      </c>
      <c r="J82" s="114" t="s">
        <v>2</v>
      </c>
    </row>
    <row r="83" spans="2:10" ht="14.25" customHeight="1">
      <c r="B83" s="144" t="s">
        <v>242</v>
      </c>
      <c r="C83" s="182"/>
      <c r="D83" s="183"/>
      <c r="E83" s="183"/>
      <c r="F83" s="183"/>
      <c r="G83" s="183"/>
      <c r="H83" s="183"/>
      <c r="I83" s="183"/>
      <c r="J83" s="184"/>
    </row>
    <row r="84" spans="2:10" ht="14.25" customHeight="1">
      <c r="B84" s="147" t="s">
        <v>308</v>
      </c>
      <c r="C84" s="58" t="s">
        <v>2</v>
      </c>
      <c r="D84" s="58" t="s">
        <v>2</v>
      </c>
      <c r="E84" s="58" t="s">
        <v>2</v>
      </c>
      <c r="F84" s="58" t="s">
        <v>2</v>
      </c>
      <c r="G84" s="115" t="s">
        <v>2</v>
      </c>
      <c r="H84" s="115" t="s">
        <v>2</v>
      </c>
      <c r="I84" s="115" t="s">
        <v>2</v>
      </c>
      <c r="J84" s="114" t="s">
        <v>2</v>
      </c>
    </row>
    <row r="85" spans="2:10" ht="14.25" customHeight="1">
      <c r="B85" s="147" t="s">
        <v>309</v>
      </c>
      <c r="C85" s="58" t="s">
        <v>2</v>
      </c>
      <c r="D85" s="58" t="s">
        <v>2</v>
      </c>
      <c r="E85" s="58" t="s">
        <v>2</v>
      </c>
      <c r="F85" s="58" t="s">
        <v>2</v>
      </c>
      <c r="G85" s="115" t="s">
        <v>2</v>
      </c>
      <c r="H85" s="115" t="s">
        <v>2</v>
      </c>
      <c r="I85" s="115" t="s">
        <v>2</v>
      </c>
      <c r="J85" s="114" t="s">
        <v>2</v>
      </c>
    </row>
    <row r="86" spans="2:10" ht="14.25" customHeight="1">
      <c r="B86" s="147" t="s">
        <v>310</v>
      </c>
      <c r="C86" s="58" t="s">
        <v>2</v>
      </c>
      <c r="D86" s="58" t="s">
        <v>2</v>
      </c>
      <c r="E86" s="58" t="s">
        <v>2</v>
      </c>
      <c r="F86" s="58" t="s">
        <v>2</v>
      </c>
      <c r="G86" s="115" t="s">
        <v>2</v>
      </c>
      <c r="H86" s="115" t="s">
        <v>2</v>
      </c>
      <c r="I86" s="115" t="s">
        <v>2</v>
      </c>
      <c r="J86" s="114" t="s">
        <v>2</v>
      </c>
    </row>
    <row r="87" spans="2:10" ht="14.25" customHeight="1">
      <c r="B87" s="147" t="s">
        <v>311</v>
      </c>
      <c r="C87" s="58" t="s">
        <v>2</v>
      </c>
      <c r="D87" s="58" t="s">
        <v>2</v>
      </c>
      <c r="E87" s="58" t="s">
        <v>2</v>
      </c>
      <c r="F87" s="58" t="s">
        <v>2</v>
      </c>
      <c r="G87" s="115" t="s">
        <v>2</v>
      </c>
      <c r="H87" s="115" t="s">
        <v>2</v>
      </c>
      <c r="I87" s="115" t="s">
        <v>2</v>
      </c>
      <c r="J87" s="114" t="s">
        <v>2</v>
      </c>
    </row>
    <row r="88" spans="2:10" ht="14.25" customHeight="1">
      <c r="B88" s="147" t="s">
        <v>312</v>
      </c>
      <c r="C88" s="58" t="s">
        <v>2</v>
      </c>
      <c r="D88" s="58" t="s">
        <v>2</v>
      </c>
      <c r="E88" s="58" t="s">
        <v>2</v>
      </c>
      <c r="F88" s="58" t="s">
        <v>2</v>
      </c>
      <c r="G88" s="115" t="s">
        <v>2</v>
      </c>
      <c r="H88" s="115" t="s">
        <v>2</v>
      </c>
      <c r="I88" s="115" t="s">
        <v>2</v>
      </c>
      <c r="J88" s="114" t="s">
        <v>2</v>
      </c>
    </row>
    <row r="89" spans="2:10" ht="14.25" customHeight="1">
      <c r="B89" s="149" t="s">
        <v>313</v>
      </c>
      <c r="C89" s="113">
        <f>SUM(C91:C96)</f>
        <v>1060</v>
      </c>
      <c r="D89" s="113">
        <v>126.2</v>
      </c>
      <c r="E89" s="113">
        <f>SUM(E91:E96)</f>
        <v>50</v>
      </c>
      <c r="F89" s="58" t="s">
        <v>2</v>
      </c>
      <c r="G89" s="115" t="s">
        <v>2</v>
      </c>
      <c r="H89" s="115" t="s">
        <v>2</v>
      </c>
      <c r="I89" s="115" t="s">
        <v>2</v>
      </c>
      <c r="J89" s="114" t="s">
        <v>2</v>
      </c>
    </row>
    <row r="90" spans="2:10" ht="14.25" customHeight="1">
      <c r="B90" s="144" t="s">
        <v>242</v>
      </c>
      <c r="C90" s="344"/>
      <c r="D90" s="345"/>
      <c r="E90" s="345"/>
      <c r="F90" s="345"/>
      <c r="G90" s="345"/>
      <c r="H90" s="345"/>
      <c r="I90" s="345"/>
      <c r="J90" s="346"/>
    </row>
    <row r="91" spans="2:10" ht="14.25" customHeight="1">
      <c r="B91" s="147" t="s">
        <v>314</v>
      </c>
      <c r="C91" s="185" t="s">
        <v>2</v>
      </c>
      <c r="D91" s="58" t="s">
        <v>2</v>
      </c>
      <c r="E91" s="58" t="s">
        <v>2</v>
      </c>
      <c r="F91" s="58" t="s">
        <v>2</v>
      </c>
      <c r="G91" s="58" t="s">
        <v>2</v>
      </c>
      <c r="H91" s="58" t="s">
        <v>2</v>
      </c>
      <c r="I91" s="58" t="s">
        <v>2</v>
      </c>
      <c r="J91" s="59" t="s">
        <v>2</v>
      </c>
    </row>
    <row r="92" spans="2:10" ht="14.25" customHeight="1">
      <c r="B92" s="147" t="s">
        <v>315</v>
      </c>
      <c r="C92" s="185">
        <v>640</v>
      </c>
      <c r="D92" s="58" t="s">
        <v>2</v>
      </c>
      <c r="E92" s="58" t="s">
        <v>2</v>
      </c>
      <c r="F92" s="58" t="s">
        <v>2</v>
      </c>
      <c r="G92" s="58" t="s">
        <v>2</v>
      </c>
      <c r="H92" s="58" t="s">
        <v>2</v>
      </c>
      <c r="I92" s="58" t="s">
        <v>2</v>
      </c>
      <c r="J92" s="59" t="s">
        <v>2</v>
      </c>
    </row>
    <row r="93" spans="2:10" ht="14.25" customHeight="1">
      <c r="B93" s="147" t="s">
        <v>316</v>
      </c>
      <c r="C93" s="185">
        <v>220</v>
      </c>
      <c r="D93" s="165">
        <v>34.4</v>
      </c>
      <c r="E93" s="58" t="s">
        <v>2</v>
      </c>
      <c r="F93" s="58" t="s">
        <v>2</v>
      </c>
      <c r="G93" s="58" t="s">
        <v>2</v>
      </c>
      <c r="H93" s="58" t="s">
        <v>2</v>
      </c>
      <c r="I93" s="58" t="s">
        <v>2</v>
      </c>
      <c r="J93" s="59" t="s">
        <v>2</v>
      </c>
    </row>
    <row r="94" spans="2:10" ht="14.25" customHeight="1">
      <c r="B94" s="147" t="s">
        <v>317</v>
      </c>
      <c r="C94" s="185" t="s">
        <v>2</v>
      </c>
      <c r="D94" s="58" t="s">
        <v>2</v>
      </c>
      <c r="E94" s="58">
        <v>50</v>
      </c>
      <c r="F94" s="58" t="s">
        <v>2</v>
      </c>
      <c r="G94" s="58" t="s">
        <v>2</v>
      </c>
      <c r="H94" s="58" t="s">
        <v>2</v>
      </c>
      <c r="I94" s="58" t="s">
        <v>2</v>
      </c>
      <c r="J94" s="59" t="s">
        <v>2</v>
      </c>
    </row>
    <row r="95" spans="2:10" ht="14.25" customHeight="1" thickBot="1">
      <c r="B95" s="150" t="s">
        <v>318</v>
      </c>
      <c r="C95" s="191">
        <v>200</v>
      </c>
      <c r="D95" s="192">
        <v>100</v>
      </c>
      <c r="E95" s="169" t="s">
        <v>2</v>
      </c>
      <c r="F95" s="169" t="s">
        <v>2</v>
      </c>
      <c r="G95" s="169" t="s">
        <v>2</v>
      </c>
      <c r="H95" s="169" t="s">
        <v>2</v>
      </c>
      <c r="I95" s="169" t="s">
        <v>2</v>
      </c>
      <c r="J95" s="176" t="s">
        <v>2</v>
      </c>
    </row>
  </sheetData>
  <sheetProtection/>
  <mergeCells count="8">
    <mergeCell ref="C90:J90"/>
    <mergeCell ref="C13:J13"/>
    <mergeCell ref="I3:J3"/>
    <mergeCell ref="C2:J2"/>
    <mergeCell ref="B2:B4"/>
    <mergeCell ref="C3:D3"/>
    <mergeCell ref="E3:F3"/>
    <mergeCell ref="G3:H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S95"/>
  <sheetViews>
    <sheetView zoomScalePageLayoutView="0" workbookViewId="0" topLeftCell="A67">
      <selection activeCell="H18" sqref="H18"/>
    </sheetView>
  </sheetViews>
  <sheetFormatPr defaultColWidth="12.7109375" defaultRowHeight="12.75"/>
  <cols>
    <col min="1" max="1" width="5.7109375" style="63" customWidth="1"/>
    <col min="2" max="2" width="31.28125" style="63" customWidth="1"/>
    <col min="3" max="3" width="10.57421875" style="63" customWidth="1"/>
    <col min="4" max="4" width="10.7109375" style="63" customWidth="1"/>
    <col min="5" max="5" width="10.140625" style="63" customWidth="1"/>
    <col min="6" max="6" width="12.7109375" style="63" customWidth="1"/>
    <col min="7" max="7" width="10.57421875" style="63" customWidth="1"/>
    <col min="8" max="8" width="12.7109375" style="63" customWidth="1"/>
    <col min="9" max="9" width="10.8515625" style="63" customWidth="1"/>
    <col min="10" max="10" width="11.421875" style="63" customWidth="1"/>
    <col min="11" max="16384" width="12.7109375" style="63" customWidth="1"/>
  </cols>
  <sheetData>
    <row r="1" ht="15.75" thickBot="1"/>
    <row r="2" spans="2:10" ht="15">
      <c r="B2" s="353"/>
      <c r="C2" s="356">
        <v>2011</v>
      </c>
      <c r="D2" s="356"/>
      <c r="E2" s="356"/>
      <c r="F2" s="356"/>
      <c r="G2" s="356"/>
      <c r="H2" s="356"/>
      <c r="I2" s="356"/>
      <c r="J2" s="357"/>
    </row>
    <row r="3" spans="2:10" ht="15">
      <c r="B3" s="354"/>
      <c r="C3" s="340" t="s">
        <v>210</v>
      </c>
      <c r="D3" s="340"/>
      <c r="E3" s="396" t="s">
        <v>40</v>
      </c>
      <c r="F3" s="396"/>
      <c r="G3" s="342" t="s">
        <v>3</v>
      </c>
      <c r="H3" s="342"/>
      <c r="I3" s="342" t="s">
        <v>205</v>
      </c>
      <c r="J3" s="343"/>
    </row>
    <row r="4" spans="2:10" ht="57.75" thickBot="1">
      <c r="B4" s="355"/>
      <c r="C4" s="64" t="s">
        <v>32</v>
      </c>
      <c r="D4" s="65" t="s">
        <v>4</v>
      </c>
      <c r="E4" s="66" t="s">
        <v>1</v>
      </c>
      <c r="F4" s="65" t="s">
        <v>4</v>
      </c>
      <c r="G4" s="66" t="s">
        <v>0</v>
      </c>
      <c r="H4" s="65" t="s">
        <v>4</v>
      </c>
      <c r="I4" s="66" t="s">
        <v>211</v>
      </c>
      <c r="J4" s="67" t="s">
        <v>4</v>
      </c>
    </row>
    <row r="5" spans="2:10" ht="15">
      <c r="B5" s="141" t="s">
        <v>154</v>
      </c>
      <c r="C5" s="161">
        <v>5818</v>
      </c>
      <c r="D5" s="162" t="s">
        <v>41</v>
      </c>
      <c r="E5" s="162" t="s">
        <v>2</v>
      </c>
      <c r="F5" s="162" t="s">
        <v>2</v>
      </c>
      <c r="G5" s="161">
        <v>865</v>
      </c>
      <c r="H5" s="161" t="s">
        <v>50</v>
      </c>
      <c r="I5" s="161" t="s">
        <v>2</v>
      </c>
      <c r="J5" s="278" t="s">
        <v>2</v>
      </c>
    </row>
    <row r="6" spans="2:10" ht="15">
      <c r="B6" s="142" t="s">
        <v>240</v>
      </c>
      <c r="C6" s="115">
        <v>2094</v>
      </c>
      <c r="D6" s="111">
        <v>72.7</v>
      </c>
      <c r="E6" s="111">
        <v>280</v>
      </c>
      <c r="F6" s="111">
        <v>41.2</v>
      </c>
      <c r="G6" s="115">
        <v>74</v>
      </c>
      <c r="H6" s="120">
        <v>66.7</v>
      </c>
      <c r="I6" s="115">
        <v>90</v>
      </c>
      <c r="J6" s="123">
        <v>150</v>
      </c>
    </row>
    <row r="7" spans="2:10" ht="15">
      <c r="B7" s="143" t="s">
        <v>241</v>
      </c>
      <c r="C7" s="115">
        <v>180</v>
      </c>
      <c r="D7" s="115" t="s">
        <v>2</v>
      </c>
      <c r="E7" s="115" t="s">
        <v>2</v>
      </c>
      <c r="F7" s="115" t="s">
        <v>2</v>
      </c>
      <c r="G7" s="115">
        <v>20</v>
      </c>
      <c r="H7" s="115" t="s">
        <v>2</v>
      </c>
      <c r="I7" s="115">
        <v>100</v>
      </c>
      <c r="J7" s="114" t="s">
        <v>2</v>
      </c>
    </row>
    <row r="8" spans="2:10" ht="15">
      <c r="B8" s="144" t="s">
        <v>242</v>
      </c>
      <c r="C8" s="331"/>
      <c r="D8" s="332"/>
      <c r="E8" s="332"/>
      <c r="F8" s="332"/>
      <c r="G8" s="332"/>
      <c r="H8" s="332"/>
      <c r="I8" s="332"/>
      <c r="J8" s="333"/>
    </row>
    <row r="9" spans="2:10" ht="15">
      <c r="B9" s="145" t="s">
        <v>243</v>
      </c>
      <c r="C9" s="164" t="s">
        <v>2</v>
      </c>
      <c r="D9" s="164" t="s">
        <v>2</v>
      </c>
      <c r="E9" s="164" t="s">
        <v>2</v>
      </c>
      <c r="F9" s="164" t="s">
        <v>2</v>
      </c>
      <c r="G9" s="164" t="s">
        <v>2</v>
      </c>
      <c r="H9" s="164" t="s">
        <v>2</v>
      </c>
      <c r="I9" s="164" t="s">
        <v>2</v>
      </c>
      <c r="J9" s="193" t="s">
        <v>2</v>
      </c>
    </row>
    <row r="10" spans="2:10" ht="15">
      <c r="B10" s="145" t="s">
        <v>244</v>
      </c>
      <c r="C10" s="164">
        <v>180</v>
      </c>
      <c r="D10" s="164" t="s">
        <v>2</v>
      </c>
      <c r="E10" s="164" t="s">
        <v>2</v>
      </c>
      <c r="F10" s="164" t="s">
        <v>2</v>
      </c>
      <c r="G10" s="164" t="s">
        <v>2</v>
      </c>
      <c r="H10" s="164" t="s">
        <v>2</v>
      </c>
      <c r="I10" s="164" t="s">
        <v>2</v>
      </c>
      <c r="J10" s="193" t="s">
        <v>2</v>
      </c>
    </row>
    <row r="11" spans="2:10" ht="15">
      <c r="B11" s="146" t="s">
        <v>245</v>
      </c>
      <c r="C11" s="164" t="s">
        <v>2</v>
      </c>
      <c r="D11" s="164" t="s">
        <v>2</v>
      </c>
      <c r="E11" s="164" t="s">
        <v>2</v>
      </c>
      <c r="F11" s="164" t="s">
        <v>2</v>
      </c>
      <c r="G11" s="164">
        <v>20</v>
      </c>
      <c r="H11" s="164" t="s">
        <v>2</v>
      </c>
      <c r="I11" s="164">
        <v>100</v>
      </c>
      <c r="J11" s="193" t="s">
        <v>2</v>
      </c>
    </row>
    <row r="12" spans="2:19" s="208" customFormat="1" ht="15">
      <c r="B12" s="143" t="s">
        <v>470</v>
      </c>
      <c r="C12" s="80">
        <f>SUM(C14:C17)</f>
        <v>1460</v>
      </c>
      <c r="D12" s="80" t="s">
        <v>369</v>
      </c>
      <c r="E12" s="80">
        <f>SUM(E14:E17)</f>
        <v>80</v>
      </c>
      <c r="F12" s="115" t="s">
        <v>2</v>
      </c>
      <c r="G12" s="115" t="s">
        <v>2</v>
      </c>
      <c r="H12" s="115" t="s">
        <v>2</v>
      </c>
      <c r="I12" s="115" t="s">
        <v>2</v>
      </c>
      <c r="J12" s="114" t="s">
        <v>2</v>
      </c>
      <c r="K12" s="63"/>
      <c r="L12" s="63"/>
      <c r="M12" s="63"/>
      <c r="N12" s="63"/>
      <c r="O12" s="63"/>
      <c r="P12" s="63"/>
      <c r="Q12" s="63"/>
      <c r="R12" s="63"/>
      <c r="S12" s="63"/>
    </row>
    <row r="13" spans="2:10" ht="15">
      <c r="B13" s="144" t="s">
        <v>242</v>
      </c>
      <c r="C13" s="331"/>
      <c r="D13" s="332"/>
      <c r="E13" s="332"/>
      <c r="F13" s="332"/>
      <c r="G13" s="332"/>
      <c r="H13" s="332"/>
      <c r="I13" s="332"/>
      <c r="J13" s="333"/>
    </row>
    <row r="14" spans="2:10" ht="15">
      <c r="B14" s="147" t="s">
        <v>247</v>
      </c>
      <c r="C14" s="164" t="s">
        <v>2</v>
      </c>
      <c r="D14" s="165" t="s">
        <v>2</v>
      </c>
      <c r="E14" s="165" t="s">
        <v>2</v>
      </c>
      <c r="F14" s="165" t="s">
        <v>2</v>
      </c>
      <c r="G14" s="165" t="s">
        <v>2</v>
      </c>
      <c r="H14" s="165" t="s">
        <v>2</v>
      </c>
      <c r="I14" s="165" t="s">
        <v>2</v>
      </c>
      <c r="J14" s="263" t="s">
        <v>2</v>
      </c>
    </row>
    <row r="15" spans="2:10" ht="15">
      <c r="B15" s="147" t="s">
        <v>248</v>
      </c>
      <c r="C15" s="164">
        <v>660</v>
      </c>
      <c r="D15" s="165" t="s">
        <v>369</v>
      </c>
      <c r="E15" s="58">
        <v>80</v>
      </c>
      <c r="F15" s="165" t="s">
        <v>2</v>
      </c>
      <c r="G15" s="165" t="s">
        <v>2</v>
      </c>
      <c r="H15" s="165" t="s">
        <v>2</v>
      </c>
      <c r="I15" s="165" t="s">
        <v>2</v>
      </c>
      <c r="J15" s="263" t="s">
        <v>2</v>
      </c>
    </row>
    <row r="16" spans="2:10" ht="15">
      <c r="B16" s="147" t="s">
        <v>249</v>
      </c>
      <c r="C16" s="164">
        <v>800</v>
      </c>
      <c r="D16" s="165" t="s">
        <v>2</v>
      </c>
      <c r="E16" s="165" t="s">
        <v>2</v>
      </c>
      <c r="F16" s="165" t="s">
        <v>2</v>
      </c>
      <c r="G16" s="165" t="s">
        <v>2</v>
      </c>
      <c r="H16" s="165" t="s">
        <v>2</v>
      </c>
      <c r="I16" s="165" t="s">
        <v>2</v>
      </c>
      <c r="J16" s="263" t="s">
        <v>2</v>
      </c>
    </row>
    <row r="17" spans="2:10" ht="15">
      <c r="B17" s="147" t="s">
        <v>250</v>
      </c>
      <c r="C17" s="164" t="s">
        <v>2</v>
      </c>
      <c r="D17" s="165" t="s">
        <v>2</v>
      </c>
      <c r="E17" s="165" t="s">
        <v>2</v>
      </c>
      <c r="F17" s="165" t="s">
        <v>2</v>
      </c>
      <c r="G17" s="165" t="s">
        <v>2</v>
      </c>
      <c r="H17" s="165" t="s">
        <v>2</v>
      </c>
      <c r="I17" s="165" t="s">
        <v>2</v>
      </c>
      <c r="J17" s="263" t="s">
        <v>2</v>
      </c>
    </row>
    <row r="18" spans="2:10" s="208" customFormat="1" ht="18.75" customHeight="1">
      <c r="B18" s="143" t="s">
        <v>472</v>
      </c>
      <c r="C18" s="80">
        <f>SUM(C20:C25)</f>
        <v>2300</v>
      </c>
      <c r="D18" s="120" t="s">
        <v>383</v>
      </c>
      <c r="E18" s="80">
        <f>SUM(E20:E25)</f>
        <v>50</v>
      </c>
      <c r="F18" s="120">
        <v>100</v>
      </c>
      <c r="G18" s="80">
        <f>SUM(G20:G25)</f>
        <v>80</v>
      </c>
      <c r="H18" s="120" t="s">
        <v>2</v>
      </c>
      <c r="I18" s="80" t="s">
        <v>2</v>
      </c>
      <c r="J18" s="123" t="s">
        <v>2</v>
      </c>
    </row>
    <row r="19" spans="2:10" ht="15">
      <c r="B19" s="144" t="s">
        <v>242</v>
      </c>
      <c r="C19" s="331"/>
      <c r="D19" s="332"/>
      <c r="E19" s="332"/>
      <c r="F19" s="332"/>
      <c r="G19" s="332"/>
      <c r="H19" s="332"/>
      <c r="I19" s="332"/>
      <c r="J19" s="333"/>
    </row>
    <row r="20" spans="2:10" ht="15">
      <c r="B20" s="147" t="s">
        <v>252</v>
      </c>
      <c r="C20" s="164" t="s">
        <v>2</v>
      </c>
      <c r="D20" s="164" t="s">
        <v>2</v>
      </c>
      <c r="E20" s="164" t="s">
        <v>2</v>
      </c>
      <c r="F20" s="164" t="s">
        <v>2</v>
      </c>
      <c r="G20" s="164" t="s">
        <v>2</v>
      </c>
      <c r="H20" s="164" t="s">
        <v>2</v>
      </c>
      <c r="I20" s="164" t="s">
        <v>2</v>
      </c>
      <c r="J20" s="193" t="s">
        <v>2</v>
      </c>
    </row>
    <row r="21" spans="2:10" ht="15">
      <c r="B21" s="147" t="s">
        <v>253</v>
      </c>
      <c r="C21" s="164" t="s">
        <v>2</v>
      </c>
      <c r="D21" s="164" t="s">
        <v>2</v>
      </c>
      <c r="E21" s="164" t="s">
        <v>2</v>
      </c>
      <c r="F21" s="164" t="s">
        <v>2</v>
      </c>
      <c r="G21" s="164" t="s">
        <v>2</v>
      </c>
      <c r="H21" s="164" t="s">
        <v>2</v>
      </c>
      <c r="I21" s="164" t="s">
        <v>2</v>
      </c>
      <c r="J21" s="193" t="s">
        <v>2</v>
      </c>
    </row>
    <row r="22" spans="2:10" ht="15">
      <c r="B22" s="147" t="s">
        <v>254</v>
      </c>
      <c r="C22" s="164" t="s">
        <v>2</v>
      </c>
      <c r="D22" s="164" t="s">
        <v>2</v>
      </c>
      <c r="E22" s="164" t="s">
        <v>2</v>
      </c>
      <c r="F22" s="164" t="s">
        <v>2</v>
      </c>
      <c r="G22" s="164">
        <v>80</v>
      </c>
      <c r="H22" s="164" t="s">
        <v>2</v>
      </c>
      <c r="I22" s="164" t="s">
        <v>2</v>
      </c>
      <c r="J22" s="193" t="s">
        <v>2</v>
      </c>
    </row>
    <row r="23" spans="2:10" ht="15">
      <c r="B23" s="147" t="s">
        <v>255</v>
      </c>
      <c r="C23" s="167">
        <v>1540</v>
      </c>
      <c r="D23" s="58" t="s">
        <v>22</v>
      </c>
      <c r="E23" s="58">
        <v>50</v>
      </c>
      <c r="F23" s="165">
        <v>100</v>
      </c>
      <c r="G23" s="164" t="s">
        <v>2</v>
      </c>
      <c r="H23" s="164" t="s">
        <v>2</v>
      </c>
      <c r="I23" s="164" t="s">
        <v>2</v>
      </c>
      <c r="J23" s="193" t="s">
        <v>2</v>
      </c>
    </row>
    <row r="24" spans="2:10" ht="15">
      <c r="B24" s="148" t="s">
        <v>256</v>
      </c>
      <c r="C24" s="58">
        <v>580</v>
      </c>
      <c r="D24" s="164" t="s">
        <v>2</v>
      </c>
      <c r="E24" s="164" t="s">
        <v>2</v>
      </c>
      <c r="F24" s="164" t="s">
        <v>2</v>
      </c>
      <c r="G24" s="164" t="s">
        <v>2</v>
      </c>
      <c r="H24" s="164" t="s">
        <v>2</v>
      </c>
      <c r="I24" s="164" t="s">
        <v>2</v>
      </c>
      <c r="J24" s="193" t="s">
        <v>2</v>
      </c>
    </row>
    <row r="25" spans="2:10" ht="15">
      <c r="B25" s="147" t="s">
        <v>257</v>
      </c>
      <c r="C25" s="58">
        <v>180</v>
      </c>
      <c r="D25" s="164" t="s">
        <v>2</v>
      </c>
      <c r="E25" s="164" t="s">
        <v>2</v>
      </c>
      <c r="F25" s="164" t="s">
        <v>2</v>
      </c>
      <c r="G25" s="164" t="s">
        <v>2</v>
      </c>
      <c r="H25" s="164" t="s">
        <v>2</v>
      </c>
      <c r="I25" s="164" t="s">
        <v>2</v>
      </c>
      <c r="J25" s="193" t="s">
        <v>2</v>
      </c>
    </row>
    <row r="26" spans="2:10" s="208" customFormat="1" ht="14.25">
      <c r="B26" s="143" t="s">
        <v>258</v>
      </c>
      <c r="C26" s="80">
        <f>SUM(C28:C36)</f>
        <v>1380</v>
      </c>
      <c r="D26" s="107">
        <v>130.2</v>
      </c>
      <c r="E26" s="80">
        <f>SUM(E28:E36)</f>
        <v>50</v>
      </c>
      <c r="F26" s="120">
        <v>100</v>
      </c>
      <c r="G26" s="80" t="s">
        <v>2</v>
      </c>
      <c r="H26" s="80" t="s">
        <v>2</v>
      </c>
      <c r="I26" s="80">
        <f>SUM(I28:I36)</f>
        <v>20</v>
      </c>
      <c r="J26" s="279">
        <f>E26/'2010'!E26*100</f>
        <v>100</v>
      </c>
    </row>
    <row r="27" spans="2:10" ht="15">
      <c r="B27" s="144" t="s">
        <v>242</v>
      </c>
      <c r="C27" s="331"/>
      <c r="D27" s="332"/>
      <c r="E27" s="332"/>
      <c r="F27" s="332"/>
      <c r="G27" s="332"/>
      <c r="H27" s="332"/>
      <c r="I27" s="332"/>
      <c r="J27" s="333"/>
    </row>
    <row r="28" spans="2:10" ht="15">
      <c r="B28" s="147" t="s">
        <v>259</v>
      </c>
      <c r="C28" s="164" t="s">
        <v>2</v>
      </c>
      <c r="D28" s="164" t="s">
        <v>2</v>
      </c>
      <c r="E28" s="164" t="s">
        <v>2</v>
      </c>
      <c r="F28" s="164" t="s">
        <v>2</v>
      </c>
      <c r="G28" s="164" t="s">
        <v>2</v>
      </c>
      <c r="H28" s="164" t="s">
        <v>2</v>
      </c>
      <c r="I28" s="164" t="s">
        <v>2</v>
      </c>
      <c r="J28" s="193" t="s">
        <v>2</v>
      </c>
    </row>
    <row r="29" spans="2:10" ht="15">
      <c r="B29" s="147" t="s">
        <v>260</v>
      </c>
      <c r="C29" s="187">
        <v>780</v>
      </c>
      <c r="D29" s="58" t="s">
        <v>2</v>
      </c>
      <c r="E29" s="58">
        <v>50</v>
      </c>
      <c r="F29" s="58" t="s">
        <v>2</v>
      </c>
      <c r="G29" s="185" t="s">
        <v>2</v>
      </c>
      <c r="H29" s="185" t="s">
        <v>2</v>
      </c>
      <c r="I29" s="187">
        <v>20</v>
      </c>
      <c r="J29" s="186" t="s">
        <v>2</v>
      </c>
    </row>
    <row r="30" spans="2:10" ht="15">
      <c r="B30" s="147" t="s">
        <v>261</v>
      </c>
      <c r="C30" s="111" t="s">
        <v>2</v>
      </c>
      <c r="D30" s="111" t="s">
        <v>2</v>
      </c>
      <c r="E30" s="111" t="s">
        <v>2</v>
      </c>
      <c r="F30" s="111" t="s">
        <v>2</v>
      </c>
      <c r="G30" s="111" t="s">
        <v>2</v>
      </c>
      <c r="H30" s="111" t="s">
        <v>2</v>
      </c>
      <c r="I30" s="111" t="s">
        <v>2</v>
      </c>
      <c r="J30" s="112" t="s">
        <v>2</v>
      </c>
    </row>
    <row r="31" spans="2:10" ht="15">
      <c r="B31" s="147" t="s">
        <v>262</v>
      </c>
      <c r="C31" s="187">
        <v>440</v>
      </c>
      <c r="D31" s="58">
        <v>137.5</v>
      </c>
      <c r="E31" s="58" t="s">
        <v>2</v>
      </c>
      <c r="F31" s="185" t="s">
        <v>2</v>
      </c>
      <c r="G31" s="185" t="s">
        <v>2</v>
      </c>
      <c r="H31" s="185" t="s">
        <v>2</v>
      </c>
      <c r="I31" s="185" t="s">
        <v>2</v>
      </c>
      <c r="J31" s="186" t="s">
        <v>2</v>
      </c>
    </row>
    <row r="32" spans="2:10" ht="15">
      <c r="B32" s="147" t="s">
        <v>263</v>
      </c>
      <c r="C32" s="111" t="s">
        <v>2</v>
      </c>
      <c r="D32" s="111" t="s">
        <v>2</v>
      </c>
      <c r="E32" s="111" t="s">
        <v>2</v>
      </c>
      <c r="F32" s="111" t="s">
        <v>2</v>
      </c>
      <c r="G32" s="111" t="s">
        <v>2</v>
      </c>
      <c r="H32" s="111" t="s">
        <v>2</v>
      </c>
      <c r="I32" s="111" t="s">
        <v>2</v>
      </c>
      <c r="J32" s="112" t="s">
        <v>2</v>
      </c>
    </row>
    <row r="33" spans="2:10" ht="15">
      <c r="B33" s="147" t="s">
        <v>264</v>
      </c>
      <c r="C33" s="111" t="s">
        <v>2</v>
      </c>
      <c r="D33" s="111" t="s">
        <v>2</v>
      </c>
      <c r="E33" s="111" t="s">
        <v>2</v>
      </c>
      <c r="F33" s="111" t="s">
        <v>2</v>
      </c>
      <c r="G33" s="111" t="s">
        <v>2</v>
      </c>
      <c r="H33" s="111" t="s">
        <v>2</v>
      </c>
      <c r="I33" s="111" t="s">
        <v>2</v>
      </c>
      <c r="J33" s="112" t="s">
        <v>2</v>
      </c>
    </row>
    <row r="34" spans="2:10" ht="15">
      <c r="B34" s="147" t="s">
        <v>265</v>
      </c>
      <c r="C34" s="111" t="s">
        <v>2</v>
      </c>
      <c r="D34" s="111" t="s">
        <v>2</v>
      </c>
      <c r="E34" s="111" t="s">
        <v>2</v>
      </c>
      <c r="F34" s="111" t="s">
        <v>2</v>
      </c>
      <c r="G34" s="111" t="s">
        <v>2</v>
      </c>
      <c r="H34" s="111" t="s">
        <v>2</v>
      </c>
      <c r="I34" s="111" t="s">
        <v>2</v>
      </c>
      <c r="J34" s="112" t="s">
        <v>2</v>
      </c>
    </row>
    <row r="35" spans="2:10" ht="15">
      <c r="B35" s="147" t="s">
        <v>266</v>
      </c>
      <c r="C35" s="111" t="s">
        <v>2</v>
      </c>
      <c r="D35" s="111" t="s">
        <v>2</v>
      </c>
      <c r="E35" s="111" t="s">
        <v>2</v>
      </c>
      <c r="F35" s="111" t="s">
        <v>2</v>
      </c>
      <c r="G35" s="111" t="s">
        <v>2</v>
      </c>
      <c r="H35" s="111" t="s">
        <v>2</v>
      </c>
      <c r="I35" s="111" t="s">
        <v>2</v>
      </c>
      <c r="J35" s="112" t="s">
        <v>2</v>
      </c>
    </row>
    <row r="36" spans="2:10" ht="15">
      <c r="B36" s="147" t="s">
        <v>267</v>
      </c>
      <c r="C36" s="187">
        <v>160</v>
      </c>
      <c r="D36" s="58">
        <v>53.3</v>
      </c>
      <c r="E36" s="111" t="s">
        <v>2</v>
      </c>
      <c r="F36" s="111" t="s">
        <v>2</v>
      </c>
      <c r="G36" s="111" t="s">
        <v>2</v>
      </c>
      <c r="H36" s="111" t="s">
        <v>2</v>
      </c>
      <c r="I36" s="111" t="s">
        <v>2</v>
      </c>
      <c r="J36" s="112" t="s">
        <v>2</v>
      </c>
    </row>
    <row r="37" spans="2:10" ht="15">
      <c r="B37" s="149" t="s">
        <v>268</v>
      </c>
      <c r="C37" s="80">
        <f>SUM(C39:C43)</f>
        <v>1360</v>
      </c>
      <c r="D37" s="80">
        <f>SUM(D39:D43)</f>
        <v>272.5</v>
      </c>
      <c r="E37" s="80">
        <f>SUM(E39:E43)</f>
        <v>110</v>
      </c>
      <c r="F37" s="80" t="s">
        <v>2</v>
      </c>
      <c r="G37" s="80">
        <f>SUM(G39:G43)</f>
        <v>80</v>
      </c>
      <c r="H37" s="80" t="s">
        <v>2</v>
      </c>
      <c r="I37" s="80" t="s">
        <v>2</v>
      </c>
      <c r="J37" s="108" t="s">
        <v>2</v>
      </c>
    </row>
    <row r="38" spans="2:10" ht="15">
      <c r="B38" s="144" t="s">
        <v>242</v>
      </c>
      <c r="C38" s="331"/>
      <c r="D38" s="332"/>
      <c r="E38" s="332"/>
      <c r="F38" s="332"/>
      <c r="G38" s="332"/>
      <c r="H38" s="332"/>
      <c r="I38" s="332"/>
      <c r="J38" s="333"/>
    </row>
    <row r="39" spans="2:10" ht="15">
      <c r="B39" s="147" t="s">
        <v>269</v>
      </c>
      <c r="C39" s="58">
        <v>220</v>
      </c>
      <c r="D39" s="58">
        <v>61.1</v>
      </c>
      <c r="E39" s="58">
        <v>70</v>
      </c>
      <c r="F39" s="58" t="s">
        <v>2</v>
      </c>
      <c r="G39" s="164" t="s">
        <v>2</v>
      </c>
      <c r="H39" s="164" t="s">
        <v>2</v>
      </c>
      <c r="I39" s="164" t="s">
        <v>2</v>
      </c>
      <c r="J39" s="193" t="s">
        <v>2</v>
      </c>
    </row>
    <row r="40" spans="2:10" ht="15">
      <c r="B40" s="147" t="s">
        <v>270</v>
      </c>
      <c r="C40" s="58">
        <v>300</v>
      </c>
      <c r="D40" s="58">
        <v>83.3</v>
      </c>
      <c r="E40" s="58">
        <v>40</v>
      </c>
      <c r="F40" s="164" t="s">
        <v>2</v>
      </c>
      <c r="G40" s="164" t="s">
        <v>2</v>
      </c>
      <c r="H40" s="164" t="s">
        <v>2</v>
      </c>
      <c r="I40" s="164" t="s">
        <v>2</v>
      </c>
      <c r="J40" s="193" t="s">
        <v>2</v>
      </c>
    </row>
    <row r="41" spans="2:10" ht="15">
      <c r="B41" s="147" t="s">
        <v>271</v>
      </c>
      <c r="C41" s="58">
        <v>180</v>
      </c>
      <c r="D41" s="58">
        <v>28.1</v>
      </c>
      <c r="E41" s="164" t="s">
        <v>2</v>
      </c>
      <c r="F41" s="164" t="s">
        <v>2</v>
      </c>
      <c r="G41" s="164" t="s">
        <v>2</v>
      </c>
      <c r="H41" s="164" t="s">
        <v>2</v>
      </c>
      <c r="I41" s="164" t="s">
        <v>2</v>
      </c>
      <c r="J41" s="193" t="s">
        <v>2</v>
      </c>
    </row>
    <row r="42" spans="2:10" ht="15">
      <c r="B42" s="147" t="s">
        <v>272</v>
      </c>
      <c r="C42" s="164">
        <v>480</v>
      </c>
      <c r="D42" s="165">
        <v>50</v>
      </c>
      <c r="E42" s="58"/>
      <c r="F42" s="58" t="s">
        <v>2</v>
      </c>
      <c r="G42" s="164" t="s">
        <v>2</v>
      </c>
      <c r="H42" s="164" t="s">
        <v>2</v>
      </c>
      <c r="I42" s="164" t="s">
        <v>2</v>
      </c>
      <c r="J42" s="193" t="s">
        <v>2</v>
      </c>
    </row>
    <row r="43" spans="2:10" ht="15">
      <c r="B43" s="147" t="s">
        <v>273</v>
      </c>
      <c r="C43" s="164">
        <v>180</v>
      </c>
      <c r="D43" s="165">
        <v>50</v>
      </c>
      <c r="E43" s="58" t="s">
        <v>2</v>
      </c>
      <c r="F43" s="58" t="s">
        <v>2</v>
      </c>
      <c r="G43" s="164">
        <v>80</v>
      </c>
      <c r="H43" s="164" t="s">
        <v>2</v>
      </c>
      <c r="I43" s="164" t="s">
        <v>2</v>
      </c>
      <c r="J43" s="193" t="s">
        <v>2</v>
      </c>
    </row>
    <row r="44" spans="2:10" s="208" customFormat="1" ht="14.25">
      <c r="B44" s="143" t="s">
        <v>274</v>
      </c>
      <c r="C44" s="80">
        <f>SUM(C46:C50)</f>
        <v>1060</v>
      </c>
      <c r="D44" s="80">
        <f>SUM(D46:D50)</f>
        <v>156</v>
      </c>
      <c r="E44" s="80" t="s">
        <v>2</v>
      </c>
      <c r="F44" s="80" t="s">
        <v>2</v>
      </c>
      <c r="G44" s="80">
        <f>SUM(G46:G50)</f>
        <v>215</v>
      </c>
      <c r="H44" s="80" t="s">
        <v>2</v>
      </c>
      <c r="I44" s="80" t="s">
        <v>2</v>
      </c>
      <c r="J44" s="108" t="s">
        <v>2</v>
      </c>
    </row>
    <row r="45" spans="2:10" ht="15">
      <c r="B45" s="144" t="s">
        <v>242</v>
      </c>
      <c r="C45" s="331"/>
      <c r="D45" s="332"/>
      <c r="E45" s="332"/>
      <c r="F45" s="332"/>
      <c r="G45" s="332"/>
      <c r="H45" s="332"/>
      <c r="I45" s="332"/>
      <c r="J45" s="333"/>
    </row>
    <row r="46" spans="2:10" ht="15">
      <c r="B46" s="147" t="s">
        <v>275</v>
      </c>
      <c r="C46" s="187">
        <v>340</v>
      </c>
      <c r="D46" s="58">
        <v>53.1</v>
      </c>
      <c r="E46" s="58" t="s">
        <v>2</v>
      </c>
      <c r="F46" s="58" t="s">
        <v>2</v>
      </c>
      <c r="G46" s="58" t="s">
        <v>2</v>
      </c>
      <c r="H46" s="58" t="s">
        <v>2</v>
      </c>
      <c r="I46" s="58" t="s">
        <v>2</v>
      </c>
      <c r="J46" s="59" t="s">
        <v>2</v>
      </c>
    </row>
    <row r="47" spans="2:10" ht="15">
      <c r="B47" s="147" t="s">
        <v>276</v>
      </c>
      <c r="C47" s="187">
        <v>180</v>
      </c>
      <c r="D47" s="58" t="s">
        <v>2</v>
      </c>
      <c r="E47" s="58" t="s">
        <v>2</v>
      </c>
      <c r="F47" s="58" t="s">
        <v>2</v>
      </c>
      <c r="G47" s="58" t="s">
        <v>2</v>
      </c>
      <c r="H47" s="58" t="s">
        <v>2</v>
      </c>
      <c r="I47" s="58" t="s">
        <v>2</v>
      </c>
      <c r="J47" s="59" t="s">
        <v>2</v>
      </c>
    </row>
    <row r="48" spans="2:10" ht="15">
      <c r="B48" s="147" t="s">
        <v>277</v>
      </c>
      <c r="C48" s="187">
        <v>180</v>
      </c>
      <c r="D48" s="58">
        <v>52.9</v>
      </c>
      <c r="E48" s="58" t="s">
        <v>2</v>
      </c>
      <c r="F48" s="58" t="s">
        <v>2</v>
      </c>
      <c r="G48" s="58">
        <v>135</v>
      </c>
      <c r="H48" s="58" t="s">
        <v>2</v>
      </c>
      <c r="I48" s="58" t="s">
        <v>2</v>
      </c>
      <c r="J48" s="59" t="s">
        <v>2</v>
      </c>
    </row>
    <row r="49" spans="2:10" ht="15">
      <c r="B49" s="147" t="s">
        <v>278</v>
      </c>
      <c r="C49" s="187">
        <v>180</v>
      </c>
      <c r="D49" s="58" t="s">
        <v>2</v>
      </c>
      <c r="E49" s="58" t="s">
        <v>2</v>
      </c>
      <c r="F49" s="58" t="s">
        <v>2</v>
      </c>
      <c r="G49" s="58" t="s">
        <v>2</v>
      </c>
      <c r="H49" s="58" t="s">
        <v>2</v>
      </c>
      <c r="I49" s="58" t="s">
        <v>2</v>
      </c>
      <c r="J49" s="59" t="s">
        <v>2</v>
      </c>
    </row>
    <row r="50" spans="2:10" ht="15">
      <c r="B50" s="147" t="s">
        <v>279</v>
      </c>
      <c r="C50" s="187">
        <v>180</v>
      </c>
      <c r="D50" s="165">
        <v>50</v>
      </c>
      <c r="E50" s="58" t="s">
        <v>2</v>
      </c>
      <c r="F50" s="58" t="s">
        <v>2</v>
      </c>
      <c r="G50" s="58">
        <v>80</v>
      </c>
      <c r="H50" s="58" t="s">
        <v>2</v>
      </c>
      <c r="I50" s="58" t="s">
        <v>2</v>
      </c>
      <c r="J50" s="59" t="s">
        <v>2</v>
      </c>
    </row>
    <row r="51" spans="2:10" ht="19.5" customHeight="1">
      <c r="B51" s="74" t="s">
        <v>280</v>
      </c>
      <c r="C51" s="80">
        <f>SUM(C53:C58)</f>
        <v>2300</v>
      </c>
      <c r="D51" s="80">
        <f>SUM(D53:D58)</f>
        <v>32.1</v>
      </c>
      <c r="E51" s="80" t="s">
        <v>2</v>
      </c>
      <c r="F51" s="80" t="s">
        <v>2</v>
      </c>
      <c r="G51" s="80" t="s">
        <v>2</v>
      </c>
      <c r="H51" s="80" t="s">
        <v>2</v>
      </c>
      <c r="I51" s="80" t="s">
        <v>2</v>
      </c>
      <c r="J51" s="108" t="s">
        <v>2</v>
      </c>
    </row>
    <row r="52" spans="2:10" ht="15">
      <c r="B52" s="144" t="s">
        <v>242</v>
      </c>
      <c r="C52" s="331"/>
      <c r="D52" s="332"/>
      <c r="E52" s="332"/>
      <c r="F52" s="332"/>
      <c r="G52" s="332"/>
      <c r="H52" s="332"/>
      <c r="I52" s="332"/>
      <c r="J52" s="333"/>
    </row>
    <row r="53" spans="2:10" ht="15">
      <c r="B53" s="147" t="s">
        <v>281</v>
      </c>
      <c r="C53" s="187">
        <v>180</v>
      </c>
      <c r="D53" s="111" t="s">
        <v>2</v>
      </c>
      <c r="E53" s="111" t="s">
        <v>2</v>
      </c>
      <c r="F53" s="111" t="s">
        <v>2</v>
      </c>
      <c r="G53" s="111" t="s">
        <v>2</v>
      </c>
      <c r="H53" s="111" t="s">
        <v>2</v>
      </c>
      <c r="I53" s="111" t="s">
        <v>2</v>
      </c>
      <c r="J53" s="112" t="s">
        <v>2</v>
      </c>
    </row>
    <row r="54" spans="2:10" ht="15">
      <c r="B54" s="147" t="s">
        <v>282</v>
      </c>
      <c r="C54" s="58">
        <v>360</v>
      </c>
      <c r="D54" s="58" t="s">
        <v>2</v>
      </c>
      <c r="E54" s="111" t="s">
        <v>2</v>
      </c>
      <c r="F54" s="111" t="s">
        <v>2</v>
      </c>
      <c r="G54" s="111" t="s">
        <v>2</v>
      </c>
      <c r="H54" s="111" t="s">
        <v>2</v>
      </c>
      <c r="I54" s="111" t="s">
        <v>2</v>
      </c>
      <c r="J54" s="112" t="s">
        <v>2</v>
      </c>
    </row>
    <row r="55" spans="2:10" ht="15">
      <c r="B55" s="147" t="s">
        <v>283</v>
      </c>
      <c r="C55" s="187">
        <v>400</v>
      </c>
      <c r="D55" s="111" t="s">
        <v>2</v>
      </c>
      <c r="E55" s="111" t="s">
        <v>2</v>
      </c>
      <c r="F55" s="111" t="s">
        <v>2</v>
      </c>
      <c r="G55" s="111" t="s">
        <v>2</v>
      </c>
      <c r="H55" s="111" t="s">
        <v>2</v>
      </c>
      <c r="I55" s="111" t="s">
        <v>2</v>
      </c>
      <c r="J55" s="112" t="s">
        <v>2</v>
      </c>
    </row>
    <row r="56" spans="2:10" ht="15">
      <c r="B56" s="147" t="s">
        <v>284</v>
      </c>
      <c r="C56" s="167">
        <v>1000</v>
      </c>
      <c r="D56" s="111" t="s">
        <v>2</v>
      </c>
      <c r="E56" s="111" t="s">
        <v>2</v>
      </c>
      <c r="F56" s="111" t="s">
        <v>2</v>
      </c>
      <c r="G56" s="111" t="s">
        <v>2</v>
      </c>
      <c r="H56" s="111" t="s">
        <v>2</v>
      </c>
      <c r="I56" s="111" t="s">
        <v>2</v>
      </c>
      <c r="J56" s="112" t="s">
        <v>2</v>
      </c>
    </row>
    <row r="57" spans="2:10" ht="15">
      <c r="B57" s="147" t="s">
        <v>285</v>
      </c>
      <c r="C57" s="187">
        <v>360</v>
      </c>
      <c r="D57" s="58">
        <v>32.1</v>
      </c>
      <c r="E57" s="111" t="s">
        <v>2</v>
      </c>
      <c r="F57" s="111" t="s">
        <v>2</v>
      </c>
      <c r="G57" s="111" t="s">
        <v>2</v>
      </c>
      <c r="H57" s="111" t="s">
        <v>2</v>
      </c>
      <c r="I57" s="111" t="s">
        <v>2</v>
      </c>
      <c r="J57" s="112" t="s">
        <v>2</v>
      </c>
    </row>
    <row r="58" spans="2:10" ht="15">
      <c r="B58" s="147" t="s">
        <v>286</v>
      </c>
      <c r="C58" s="185" t="s">
        <v>2</v>
      </c>
      <c r="D58" s="111" t="s">
        <v>2</v>
      </c>
      <c r="E58" s="111" t="s">
        <v>2</v>
      </c>
      <c r="F58" s="111" t="s">
        <v>2</v>
      </c>
      <c r="G58" s="111" t="s">
        <v>2</v>
      </c>
      <c r="H58" s="111" t="s">
        <v>2</v>
      </c>
      <c r="I58" s="111" t="s">
        <v>2</v>
      </c>
      <c r="J58" s="112" t="s">
        <v>2</v>
      </c>
    </row>
    <row r="59" spans="2:10" ht="15">
      <c r="B59" s="143" t="s">
        <v>287</v>
      </c>
      <c r="C59" s="80">
        <f>SUM(C61:C66)</f>
        <v>2280</v>
      </c>
      <c r="D59" s="80">
        <f>SUM(D61:D66)</f>
        <v>66.7</v>
      </c>
      <c r="E59" s="80">
        <f>SUM(E61:E66)</f>
        <v>50</v>
      </c>
      <c r="F59" s="80" t="s">
        <v>2</v>
      </c>
      <c r="G59" s="80" t="s">
        <v>2</v>
      </c>
      <c r="H59" s="80" t="s">
        <v>2</v>
      </c>
      <c r="I59" s="80" t="s">
        <v>2</v>
      </c>
      <c r="J59" s="108" t="s">
        <v>2</v>
      </c>
    </row>
    <row r="60" spans="2:10" ht="15">
      <c r="B60" s="144" t="s">
        <v>242</v>
      </c>
      <c r="C60" s="331"/>
      <c r="D60" s="332"/>
      <c r="E60" s="332"/>
      <c r="F60" s="332"/>
      <c r="G60" s="332"/>
      <c r="H60" s="332"/>
      <c r="I60" s="332"/>
      <c r="J60" s="333"/>
    </row>
    <row r="61" spans="2:11" ht="15">
      <c r="B61" s="147" t="s">
        <v>288</v>
      </c>
      <c r="C61" s="185" t="s">
        <v>2</v>
      </c>
      <c r="D61" s="111" t="s">
        <v>2</v>
      </c>
      <c r="E61" s="111" t="s">
        <v>2</v>
      </c>
      <c r="F61" s="111" t="s">
        <v>2</v>
      </c>
      <c r="G61" s="111" t="s">
        <v>2</v>
      </c>
      <c r="H61" s="111" t="s">
        <v>2</v>
      </c>
      <c r="I61" s="111" t="s">
        <v>2</v>
      </c>
      <c r="J61" s="112" t="s">
        <v>2</v>
      </c>
      <c r="K61" s="240"/>
    </row>
    <row r="62" spans="2:11" ht="15">
      <c r="B62" s="147" t="s">
        <v>289</v>
      </c>
      <c r="C62" s="185" t="s">
        <v>2</v>
      </c>
      <c r="D62" s="111" t="s">
        <v>2</v>
      </c>
      <c r="E62" s="111" t="s">
        <v>2</v>
      </c>
      <c r="F62" s="111" t="s">
        <v>2</v>
      </c>
      <c r="G62" s="111" t="s">
        <v>2</v>
      </c>
      <c r="H62" s="111" t="s">
        <v>2</v>
      </c>
      <c r="I62" s="111" t="s">
        <v>2</v>
      </c>
      <c r="J62" s="112" t="s">
        <v>2</v>
      </c>
      <c r="K62" s="240"/>
    </row>
    <row r="63" spans="2:11" ht="15">
      <c r="B63" s="147" t="s">
        <v>290</v>
      </c>
      <c r="C63" s="187">
        <v>180</v>
      </c>
      <c r="D63" s="58" t="s">
        <v>2</v>
      </c>
      <c r="E63" s="185" t="s">
        <v>2</v>
      </c>
      <c r="F63" s="185" t="s">
        <v>2</v>
      </c>
      <c r="G63" s="185" t="s">
        <v>2</v>
      </c>
      <c r="H63" s="185" t="s">
        <v>2</v>
      </c>
      <c r="I63" s="185" t="s">
        <v>2</v>
      </c>
      <c r="J63" s="186" t="s">
        <v>2</v>
      </c>
      <c r="K63" s="240"/>
    </row>
    <row r="64" spans="2:11" ht="15">
      <c r="B64" s="147" t="s">
        <v>291</v>
      </c>
      <c r="C64" s="187">
        <v>840</v>
      </c>
      <c r="D64" s="165" t="s">
        <v>50</v>
      </c>
      <c r="E64" s="185" t="s">
        <v>2</v>
      </c>
      <c r="F64" s="185" t="s">
        <v>2</v>
      </c>
      <c r="G64" s="185" t="s">
        <v>2</v>
      </c>
      <c r="H64" s="185" t="s">
        <v>2</v>
      </c>
      <c r="I64" s="185" t="s">
        <v>2</v>
      </c>
      <c r="J64" s="186" t="s">
        <v>2</v>
      </c>
      <c r="K64" s="240"/>
    </row>
    <row r="65" spans="2:11" ht="15">
      <c r="B65" s="147" t="s">
        <v>292</v>
      </c>
      <c r="C65" s="187">
        <v>820</v>
      </c>
      <c r="D65" s="58" t="s">
        <v>2</v>
      </c>
      <c r="E65" s="185" t="s">
        <v>2</v>
      </c>
      <c r="F65" s="185" t="s">
        <v>2</v>
      </c>
      <c r="G65" s="185" t="s">
        <v>2</v>
      </c>
      <c r="H65" s="185" t="s">
        <v>2</v>
      </c>
      <c r="I65" s="185" t="s">
        <v>2</v>
      </c>
      <c r="J65" s="186" t="s">
        <v>2</v>
      </c>
      <c r="K65" s="240"/>
    </row>
    <row r="66" spans="2:11" ht="15">
      <c r="B66" s="147" t="s">
        <v>293</v>
      </c>
      <c r="C66" s="187">
        <v>440</v>
      </c>
      <c r="D66" s="58">
        <v>66.7</v>
      </c>
      <c r="E66" s="58">
        <v>50</v>
      </c>
      <c r="F66" s="185" t="s">
        <v>2</v>
      </c>
      <c r="G66" s="185" t="s">
        <v>2</v>
      </c>
      <c r="H66" s="185" t="s">
        <v>2</v>
      </c>
      <c r="I66" s="185" t="s">
        <v>2</v>
      </c>
      <c r="J66" s="186" t="s">
        <v>2</v>
      </c>
      <c r="K66" s="240"/>
    </row>
    <row r="67" spans="2:11" ht="15">
      <c r="B67" s="147" t="s">
        <v>294</v>
      </c>
      <c r="C67" s="185" t="s">
        <v>2</v>
      </c>
      <c r="D67" s="58" t="s">
        <v>2</v>
      </c>
      <c r="E67" s="185" t="s">
        <v>2</v>
      </c>
      <c r="F67" s="185" t="s">
        <v>2</v>
      </c>
      <c r="G67" s="185" t="s">
        <v>2</v>
      </c>
      <c r="H67" s="185" t="s">
        <v>2</v>
      </c>
      <c r="I67" s="185" t="s">
        <v>2</v>
      </c>
      <c r="J67" s="186" t="s">
        <v>2</v>
      </c>
      <c r="K67" s="240"/>
    </row>
    <row r="68" spans="2:11" ht="15">
      <c r="B68" s="143" t="s">
        <v>295</v>
      </c>
      <c r="C68" s="80">
        <f>SUM(C70:C75)</f>
        <v>2856</v>
      </c>
      <c r="D68" s="80" t="s">
        <v>374</v>
      </c>
      <c r="E68" s="80">
        <f>SUM(E70:E75)</f>
        <v>100</v>
      </c>
      <c r="F68" s="80" t="s">
        <v>442</v>
      </c>
      <c r="G68" s="185" t="s">
        <v>2</v>
      </c>
      <c r="H68" s="185" t="s">
        <v>2</v>
      </c>
      <c r="I68" s="80">
        <f>SUM(I70:I75)</f>
        <v>60</v>
      </c>
      <c r="J68" s="186" t="s">
        <v>2</v>
      </c>
      <c r="K68" s="240"/>
    </row>
    <row r="69" spans="2:10" ht="15">
      <c r="B69" s="144" t="s">
        <v>242</v>
      </c>
      <c r="C69" s="331"/>
      <c r="D69" s="332"/>
      <c r="E69" s="332"/>
      <c r="F69" s="332"/>
      <c r="G69" s="332"/>
      <c r="H69" s="332"/>
      <c r="I69" s="332"/>
      <c r="J69" s="333"/>
    </row>
    <row r="70" spans="2:10" ht="15">
      <c r="B70" s="147" t="s">
        <v>296</v>
      </c>
      <c r="C70" s="187">
        <v>360</v>
      </c>
      <c r="D70" s="58" t="s">
        <v>2</v>
      </c>
      <c r="E70" s="185" t="s">
        <v>2</v>
      </c>
      <c r="F70" s="185" t="s">
        <v>2</v>
      </c>
      <c r="G70" s="185" t="s">
        <v>2</v>
      </c>
      <c r="H70" s="185" t="s">
        <v>2</v>
      </c>
      <c r="I70" s="185" t="s">
        <v>2</v>
      </c>
      <c r="J70" s="186" t="s">
        <v>2</v>
      </c>
    </row>
    <row r="71" spans="2:10" ht="15">
      <c r="B71" s="147" t="s">
        <v>297</v>
      </c>
      <c r="C71" s="187">
        <v>536</v>
      </c>
      <c r="D71" s="58">
        <v>171.8</v>
      </c>
      <c r="E71" s="185" t="s">
        <v>2</v>
      </c>
      <c r="F71" s="185" t="s">
        <v>2</v>
      </c>
      <c r="G71" s="185" t="s">
        <v>2</v>
      </c>
      <c r="H71" s="185" t="s">
        <v>2</v>
      </c>
      <c r="I71" s="187">
        <v>60</v>
      </c>
      <c r="J71" s="186" t="s">
        <v>2</v>
      </c>
    </row>
    <row r="72" spans="2:10" ht="15">
      <c r="B72" s="147" t="s">
        <v>298</v>
      </c>
      <c r="C72" s="185" t="s">
        <v>2</v>
      </c>
      <c r="D72" s="165" t="s">
        <v>2</v>
      </c>
      <c r="E72" s="185" t="s">
        <v>2</v>
      </c>
      <c r="F72" s="185" t="s">
        <v>2</v>
      </c>
      <c r="G72" s="185" t="s">
        <v>2</v>
      </c>
      <c r="H72" s="185" t="s">
        <v>2</v>
      </c>
      <c r="I72" s="185" t="s">
        <v>2</v>
      </c>
      <c r="J72" s="186" t="s">
        <v>2</v>
      </c>
    </row>
    <row r="73" spans="2:10" ht="15">
      <c r="B73" s="147" t="s">
        <v>299</v>
      </c>
      <c r="C73" s="187">
        <v>180</v>
      </c>
      <c r="D73" s="58" t="s">
        <v>2</v>
      </c>
      <c r="E73" s="185" t="s">
        <v>2</v>
      </c>
      <c r="F73" s="185" t="s">
        <v>2</v>
      </c>
      <c r="G73" s="185" t="s">
        <v>2</v>
      </c>
      <c r="H73" s="185" t="s">
        <v>2</v>
      </c>
      <c r="I73" s="185" t="s">
        <v>2</v>
      </c>
      <c r="J73" s="186" t="s">
        <v>2</v>
      </c>
    </row>
    <row r="74" spans="2:10" ht="15">
      <c r="B74" s="149" t="s">
        <v>300</v>
      </c>
      <c r="C74" s="80">
        <f>SUM(C76:C81)</f>
        <v>1780</v>
      </c>
      <c r="D74" s="80" t="s">
        <v>447</v>
      </c>
      <c r="E74" s="80">
        <f>SUM(E76:E81)</f>
        <v>100</v>
      </c>
      <c r="F74" s="185" t="s">
        <v>2</v>
      </c>
      <c r="G74" s="185" t="s">
        <v>2</v>
      </c>
      <c r="H74" s="185" t="s">
        <v>2</v>
      </c>
      <c r="I74" s="185" t="s">
        <v>2</v>
      </c>
      <c r="J74" s="186" t="s">
        <v>2</v>
      </c>
    </row>
    <row r="75" spans="2:10" ht="15">
      <c r="B75" s="144" t="s">
        <v>242</v>
      </c>
      <c r="C75" s="348"/>
      <c r="D75" s="349"/>
      <c r="E75" s="349"/>
      <c r="F75" s="349"/>
      <c r="G75" s="349"/>
      <c r="H75" s="349"/>
      <c r="I75" s="349"/>
      <c r="J75" s="350"/>
    </row>
    <row r="76" spans="2:10" ht="15">
      <c r="B76" s="147" t="s">
        <v>301</v>
      </c>
      <c r="C76" s="164">
        <v>400</v>
      </c>
      <c r="D76" s="58" t="s">
        <v>50</v>
      </c>
      <c r="E76" s="111" t="s">
        <v>2</v>
      </c>
      <c r="F76" s="111" t="s">
        <v>2</v>
      </c>
      <c r="G76" s="111" t="s">
        <v>2</v>
      </c>
      <c r="H76" s="111" t="s">
        <v>2</v>
      </c>
      <c r="I76" s="111" t="s">
        <v>2</v>
      </c>
      <c r="J76" s="112" t="s">
        <v>2</v>
      </c>
    </row>
    <row r="77" spans="2:10" ht="15">
      <c r="B77" s="147" t="s">
        <v>302</v>
      </c>
      <c r="C77" s="58">
        <v>180</v>
      </c>
      <c r="D77" s="111" t="s">
        <v>2</v>
      </c>
      <c r="E77" s="111" t="s">
        <v>2</v>
      </c>
      <c r="F77" s="111" t="s">
        <v>2</v>
      </c>
      <c r="G77" s="111" t="s">
        <v>2</v>
      </c>
      <c r="H77" s="111" t="s">
        <v>2</v>
      </c>
      <c r="I77" s="111" t="s">
        <v>2</v>
      </c>
      <c r="J77" s="112" t="s">
        <v>2</v>
      </c>
    </row>
    <row r="78" spans="2:10" ht="15">
      <c r="B78" s="147" t="s">
        <v>303</v>
      </c>
      <c r="C78" s="164">
        <v>580</v>
      </c>
      <c r="D78" s="58" t="s">
        <v>51</v>
      </c>
      <c r="E78" s="58">
        <v>20</v>
      </c>
      <c r="F78" s="111" t="s">
        <v>2</v>
      </c>
      <c r="G78" s="111" t="s">
        <v>2</v>
      </c>
      <c r="H78" s="111" t="s">
        <v>2</v>
      </c>
      <c r="I78" s="111" t="s">
        <v>2</v>
      </c>
      <c r="J78" s="112" t="s">
        <v>2</v>
      </c>
    </row>
    <row r="79" spans="2:10" ht="15">
      <c r="B79" s="147" t="s">
        <v>304</v>
      </c>
      <c r="C79" s="58">
        <v>220</v>
      </c>
      <c r="D79" s="111" t="s">
        <v>2</v>
      </c>
      <c r="E79" s="111" t="s">
        <v>2</v>
      </c>
      <c r="F79" s="111" t="s">
        <v>2</v>
      </c>
      <c r="G79" s="111" t="s">
        <v>2</v>
      </c>
      <c r="H79" s="111" t="s">
        <v>2</v>
      </c>
      <c r="I79" s="111" t="s">
        <v>2</v>
      </c>
      <c r="J79" s="112" t="s">
        <v>2</v>
      </c>
    </row>
    <row r="80" spans="2:10" ht="15">
      <c r="B80" s="147" t="s">
        <v>305</v>
      </c>
      <c r="C80" s="164">
        <v>180</v>
      </c>
      <c r="D80" s="165">
        <v>39.1</v>
      </c>
      <c r="E80" s="58">
        <v>80</v>
      </c>
      <c r="F80" s="111" t="s">
        <v>2</v>
      </c>
      <c r="G80" s="111" t="s">
        <v>2</v>
      </c>
      <c r="H80" s="111" t="s">
        <v>2</v>
      </c>
      <c r="I80" s="111" t="s">
        <v>2</v>
      </c>
      <c r="J80" s="112" t="s">
        <v>2</v>
      </c>
    </row>
    <row r="81" spans="2:10" ht="15">
      <c r="B81" s="147" t="s">
        <v>306</v>
      </c>
      <c r="C81" s="58">
        <v>220</v>
      </c>
      <c r="D81" s="111" t="s">
        <v>2</v>
      </c>
      <c r="E81" s="111" t="s">
        <v>2</v>
      </c>
      <c r="F81" s="111" t="s">
        <v>2</v>
      </c>
      <c r="G81" s="111" t="s">
        <v>2</v>
      </c>
      <c r="H81" s="111" t="s">
        <v>2</v>
      </c>
      <c r="I81" s="111" t="s">
        <v>2</v>
      </c>
      <c r="J81" s="112" t="s">
        <v>2</v>
      </c>
    </row>
    <row r="82" spans="2:10" ht="15">
      <c r="B82" s="149" t="s">
        <v>307</v>
      </c>
      <c r="C82" s="185" t="s">
        <v>2</v>
      </c>
      <c r="D82" s="58" t="s">
        <v>2</v>
      </c>
      <c r="E82" s="185" t="s">
        <v>2</v>
      </c>
      <c r="F82" s="185" t="s">
        <v>2</v>
      </c>
      <c r="G82" s="185" t="s">
        <v>2</v>
      </c>
      <c r="H82" s="185" t="s">
        <v>2</v>
      </c>
      <c r="I82" s="185" t="s">
        <v>2</v>
      </c>
      <c r="J82" s="186" t="s">
        <v>2</v>
      </c>
    </row>
    <row r="83" spans="2:10" ht="15">
      <c r="B83" s="144" t="s">
        <v>242</v>
      </c>
      <c r="C83" s="331"/>
      <c r="D83" s="332"/>
      <c r="E83" s="332"/>
      <c r="F83" s="332"/>
      <c r="G83" s="332"/>
      <c r="H83" s="332"/>
      <c r="I83" s="332"/>
      <c r="J83" s="333"/>
    </row>
    <row r="84" spans="2:10" ht="15">
      <c r="B84" s="147" t="s">
        <v>308</v>
      </c>
      <c r="C84" s="185" t="s">
        <v>2</v>
      </c>
      <c r="D84" s="58" t="s">
        <v>2</v>
      </c>
      <c r="E84" s="185" t="s">
        <v>2</v>
      </c>
      <c r="F84" s="185" t="s">
        <v>2</v>
      </c>
      <c r="G84" s="185" t="s">
        <v>2</v>
      </c>
      <c r="H84" s="185" t="s">
        <v>2</v>
      </c>
      <c r="I84" s="185" t="s">
        <v>2</v>
      </c>
      <c r="J84" s="186" t="s">
        <v>2</v>
      </c>
    </row>
    <row r="85" spans="2:10" ht="15">
      <c r="B85" s="147" t="s">
        <v>309</v>
      </c>
      <c r="C85" s="185" t="s">
        <v>2</v>
      </c>
      <c r="D85" s="58" t="s">
        <v>2</v>
      </c>
      <c r="E85" s="185" t="s">
        <v>2</v>
      </c>
      <c r="F85" s="185" t="s">
        <v>2</v>
      </c>
      <c r="G85" s="185" t="s">
        <v>2</v>
      </c>
      <c r="H85" s="185" t="s">
        <v>2</v>
      </c>
      <c r="I85" s="185" t="s">
        <v>2</v>
      </c>
      <c r="J85" s="186" t="s">
        <v>2</v>
      </c>
    </row>
    <row r="86" spans="2:10" ht="15">
      <c r="B86" s="147" t="s">
        <v>310</v>
      </c>
      <c r="C86" s="185" t="s">
        <v>2</v>
      </c>
      <c r="D86" s="58" t="s">
        <v>2</v>
      </c>
      <c r="E86" s="185" t="s">
        <v>2</v>
      </c>
      <c r="F86" s="185" t="s">
        <v>2</v>
      </c>
      <c r="G86" s="185" t="s">
        <v>2</v>
      </c>
      <c r="H86" s="185" t="s">
        <v>2</v>
      </c>
      <c r="I86" s="185" t="s">
        <v>2</v>
      </c>
      <c r="J86" s="186" t="s">
        <v>2</v>
      </c>
    </row>
    <row r="87" spans="2:10" ht="15">
      <c r="B87" s="147" t="s">
        <v>311</v>
      </c>
      <c r="C87" s="185" t="s">
        <v>2</v>
      </c>
      <c r="D87" s="58" t="s">
        <v>2</v>
      </c>
      <c r="E87" s="185" t="s">
        <v>2</v>
      </c>
      <c r="F87" s="185" t="s">
        <v>2</v>
      </c>
      <c r="G87" s="185" t="s">
        <v>2</v>
      </c>
      <c r="H87" s="185" t="s">
        <v>2</v>
      </c>
      <c r="I87" s="185" t="s">
        <v>2</v>
      </c>
      <c r="J87" s="186" t="s">
        <v>2</v>
      </c>
    </row>
    <row r="88" spans="2:10" ht="15">
      <c r="B88" s="147" t="s">
        <v>312</v>
      </c>
      <c r="C88" s="185" t="s">
        <v>2</v>
      </c>
      <c r="D88" s="58" t="s">
        <v>2</v>
      </c>
      <c r="E88" s="185" t="s">
        <v>2</v>
      </c>
      <c r="F88" s="185" t="s">
        <v>2</v>
      </c>
      <c r="G88" s="185" t="s">
        <v>2</v>
      </c>
      <c r="H88" s="185" t="s">
        <v>2</v>
      </c>
      <c r="I88" s="185" t="s">
        <v>2</v>
      </c>
      <c r="J88" s="186" t="s">
        <v>2</v>
      </c>
    </row>
    <row r="89" spans="2:10" ht="15">
      <c r="B89" s="149" t="s">
        <v>313</v>
      </c>
      <c r="C89" s="113">
        <f>SUM(C91:C96)</f>
        <v>400</v>
      </c>
      <c r="D89" s="71">
        <v>37.7</v>
      </c>
      <c r="E89" s="185" t="s">
        <v>2</v>
      </c>
      <c r="F89" s="185" t="s">
        <v>2</v>
      </c>
      <c r="G89" s="185" t="s">
        <v>2</v>
      </c>
      <c r="H89" s="185" t="s">
        <v>2</v>
      </c>
      <c r="I89" s="185" t="s">
        <v>2</v>
      </c>
      <c r="J89" s="186" t="s">
        <v>2</v>
      </c>
    </row>
    <row r="90" spans="2:10" ht="15">
      <c r="B90" s="144" t="s">
        <v>242</v>
      </c>
      <c r="C90" s="344"/>
      <c r="D90" s="345"/>
      <c r="E90" s="345"/>
      <c r="F90" s="345"/>
      <c r="G90" s="345"/>
      <c r="H90" s="345"/>
      <c r="I90" s="345"/>
      <c r="J90" s="346"/>
    </row>
    <row r="91" spans="2:10" ht="15">
      <c r="B91" s="147" t="s">
        <v>314</v>
      </c>
      <c r="C91" s="185" t="s">
        <v>2</v>
      </c>
      <c r="D91" s="58" t="s">
        <v>2</v>
      </c>
      <c r="E91" s="185" t="s">
        <v>2</v>
      </c>
      <c r="F91" s="185" t="s">
        <v>2</v>
      </c>
      <c r="G91" s="185" t="s">
        <v>2</v>
      </c>
      <c r="H91" s="185" t="s">
        <v>2</v>
      </c>
      <c r="I91" s="185" t="s">
        <v>2</v>
      </c>
      <c r="J91" s="186" t="s">
        <v>2</v>
      </c>
    </row>
    <row r="92" spans="2:10" ht="15">
      <c r="B92" s="147" t="s">
        <v>315</v>
      </c>
      <c r="C92" s="185" t="s">
        <v>2</v>
      </c>
      <c r="D92" s="58" t="s">
        <v>2</v>
      </c>
      <c r="E92" s="185" t="s">
        <v>2</v>
      </c>
      <c r="F92" s="185" t="s">
        <v>2</v>
      </c>
      <c r="G92" s="185" t="s">
        <v>2</v>
      </c>
      <c r="H92" s="185" t="s">
        <v>2</v>
      </c>
      <c r="I92" s="185" t="s">
        <v>2</v>
      </c>
      <c r="J92" s="186" t="s">
        <v>2</v>
      </c>
    </row>
    <row r="93" spans="2:10" ht="15">
      <c r="B93" s="147" t="s">
        <v>316</v>
      </c>
      <c r="C93" s="185" t="s">
        <v>2</v>
      </c>
      <c r="D93" s="58" t="s">
        <v>2</v>
      </c>
      <c r="E93" s="185" t="s">
        <v>2</v>
      </c>
      <c r="F93" s="185" t="s">
        <v>2</v>
      </c>
      <c r="G93" s="185" t="s">
        <v>2</v>
      </c>
      <c r="H93" s="185" t="s">
        <v>2</v>
      </c>
      <c r="I93" s="185" t="s">
        <v>2</v>
      </c>
      <c r="J93" s="186" t="s">
        <v>2</v>
      </c>
    </row>
    <row r="94" spans="2:10" ht="15">
      <c r="B94" s="147" t="s">
        <v>317</v>
      </c>
      <c r="C94" s="187">
        <v>220</v>
      </c>
      <c r="D94" s="58" t="s">
        <v>2</v>
      </c>
      <c r="E94" s="185" t="s">
        <v>2</v>
      </c>
      <c r="F94" s="185" t="s">
        <v>2</v>
      </c>
      <c r="G94" s="185" t="s">
        <v>2</v>
      </c>
      <c r="H94" s="185" t="s">
        <v>2</v>
      </c>
      <c r="I94" s="185" t="s">
        <v>2</v>
      </c>
      <c r="J94" s="186" t="s">
        <v>2</v>
      </c>
    </row>
    <row r="95" spans="2:10" ht="15.75" thickBot="1">
      <c r="B95" s="150" t="s">
        <v>318</v>
      </c>
      <c r="C95" s="280">
        <v>180</v>
      </c>
      <c r="D95" s="192">
        <v>90</v>
      </c>
      <c r="E95" s="191" t="s">
        <v>2</v>
      </c>
      <c r="F95" s="191" t="s">
        <v>2</v>
      </c>
      <c r="G95" s="191" t="s">
        <v>2</v>
      </c>
      <c r="H95" s="191" t="s">
        <v>2</v>
      </c>
      <c r="I95" s="191" t="s">
        <v>2</v>
      </c>
      <c r="J95" s="198" t="s">
        <v>2</v>
      </c>
    </row>
  </sheetData>
  <sheetProtection/>
  <mergeCells count="18">
    <mergeCell ref="C90:J90"/>
    <mergeCell ref="C75:J75"/>
    <mergeCell ref="C8:J8"/>
    <mergeCell ref="C19:J19"/>
    <mergeCell ref="C27:J27"/>
    <mergeCell ref="C38:J38"/>
    <mergeCell ref="C45:J45"/>
    <mergeCell ref="C52:J52"/>
    <mergeCell ref="C83:J83"/>
    <mergeCell ref="C13:J13"/>
    <mergeCell ref="C60:J60"/>
    <mergeCell ref="C69:J69"/>
    <mergeCell ref="B2:B4"/>
    <mergeCell ref="C2:J2"/>
    <mergeCell ref="C3:D3"/>
    <mergeCell ref="E3:F3"/>
    <mergeCell ref="G3:H3"/>
    <mergeCell ref="I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95"/>
  <sheetViews>
    <sheetView zoomScale="98" zoomScaleNormal="98" zoomScalePageLayoutView="0" workbookViewId="0" topLeftCell="A1">
      <selection activeCell="K20" sqref="K20"/>
    </sheetView>
  </sheetViews>
  <sheetFormatPr defaultColWidth="12.7109375" defaultRowHeight="12.75"/>
  <cols>
    <col min="1" max="1" width="5.7109375" style="63" customWidth="1"/>
    <col min="2" max="2" width="30.8515625" style="63" customWidth="1"/>
    <col min="3" max="3" width="10.7109375" style="239" customWidth="1"/>
    <col min="4" max="4" width="12.7109375" style="63" customWidth="1"/>
    <col min="5" max="5" width="9.8515625" style="63" customWidth="1"/>
    <col min="6" max="6" width="10.57421875" style="63" customWidth="1"/>
    <col min="7" max="7" width="9.8515625" style="63" customWidth="1"/>
    <col min="8" max="8" width="9.00390625" style="63" customWidth="1"/>
    <col min="9" max="9" width="10.28125" style="63" customWidth="1"/>
    <col min="10" max="10" width="9.28125" style="63" customWidth="1"/>
    <col min="11" max="16384" width="12.7109375" style="63" customWidth="1"/>
  </cols>
  <sheetData>
    <row r="1" ht="15.75" thickBot="1"/>
    <row r="2" spans="2:10" ht="15">
      <c r="B2" s="353"/>
      <c r="C2" s="356">
        <v>2012</v>
      </c>
      <c r="D2" s="356"/>
      <c r="E2" s="356"/>
      <c r="F2" s="356"/>
      <c r="G2" s="356"/>
      <c r="H2" s="356"/>
      <c r="I2" s="356"/>
      <c r="J2" s="357"/>
    </row>
    <row r="3" spans="2:10" ht="15">
      <c r="B3" s="354"/>
      <c r="C3" s="340" t="s">
        <v>210</v>
      </c>
      <c r="D3" s="340"/>
      <c r="E3" s="396" t="s">
        <v>40</v>
      </c>
      <c r="F3" s="396"/>
      <c r="G3" s="342" t="s">
        <v>3</v>
      </c>
      <c r="H3" s="342"/>
      <c r="I3" s="342" t="s">
        <v>205</v>
      </c>
      <c r="J3" s="343"/>
    </row>
    <row r="4" spans="2:10" ht="57.75" thickBot="1">
      <c r="B4" s="355"/>
      <c r="C4" s="281" t="s">
        <v>32</v>
      </c>
      <c r="D4" s="65" t="s">
        <v>4</v>
      </c>
      <c r="E4" s="66" t="s">
        <v>1</v>
      </c>
      <c r="F4" s="65" t="s">
        <v>4</v>
      </c>
      <c r="G4" s="66" t="s">
        <v>0</v>
      </c>
      <c r="H4" s="65" t="s">
        <v>4</v>
      </c>
      <c r="I4" s="66" t="s">
        <v>211</v>
      </c>
      <c r="J4" s="67" t="s">
        <v>4</v>
      </c>
    </row>
    <row r="5" spans="2:10" ht="15">
      <c r="B5" s="141" t="s">
        <v>154</v>
      </c>
      <c r="C5" s="172">
        <v>18300</v>
      </c>
      <c r="D5" s="162" t="s">
        <v>363</v>
      </c>
      <c r="E5" s="172">
        <v>560</v>
      </c>
      <c r="F5" s="162" t="s">
        <v>2</v>
      </c>
      <c r="G5" s="161">
        <v>250</v>
      </c>
      <c r="H5" s="179">
        <v>28.9</v>
      </c>
      <c r="I5" s="161">
        <v>150</v>
      </c>
      <c r="J5" s="278" t="s">
        <v>2</v>
      </c>
    </row>
    <row r="6" spans="2:10" s="208" customFormat="1" ht="14.25">
      <c r="B6" s="142" t="s">
        <v>240</v>
      </c>
      <c r="C6" s="116">
        <v>2398</v>
      </c>
      <c r="D6" s="117" t="s">
        <v>397</v>
      </c>
      <c r="E6" s="180">
        <v>522</v>
      </c>
      <c r="F6" s="117" t="s">
        <v>398</v>
      </c>
      <c r="G6" s="117" t="s">
        <v>2</v>
      </c>
      <c r="H6" s="117" t="s">
        <v>2</v>
      </c>
      <c r="I6" s="180">
        <v>861</v>
      </c>
      <c r="J6" s="118" t="s">
        <v>399</v>
      </c>
    </row>
    <row r="7" spans="2:10" ht="15">
      <c r="B7" s="143" t="s">
        <v>241</v>
      </c>
      <c r="C7" s="70">
        <f>SUM(C9:C11)</f>
        <v>1180</v>
      </c>
      <c r="D7" s="282" t="s">
        <v>449</v>
      </c>
      <c r="E7" s="185" t="s">
        <v>2</v>
      </c>
      <c r="F7" s="185" t="s">
        <v>2</v>
      </c>
      <c r="G7" s="185" t="s">
        <v>2</v>
      </c>
      <c r="H7" s="185" t="s">
        <v>2</v>
      </c>
      <c r="I7" s="185" t="s">
        <v>2</v>
      </c>
      <c r="J7" s="186" t="s">
        <v>2</v>
      </c>
    </row>
    <row r="8" spans="2:10" ht="15">
      <c r="B8" s="144" t="s">
        <v>242</v>
      </c>
      <c r="C8" s="351"/>
      <c r="D8" s="351"/>
      <c r="E8" s="351"/>
      <c r="F8" s="351"/>
      <c r="G8" s="351"/>
      <c r="H8" s="351"/>
      <c r="I8" s="351"/>
      <c r="J8" s="352"/>
    </row>
    <row r="9" spans="2:10" ht="15">
      <c r="B9" s="145" t="s">
        <v>243</v>
      </c>
      <c r="C9" s="164">
        <v>220</v>
      </c>
      <c r="D9" s="165" t="s">
        <v>2</v>
      </c>
      <c r="E9" s="164" t="s">
        <v>2</v>
      </c>
      <c r="F9" s="164" t="s">
        <v>2</v>
      </c>
      <c r="G9" s="164" t="s">
        <v>2</v>
      </c>
      <c r="H9" s="164" t="s">
        <v>2</v>
      </c>
      <c r="I9" s="164" t="s">
        <v>2</v>
      </c>
      <c r="J9" s="193" t="s">
        <v>2</v>
      </c>
    </row>
    <row r="10" spans="2:10" ht="15">
      <c r="B10" s="145" t="s">
        <v>244</v>
      </c>
      <c r="C10" s="187">
        <v>960</v>
      </c>
      <c r="D10" s="164" t="s">
        <v>400</v>
      </c>
      <c r="E10" s="164" t="s">
        <v>2</v>
      </c>
      <c r="F10" s="164" t="s">
        <v>2</v>
      </c>
      <c r="G10" s="164" t="s">
        <v>2</v>
      </c>
      <c r="H10" s="164" t="s">
        <v>2</v>
      </c>
      <c r="I10" s="164" t="s">
        <v>2</v>
      </c>
      <c r="J10" s="193" t="s">
        <v>2</v>
      </c>
    </row>
    <row r="11" spans="2:10" ht="15">
      <c r="B11" s="146" t="s">
        <v>245</v>
      </c>
      <c r="C11" s="258" t="s">
        <v>2</v>
      </c>
      <c r="D11" s="164" t="s">
        <v>2</v>
      </c>
      <c r="E11" s="164" t="s">
        <v>2</v>
      </c>
      <c r="F11" s="164" t="s">
        <v>2</v>
      </c>
      <c r="G11" s="164" t="s">
        <v>2</v>
      </c>
      <c r="H11" s="164" t="s">
        <v>2</v>
      </c>
      <c r="I11" s="164" t="s">
        <v>2</v>
      </c>
      <c r="J11" s="193" t="s">
        <v>2</v>
      </c>
    </row>
    <row r="12" spans="2:10" s="208" customFormat="1" ht="14.25">
      <c r="B12" s="143" t="s">
        <v>470</v>
      </c>
      <c r="C12" s="70">
        <f>SUM(C14:C17)</f>
        <v>540</v>
      </c>
      <c r="D12" s="127">
        <v>37</v>
      </c>
      <c r="E12" s="115" t="s">
        <v>2</v>
      </c>
      <c r="F12" s="115" t="s">
        <v>2</v>
      </c>
      <c r="G12" s="115" t="s">
        <v>2</v>
      </c>
      <c r="H12" s="115" t="s">
        <v>2</v>
      </c>
      <c r="I12" s="115" t="s">
        <v>2</v>
      </c>
      <c r="J12" s="114" t="s">
        <v>2</v>
      </c>
    </row>
    <row r="13" spans="2:10" ht="15">
      <c r="B13" s="144" t="s">
        <v>242</v>
      </c>
      <c r="C13" s="331"/>
      <c r="D13" s="332"/>
      <c r="E13" s="332"/>
      <c r="F13" s="332"/>
      <c r="G13" s="332"/>
      <c r="H13" s="332"/>
      <c r="I13" s="332"/>
      <c r="J13" s="333"/>
    </row>
    <row r="14" spans="2:10" ht="15">
      <c r="B14" s="147" t="s">
        <v>247</v>
      </c>
      <c r="C14" s="187">
        <v>300</v>
      </c>
      <c r="D14" s="164" t="s">
        <v>2</v>
      </c>
      <c r="E14" s="164" t="s">
        <v>2</v>
      </c>
      <c r="F14" s="164" t="s">
        <v>2</v>
      </c>
      <c r="G14" s="164" t="s">
        <v>2</v>
      </c>
      <c r="H14" s="164" t="s">
        <v>2</v>
      </c>
      <c r="I14" s="164" t="s">
        <v>2</v>
      </c>
      <c r="J14" s="193" t="s">
        <v>2</v>
      </c>
    </row>
    <row r="15" spans="2:10" ht="15">
      <c r="B15" s="147" t="s">
        <v>248</v>
      </c>
      <c r="C15" s="187">
        <v>240</v>
      </c>
      <c r="D15" s="185" t="s">
        <v>401</v>
      </c>
      <c r="E15" s="164" t="s">
        <v>2</v>
      </c>
      <c r="F15" s="164" t="s">
        <v>2</v>
      </c>
      <c r="G15" s="164" t="s">
        <v>2</v>
      </c>
      <c r="H15" s="164" t="s">
        <v>2</v>
      </c>
      <c r="I15" s="164" t="s">
        <v>2</v>
      </c>
      <c r="J15" s="193" t="s">
        <v>2</v>
      </c>
    </row>
    <row r="16" spans="2:10" ht="15">
      <c r="B16" s="147" t="s">
        <v>249</v>
      </c>
      <c r="C16" s="258" t="s">
        <v>2</v>
      </c>
      <c r="D16" s="164" t="s">
        <v>2</v>
      </c>
      <c r="E16" s="164" t="s">
        <v>2</v>
      </c>
      <c r="F16" s="164" t="s">
        <v>2</v>
      </c>
      <c r="G16" s="164" t="s">
        <v>2</v>
      </c>
      <c r="H16" s="164" t="s">
        <v>2</v>
      </c>
      <c r="I16" s="164" t="s">
        <v>2</v>
      </c>
      <c r="J16" s="193" t="s">
        <v>2</v>
      </c>
    </row>
    <row r="17" spans="2:10" ht="15">
      <c r="B17" s="147" t="s">
        <v>250</v>
      </c>
      <c r="C17" s="258" t="s">
        <v>2</v>
      </c>
      <c r="D17" s="164" t="s">
        <v>2</v>
      </c>
      <c r="E17" s="164" t="s">
        <v>2</v>
      </c>
      <c r="F17" s="164" t="s">
        <v>2</v>
      </c>
      <c r="G17" s="164" t="s">
        <v>2</v>
      </c>
      <c r="H17" s="164" t="s">
        <v>2</v>
      </c>
      <c r="I17" s="164" t="s">
        <v>2</v>
      </c>
      <c r="J17" s="193" t="s">
        <v>2</v>
      </c>
    </row>
    <row r="18" spans="2:10" ht="20.25" customHeight="1">
      <c r="B18" s="143" t="s">
        <v>472</v>
      </c>
      <c r="C18" s="80">
        <f>SUM(C20:C25)</f>
        <v>3080</v>
      </c>
      <c r="D18" s="107">
        <v>133.9</v>
      </c>
      <c r="E18" s="164" t="s">
        <v>2</v>
      </c>
      <c r="F18" s="164" t="s">
        <v>2</v>
      </c>
      <c r="G18" s="164" t="s">
        <v>2</v>
      </c>
      <c r="H18" s="164" t="s">
        <v>2</v>
      </c>
      <c r="I18" s="164" t="s">
        <v>2</v>
      </c>
      <c r="J18" s="193" t="s">
        <v>2</v>
      </c>
    </row>
    <row r="19" spans="2:10" ht="15">
      <c r="B19" s="144" t="s">
        <v>242</v>
      </c>
      <c r="C19" s="331"/>
      <c r="D19" s="332"/>
      <c r="E19" s="332"/>
      <c r="F19" s="332"/>
      <c r="G19" s="332"/>
      <c r="H19" s="332"/>
      <c r="I19" s="332"/>
      <c r="J19" s="333"/>
    </row>
    <row r="20" spans="2:10" ht="15">
      <c r="B20" s="147" t="s">
        <v>252</v>
      </c>
      <c r="C20" s="258" t="s">
        <v>2</v>
      </c>
      <c r="D20" s="164" t="s">
        <v>2</v>
      </c>
      <c r="E20" s="164" t="s">
        <v>2</v>
      </c>
      <c r="F20" s="164" t="s">
        <v>2</v>
      </c>
      <c r="G20" s="164" t="s">
        <v>2</v>
      </c>
      <c r="H20" s="164" t="s">
        <v>2</v>
      </c>
      <c r="I20" s="164" t="s">
        <v>2</v>
      </c>
      <c r="J20" s="193" t="s">
        <v>2</v>
      </c>
    </row>
    <row r="21" spans="2:10" ht="15">
      <c r="B21" s="147" t="s">
        <v>253</v>
      </c>
      <c r="C21" s="258" t="s">
        <v>2</v>
      </c>
      <c r="D21" s="164" t="s">
        <v>2</v>
      </c>
      <c r="E21" s="164" t="s">
        <v>2</v>
      </c>
      <c r="F21" s="164" t="s">
        <v>2</v>
      </c>
      <c r="G21" s="164" t="s">
        <v>2</v>
      </c>
      <c r="H21" s="164" t="s">
        <v>2</v>
      </c>
      <c r="I21" s="164" t="s">
        <v>2</v>
      </c>
      <c r="J21" s="193" t="s">
        <v>2</v>
      </c>
    </row>
    <row r="22" spans="2:10" ht="15">
      <c r="B22" s="147" t="s">
        <v>254</v>
      </c>
      <c r="C22" s="187">
        <v>160</v>
      </c>
      <c r="D22" s="185" t="s">
        <v>2</v>
      </c>
      <c r="E22" s="164" t="s">
        <v>2</v>
      </c>
      <c r="F22" s="164" t="s">
        <v>2</v>
      </c>
      <c r="G22" s="164" t="s">
        <v>2</v>
      </c>
      <c r="H22" s="164" t="s">
        <v>2</v>
      </c>
      <c r="I22" s="164" t="s">
        <v>2</v>
      </c>
      <c r="J22" s="193" t="s">
        <v>2</v>
      </c>
    </row>
    <row r="23" spans="2:10" ht="15">
      <c r="B23" s="147" t="s">
        <v>255</v>
      </c>
      <c r="C23" s="167">
        <v>1580</v>
      </c>
      <c r="D23" s="185" t="s">
        <v>402</v>
      </c>
      <c r="E23" s="164" t="s">
        <v>2</v>
      </c>
      <c r="F23" s="164" t="s">
        <v>2</v>
      </c>
      <c r="G23" s="164" t="s">
        <v>2</v>
      </c>
      <c r="H23" s="164" t="s">
        <v>2</v>
      </c>
      <c r="I23" s="164" t="s">
        <v>2</v>
      </c>
      <c r="J23" s="193" t="s">
        <v>2</v>
      </c>
    </row>
    <row r="24" spans="2:10" ht="15">
      <c r="B24" s="148" t="s">
        <v>256</v>
      </c>
      <c r="C24" s="187">
        <v>980</v>
      </c>
      <c r="D24" s="185" t="s">
        <v>403</v>
      </c>
      <c r="E24" s="164" t="s">
        <v>2</v>
      </c>
      <c r="F24" s="164" t="s">
        <v>2</v>
      </c>
      <c r="G24" s="164" t="s">
        <v>2</v>
      </c>
      <c r="H24" s="164" t="s">
        <v>2</v>
      </c>
      <c r="I24" s="164" t="s">
        <v>2</v>
      </c>
      <c r="J24" s="193" t="s">
        <v>2</v>
      </c>
    </row>
    <row r="25" spans="2:10" ht="15">
      <c r="B25" s="147" t="s">
        <v>257</v>
      </c>
      <c r="C25" s="187">
        <v>360</v>
      </c>
      <c r="D25" s="185" t="s">
        <v>42</v>
      </c>
      <c r="E25" s="164" t="s">
        <v>2</v>
      </c>
      <c r="F25" s="164" t="s">
        <v>2</v>
      </c>
      <c r="G25" s="164" t="s">
        <v>2</v>
      </c>
      <c r="H25" s="164" t="s">
        <v>2</v>
      </c>
      <c r="I25" s="164" t="s">
        <v>2</v>
      </c>
      <c r="J25" s="193" t="s">
        <v>2</v>
      </c>
    </row>
    <row r="26" spans="2:10" s="208" customFormat="1" ht="14.25">
      <c r="B26" s="143" t="s">
        <v>258</v>
      </c>
      <c r="C26" s="80">
        <f>SUM(C28:C36)</f>
        <v>5040</v>
      </c>
      <c r="D26" s="80" t="s">
        <v>369</v>
      </c>
      <c r="E26" s="115" t="s">
        <v>2</v>
      </c>
      <c r="F26" s="115" t="s">
        <v>2</v>
      </c>
      <c r="G26" s="115" t="s">
        <v>2</v>
      </c>
      <c r="H26" s="115" t="s">
        <v>2</v>
      </c>
      <c r="I26" s="115" t="s">
        <v>2</v>
      </c>
      <c r="J26" s="114" t="s">
        <v>2</v>
      </c>
    </row>
    <row r="27" spans="2:10" ht="15">
      <c r="B27" s="144" t="s">
        <v>242</v>
      </c>
      <c r="C27" s="331"/>
      <c r="D27" s="332"/>
      <c r="E27" s="332"/>
      <c r="F27" s="332"/>
      <c r="G27" s="332"/>
      <c r="H27" s="332"/>
      <c r="I27" s="332"/>
      <c r="J27" s="333"/>
    </row>
    <row r="28" spans="2:10" ht="15">
      <c r="B28" s="147" t="s">
        <v>259</v>
      </c>
      <c r="C28" s="258" t="s">
        <v>2</v>
      </c>
      <c r="D28" s="164" t="s">
        <v>2</v>
      </c>
      <c r="E28" s="164" t="s">
        <v>2</v>
      </c>
      <c r="F28" s="164" t="s">
        <v>2</v>
      </c>
      <c r="G28" s="164" t="s">
        <v>2</v>
      </c>
      <c r="H28" s="164" t="s">
        <v>2</v>
      </c>
      <c r="I28" s="164" t="s">
        <v>2</v>
      </c>
      <c r="J28" s="193" t="s">
        <v>2</v>
      </c>
    </row>
    <row r="29" spans="2:10" ht="15">
      <c r="B29" s="147" t="s">
        <v>260</v>
      </c>
      <c r="C29" s="167">
        <v>3780</v>
      </c>
      <c r="D29" s="185" t="s">
        <v>36</v>
      </c>
      <c r="E29" s="164" t="s">
        <v>2</v>
      </c>
      <c r="F29" s="164" t="s">
        <v>2</v>
      </c>
      <c r="G29" s="164" t="s">
        <v>2</v>
      </c>
      <c r="H29" s="164" t="s">
        <v>2</v>
      </c>
      <c r="I29" s="164" t="s">
        <v>2</v>
      </c>
      <c r="J29" s="193" t="s">
        <v>2</v>
      </c>
    </row>
    <row r="30" spans="2:10" ht="15">
      <c r="B30" s="147" t="s">
        <v>261</v>
      </c>
      <c r="C30" s="258" t="s">
        <v>2</v>
      </c>
      <c r="D30" s="164" t="s">
        <v>2</v>
      </c>
      <c r="E30" s="164" t="s">
        <v>2</v>
      </c>
      <c r="F30" s="164" t="s">
        <v>2</v>
      </c>
      <c r="G30" s="164" t="s">
        <v>2</v>
      </c>
      <c r="H30" s="164" t="s">
        <v>2</v>
      </c>
      <c r="I30" s="164" t="s">
        <v>2</v>
      </c>
      <c r="J30" s="193" t="s">
        <v>2</v>
      </c>
    </row>
    <row r="31" spans="2:10" ht="15">
      <c r="B31" s="147" t="s">
        <v>262</v>
      </c>
      <c r="C31" s="283"/>
      <c r="D31" s="78"/>
      <c r="E31" s="78"/>
      <c r="F31" s="78"/>
      <c r="G31" s="71"/>
      <c r="H31" s="71"/>
      <c r="I31" s="78"/>
      <c r="J31" s="87"/>
    </row>
    <row r="32" spans="2:10" ht="15">
      <c r="B32" s="147" t="s">
        <v>263</v>
      </c>
      <c r="C32" s="283"/>
      <c r="D32" s="78"/>
      <c r="E32" s="78"/>
      <c r="F32" s="78"/>
      <c r="G32" s="78"/>
      <c r="H32" s="82"/>
      <c r="I32" s="78"/>
      <c r="J32" s="87"/>
    </row>
    <row r="33" spans="2:10" ht="15">
      <c r="B33" s="147" t="s">
        <v>264</v>
      </c>
      <c r="C33" s="258" t="s">
        <v>2</v>
      </c>
      <c r="D33" s="164" t="s">
        <v>2</v>
      </c>
      <c r="E33" s="164" t="s">
        <v>2</v>
      </c>
      <c r="F33" s="164" t="s">
        <v>2</v>
      </c>
      <c r="G33" s="164" t="s">
        <v>2</v>
      </c>
      <c r="H33" s="164" t="s">
        <v>2</v>
      </c>
      <c r="I33" s="164" t="s">
        <v>2</v>
      </c>
      <c r="J33" s="193" t="s">
        <v>2</v>
      </c>
    </row>
    <row r="34" spans="2:10" ht="15">
      <c r="B34" s="147" t="s">
        <v>265</v>
      </c>
      <c r="C34" s="258" t="s">
        <v>2</v>
      </c>
      <c r="D34" s="164" t="s">
        <v>2</v>
      </c>
      <c r="E34" s="164" t="s">
        <v>2</v>
      </c>
      <c r="F34" s="164" t="s">
        <v>2</v>
      </c>
      <c r="G34" s="164" t="s">
        <v>2</v>
      </c>
      <c r="H34" s="164" t="s">
        <v>2</v>
      </c>
      <c r="I34" s="164" t="s">
        <v>2</v>
      </c>
      <c r="J34" s="193" t="s">
        <v>2</v>
      </c>
    </row>
    <row r="35" spans="2:10" ht="15">
      <c r="B35" s="147" t="s">
        <v>266</v>
      </c>
      <c r="C35" s="258" t="s">
        <v>2</v>
      </c>
      <c r="D35" s="164" t="s">
        <v>2</v>
      </c>
      <c r="E35" s="164" t="s">
        <v>2</v>
      </c>
      <c r="F35" s="164" t="s">
        <v>2</v>
      </c>
      <c r="G35" s="164" t="s">
        <v>2</v>
      </c>
      <c r="H35" s="164" t="s">
        <v>2</v>
      </c>
      <c r="I35" s="164" t="s">
        <v>2</v>
      </c>
      <c r="J35" s="193" t="s">
        <v>2</v>
      </c>
    </row>
    <row r="36" spans="2:10" ht="15">
      <c r="B36" s="147" t="s">
        <v>267</v>
      </c>
      <c r="C36" s="167">
        <v>1260</v>
      </c>
      <c r="D36" s="185" t="s">
        <v>404</v>
      </c>
      <c r="E36" s="185" t="s">
        <v>2</v>
      </c>
      <c r="F36" s="185" t="s">
        <v>2</v>
      </c>
      <c r="G36" s="185" t="s">
        <v>2</v>
      </c>
      <c r="H36" s="185" t="s">
        <v>2</v>
      </c>
      <c r="I36" s="185" t="s">
        <v>2</v>
      </c>
      <c r="J36" s="186" t="s">
        <v>2</v>
      </c>
    </row>
    <row r="37" spans="2:10" ht="15">
      <c r="B37" s="149" t="s">
        <v>268</v>
      </c>
      <c r="C37" s="116">
        <f>SUM(C39:C43)</f>
        <v>5980</v>
      </c>
      <c r="D37" s="116" t="s">
        <v>450</v>
      </c>
      <c r="E37" s="117" t="s">
        <v>2</v>
      </c>
      <c r="F37" s="117" t="s">
        <v>2</v>
      </c>
      <c r="G37" s="117" t="s">
        <v>2</v>
      </c>
      <c r="H37" s="117" t="s">
        <v>2</v>
      </c>
      <c r="I37" s="116">
        <f>SUM(I39:I43)</f>
        <v>30</v>
      </c>
      <c r="J37" s="118" t="s">
        <v>2</v>
      </c>
    </row>
    <row r="38" spans="2:10" ht="15">
      <c r="B38" s="144" t="s">
        <v>242</v>
      </c>
      <c r="C38" s="331"/>
      <c r="D38" s="332"/>
      <c r="E38" s="332"/>
      <c r="F38" s="332"/>
      <c r="G38" s="332"/>
      <c r="H38" s="332"/>
      <c r="I38" s="332"/>
      <c r="J38" s="333"/>
    </row>
    <row r="39" spans="2:10" ht="15">
      <c r="B39" s="147" t="s">
        <v>269</v>
      </c>
      <c r="C39" s="187">
        <v>180</v>
      </c>
      <c r="D39" s="185" t="s">
        <v>405</v>
      </c>
      <c r="E39" s="164" t="s">
        <v>2</v>
      </c>
      <c r="F39" s="164" t="s">
        <v>2</v>
      </c>
      <c r="G39" s="164" t="s">
        <v>2</v>
      </c>
      <c r="H39" s="164" t="s">
        <v>2</v>
      </c>
      <c r="I39" s="164" t="s">
        <v>2</v>
      </c>
      <c r="J39" s="193" t="s">
        <v>2</v>
      </c>
    </row>
    <row r="40" spans="2:10" ht="15">
      <c r="B40" s="147" t="s">
        <v>270</v>
      </c>
      <c r="C40" s="187">
        <v>560</v>
      </c>
      <c r="D40" s="185" t="s">
        <v>406</v>
      </c>
      <c r="E40" s="164" t="s">
        <v>2</v>
      </c>
      <c r="F40" s="164" t="s">
        <v>2</v>
      </c>
      <c r="G40" s="164" t="s">
        <v>2</v>
      </c>
      <c r="H40" s="164" t="s">
        <v>2</v>
      </c>
      <c r="I40" s="164" t="s">
        <v>2</v>
      </c>
      <c r="J40" s="193" t="s">
        <v>2</v>
      </c>
    </row>
    <row r="41" spans="2:10" ht="15">
      <c r="B41" s="147" t="s">
        <v>271</v>
      </c>
      <c r="C41" s="167">
        <v>1320</v>
      </c>
      <c r="D41" s="185" t="s">
        <v>407</v>
      </c>
      <c r="E41" s="164" t="s">
        <v>2</v>
      </c>
      <c r="F41" s="164" t="s">
        <v>2</v>
      </c>
      <c r="G41" s="164" t="s">
        <v>2</v>
      </c>
      <c r="H41" s="164" t="s">
        <v>2</v>
      </c>
      <c r="I41" s="164">
        <v>30</v>
      </c>
      <c r="J41" s="193" t="s">
        <v>2</v>
      </c>
    </row>
    <row r="42" spans="2:10" ht="15">
      <c r="B42" s="147" t="s">
        <v>272</v>
      </c>
      <c r="C42" s="167">
        <v>1380</v>
      </c>
      <c r="D42" s="185" t="s">
        <v>30</v>
      </c>
      <c r="E42" s="164" t="s">
        <v>2</v>
      </c>
      <c r="F42" s="164" t="s">
        <v>2</v>
      </c>
      <c r="G42" s="164" t="s">
        <v>2</v>
      </c>
      <c r="H42" s="164" t="s">
        <v>2</v>
      </c>
      <c r="I42" s="164" t="s">
        <v>2</v>
      </c>
      <c r="J42" s="193" t="s">
        <v>2</v>
      </c>
    </row>
    <row r="43" spans="2:10" ht="15">
      <c r="B43" s="147" t="s">
        <v>273</v>
      </c>
      <c r="C43" s="167">
        <v>2540</v>
      </c>
      <c r="D43" s="185" t="s">
        <v>408</v>
      </c>
      <c r="E43" s="164" t="s">
        <v>2</v>
      </c>
      <c r="F43" s="164" t="s">
        <v>2</v>
      </c>
      <c r="G43" s="164" t="s">
        <v>2</v>
      </c>
      <c r="H43" s="164" t="s">
        <v>2</v>
      </c>
      <c r="I43" s="164" t="s">
        <v>2</v>
      </c>
      <c r="J43" s="193" t="s">
        <v>2</v>
      </c>
    </row>
    <row r="44" spans="2:10" ht="15">
      <c r="B44" s="143" t="s">
        <v>274</v>
      </c>
      <c r="C44" s="80">
        <f>SUM(C46:C50)</f>
        <v>3040</v>
      </c>
      <c r="D44" s="119" t="s">
        <v>451</v>
      </c>
      <c r="E44" s="80">
        <f>SUM(E46:E50)</f>
        <v>60</v>
      </c>
      <c r="F44" s="164" t="s">
        <v>2</v>
      </c>
      <c r="G44" s="164" t="s">
        <v>2</v>
      </c>
      <c r="H44" s="164" t="s">
        <v>2</v>
      </c>
      <c r="I44" s="164" t="s">
        <v>2</v>
      </c>
      <c r="J44" s="193" t="s">
        <v>2</v>
      </c>
    </row>
    <row r="45" spans="2:10" ht="15">
      <c r="B45" s="144" t="s">
        <v>242</v>
      </c>
      <c r="C45" s="331"/>
      <c r="D45" s="332"/>
      <c r="E45" s="332"/>
      <c r="F45" s="332"/>
      <c r="G45" s="332"/>
      <c r="H45" s="332"/>
      <c r="I45" s="332"/>
      <c r="J45" s="333"/>
    </row>
    <row r="46" spans="2:10" ht="15">
      <c r="B46" s="147" t="s">
        <v>275</v>
      </c>
      <c r="C46" s="187">
        <v>640</v>
      </c>
      <c r="D46" s="185" t="s">
        <v>409</v>
      </c>
      <c r="E46" s="187">
        <v>60</v>
      </c>
      <c r="F46" s="164" t="s">
        <v>2</v>
      </c>
      <c r="G46" s="164" t="s">
        <v>2</v>
      </c>
      <c r="H46" s="164" t="s">
        <v>2</v>
      </c>
      <c r="I46" s="164" t="s">
        <v>2</v>
      </c>
      <c r="J46" s="193" t="s">
        <v>2</v>
      </c>
    </row>
    <row r="47" spans="2:10" ht="15">
      <c r="B47" s="147" t="s">
        <v>276</v>
      </c>
      <c r="C47" s="187">
        <v>220</v>
      </c>
      <c r="D47" s="185" t="s">
        <v>410</v>
      </c>
      <c r="E47" s="164" t="s">
        <v>2</v>
      </c>
      <c r="F47" s="164" t="s">
        <v>2</v>
      </c>
      <c r="G47" s="164" t="s">
        <v>2</v>
      </c>
      <c r="H47" s="164" t="s">
        <v>2</v>
      </c>
      <c r="I47" s="164" t="s">
        <v>2</v>
      </c>
      <c r="J47" s="193" t="s">
        <v>2</v>
      </c>
    </row>
    <row r="48" spans="2:10" ht="15">
      <c r="B48" s="147" t="s">
        <v>277</v>
      </c>
      <c r="C48" s="167">
        <v>2180</v>
      </c>
      <c r="D48" s="185" t="s">
        <v>411</v>
      </c>
      <c r="E48" s="164" t="s">
        <v>2</v>
      </c>
      <c r="F48" s="164" t="s">
        <v>2</v>
      </c>
      <c r="G48" s="164" t="s">
        <v>2</v>
      </c>
      <c r="H48" s="164" t="s">
        <v>2</v>
      </c>
      <c r="I48" s="164" t="s">
        <v>2</v>
      </c>
      <c r="J48" s="193" t="s">
        <v>2</v>
      </c>
    </row>
    <row r="49" spans="2:10" ht="15">
      <c r="B49" s="147" t="s">
        <v>278</v>
      </c>
      <c r="C49" s="258" t="s">
        <v>2</v>
      </c>
      <c r="D49" s="164" t="s">
        <v>2</v>
      </c>
      <c r="E49" s="164" t="s">
        <v>2</v>
      </c>
      <c r="F49" s="164" t="s">
        <v>2</v>
      </c>
      <c r="G49" s="164" t="s">
        <v>2</v>
      </c>
      <c r="H49" s="164" t="s">
        <v>2</v>
      </c>
      <c r="I49" s="164" t="s">
        <v>2</v>
      </c>
      <c r="J49" s="193" t="s">
        <v>2</v>
      </c>
    </row>
    <row r="50" spans="2:10" ht="15">
      <c r="B50" s="147" t="s">
        <v>279</v>
      </c>
      <c r="C50" s="258" t="s">
        <v>2</v>
      </c>
      <c r="D50" s="164" t="s">
        <v>2</v>
      </c>
      <c r="E50" s="164" t="s">
        <v>2</v>
      </c>
      <c r="F50" s="164" t="s">
        <v>2</v>
      </c>
      <c r="G50" s="164" t="s">
        <v>2</v>
      </c>
      <c r="H50" s="164" t="s">
        <v>2</v>
      </c>
      <c r="I50" s="164" t="s">
        <v>2</v>
      </c>
      <c r="J50" s="193" t="s">
        <v>2</v>
      </c>
    </row>
    <row r="51" spans="2:10" s="289" customFormat="1" ht="20.25" customHeight="1">
      <c r="B51" s="143" t="s">
        <v>473</v>
      </c>
      <c r="C51" s="285">
        <f>SUM(C53:C58)</f>
        <v>4480</v>
      </c>
      <c r="D51" s="286">
        <v>194.8</v>
      </c>
      <c r="E51" s="285">
        <f>SUM(E53:E58)</f>
        <v>55</v>
      </c>
      <c r="F51" s="287" t="s">
        <v>2</v>
      </c>
      <c r="G51" s="287" t="s">
        <v>2</v>
      </c>
      <c r="H51" s="287" t="s">
        <v>2</v>
      </c>
      <c r="I51" s="287" t="s">
        <v>2</v>
      </c>
      <c r="J51" s="288" t="s">
        <v>2</v>
      </c>
    </row>
    <row r="52" spans="2:10" ht="15">
      <c r="B52" s="144" t="s">
        <v>242</v>
      </c>
      <c r="C52" s="331"/>
      <c r="D52" s="332"/>
      <c r="E52" s="332"/>
      <c r="F52" s="332"/>
      <c r="G52" s="332"/>
      <c r="H52" s="332"/>
      <c r="I52" s="332"/>
      <c r="J52" s="333"/>
    </row>
    <row r="53" spans="2:10" ht="15">
      <c r="B53" s="147" t="s">
        <v>281</v>
      </c>
      <c r="C53" s="187">
        <v>360</v>
      </c>
      <c r="D53" s="185" t="s">
        <v>42</v>
      </c>
      <c r="E53" s="164" t="s">
        <v>2</v>
      </c>
      <c r="F53" s="164" t="s">
        <v>2</v>
      </c>
      <c r="G53" s="164" t="s">
        <v>2</v>
      </c>
      <c r="H53" s="164" t="s">
        <v>2</v>
      </c>
      <c r="I53" s="164" t="s">
        <v>2</v>
      </c>
      <c r="J53" s="193" t="s">
        <v>2</v>
      </c>
    </row>
    <row r="54" spans="2:10" ht="15">
      <c r="B54" s="147" t="s">
        <v>282</v>
      </c>
      <c r="C54" s="187">
        <v>180</v>
      </c>
      <c r="D54" s="185" t="s">
        <v>179</v>
      </c>
      <c r="E54" s="164" t="s">
        <v>2</v>
      </c>
      <c r="F54" s="164" t="s">
        <v>2</v>
      </c>
      <c r="G54" s="164" t="s">
        <v>2</v>
      </c>
      <c r="H54" s="164" t="s">
        <v>2</v>
      </c>
      <c r="I54" s="164" t="s">
        <v>2</v>
      </c>
      <c r="J54" s="193" t="s">
        <v>2</v>
      </c>
    </row>
    <row r="55" spans="2:10" ht="15">
      <c r="B55" s="147" t="s">
        <v>283</v>
      </c>
      <c r="C55" s="187">
        <v>700</v>
      </c>
      <c r="D55" s="185" t="s">
        <v>412</v>
      </c>
      <c r="E55" s="164" t="s">
        <v>2</v>
      </c>
      <c r="F55" s="164" t="s">
        <v>2</v>
      </c>
      <c r="G55" s="164" t="s">
        <v>2</v>
      </c>
      <c r="H55" s="164" t="s">
        <v>2</v>
      </c>
      <c r="I55" s="164" t="s">
        <v>2</v>
      </c>
      <c r="J55" s="193" t="s">
        <v>2</v>
      </c>
    </row>
    <row r="56" spans="2:10" ht="15">
      <c r="B56" s="147" t="s">
        <v>284</v>
      </c>
      <c r="C56" s="167">
        <v>1060</v>
      </c>
      <c r="D56" s="185" t="s">
        <v>413</v>
      </c>
      <c r="E56" s="164" t="s">
        <v>2</v>
      </c>
      <c r="F56" s="164" t="s">
        <v>2</v>
      </c>
      <c r="G56" s="164" t="s">
        <v>2</v>
      </c>
      <c r="H56" s="164" t="s">
        <v>2</v>
      </c>
      <c r="I56" s="164" t="s">
        <v>2</v>
      </c>
      <c r="J56" s="193" t="s">
        <v>2</v>
      </c>
    </row>
    <row r="57" spans="2:10" ht="15">
      <c r="B57" s="147" t="s">
        <v>285</v>
      </c>
      <c r="C57" s="167">
        <v>1440</v>
      </c>
      <c r="D57" s="185" t="s">
        <v>365</v>
      </c>
      <c r="E57" s="164" t="s">
        <v>2</v>
      </c>
      <c r="F57" s="164" t="s">
        <v>2</v>
      </c>
      <c r="G57" s="164" t="s">
        <v>2</v>
      </c>
      <c r="H57" s="164" t="s">
        <v>2</v>
      </c>
      <c r="I57" s="164" t="s">
        <v>2</v>
      </c>
      <c r="J57" s="193" t="s">
        <v>2</v>
      </c>
    </row>
    <row r="58" spans="2:10" ht="15">
      <c r="B58" s="147" t="s">
        <v>286</v>
      </c>
      <c r="C58" s="187">
        <v>740</v>
      </c>
      <c r="D58" s="117" t="s">
        <v>2</v>
      </c>
      <c r="E58" s="187">
        <v>55</v>
      </c>
      <c r="F58" s="164" t="s">
        <v>2</v>
      </c>
      <c r="G58" s="164" t="s">
        <v>2</v>
      </c>
      <c r="H58" s="164" t="s">
        <v>2</v>
      </c>
      <c r="I58" s="164" t="s">
        <v>2</v>
      </c>
      <c r="J58" s="193" t="s">
        <v>2</v>
      </c>
    </row>
    <row r="59" spans="2:10" ht="15">
      <c r="B59" s="143" t="s">
        <v>287</v>
      </c>
      <c r="C59" s="80">
        <f>SUM(C61:C67)</f>
        <v>2700</v>
      </c>
      <c r="D59" s="180">
        <v>118.4</v>
      </c>
      <c r="E59" s="117" t="s">
        <v>2</v>
      </c>
      <c r="F59" s="164" t="s">
        <v>2</v>
      </c>
      <c r="G59" s="164" t="s">
        <v>2</v>
      </c>
      <c r="H59" s="164" t="s">
        <v>2</v>
      </c>
      <c r="I59" s="164" t="s">
        <v>2</v>
      </c>
      <c r="J59" s="193" t="s">
        <v>2</v>
      </c>
    </row>
    <row r="60" spans="2:10" ht="15">
      <c r="B60" s="144" t="s">
        <v>242</v>
      </c>
      <c r="C60" s="331"/>
      <c r="D60" s="332"/>
      <c r="E60" s="332"/>
      <c r="F60" s="332"/>
      <c r="G60" s="332"/>
      <c r="H60" s="332"/>
      <c r="I60" s="332"/>
      <c r="J60" s="333"/>
    </row>
    <row r="61" spans="2:10" ht="15">
      <c r="B61" s="147" t="s">
        <v>288</v>
      </c>
      <c r="C61" s="258" t="s">
        <v>2</v>
      </c>
      <c r="D61" s="164" t="s">
        <v>2</v>
      </c>
      <c r="E61" s="164" t="s">
        <v>2</v>
      </c>
      <c r="F61" s="164" t="s">
        <v>2</v>
      </c>
      <c r="G61" s="164" t="s">
        <v>2</v>
      </c>
      <c r="H61" s="164" t="s">
        <v>2</v>
      </c>
      <c r="I61" s="164" t="s">
        <v>2</v>
      </c>
      <c r="J61" s="193" t="s">
        <v>2</v>
      </c>
    </row>
    <row r="62" spans="2:10" ht="15">
      <c r="B62" s="147" t="s">
        <v>289</v>
      </c>
      <c r="C62" s="187">
        <v>220</v>
      </c>
      <c r="D62" s="164" t="s">
        <v>2</v>
      </c>
      <c r="E62" s="164" t="s">
        <v>2</v>
      </c>
      <c r="F62" s="164" t="s">
        <v>2</v>
      </c>
      <c r="G62" s="164" t="s">
        <v>2</v>
      </c>
      <c r="H62" s="164" t="s">
        <v>2</v>
      </c>
      <c r="I62" s="164" t="s">
        <v>2</v>
      </c>
      <c r="J62" s="193" t="s">
        <v>2</v>
      </c>
    </row>
    <row r="63" spans="2:10" ht="15">
      <c r="B63" s="147" t="s">
        <v>290</v>
      </c>
      <c r="C63" s="167">
        <v>1020</v>
      </c>
      <c r="D63" s="185" t="s">
        <v>414</v>
      </c>
      <c r="E63" s="164" t="s">
        <v>2</v>
      </c>
      <c r="F63" s="164" t="s">
        <v>2</v>
      </c>
      <c r="G63" s="164" t="s">
        <v>2</v>
      </c>
      <c r="H63" s="164" t="s">
        <v>2</v>
      </c>
      <c r="I63" s="164" t="s">
        <v>2</v>
      </c>
      <c r="J63" s="87"/>
    </row>
    <row r="64" spans="2:10" ht="15">
      <c r="B64" s="147" t="s">
        <v>291</v>
      </c>
      <c r="C64" s="187">
        <v>220</v>
      </c>
      <c r="D64" s="185" t="s">
        <v>415</v>
      </c>
      <c r="E64" s="164" t="s">
        <v>2</v>
      </c>
      <c r="F64" s="164" t="s">
        <v>2</v>
      </c>
      <c r="G64" s="164" t="s">
        <v>2</v>
      </c>
      <c r="H64" s="164" t="s">
        <v>2</v>
      </c>
      <c r="I64" s="164" t="s">
        <v>2</v>
      </c>
      <c r="J64" s="193" t="s">
        <v>2</v>
      </c>
    </row>
    <row r="65" spans="2:10" ht="15">
      <c r="B65" s="147" t="s">
        <v>292</v>
      </c>
      <c r="C65" s="187">
        <v>440</v>
      </c>
      <c r="D65" s="185" t="s">
        <v>416</v>
      </c>
      <c r="E65" s="164" t="s">
        <v>2</v>
      </c>
      <c r="F65" s="164" t="s">
        <v>2</v>
      </c>
      <c r="G65" s="164" t="s">
        <v>2</v>
      </c>
      <c r="H65" s="164" t="s">
        <v>2</v>
      </c>
      <c r="I65" s="164" t="s">
        <v>2</v>
      </c>
      <c r="J65" s="193" t="s">
        <v>2</v>
      </c>
    </row>
    <row r="66" spans="2:10" ht="15">
      <c r="B66" s="147" t="s">
        <v>293</v>
      </c>
      <c r="C66" s="187">
        <v>360</v>
      </c>
      <c r="D66" s="185" t="s">
        <v>405</v>
      </c>
      <c r="E66" s="164" t="s">
        <v>2</v>
      </c>
      <c r="F66" s="164" t="s">
        <v>2</v>
      </c>
      <c r="G66" s="164" t="s">
        <v>2</v>
      </c>
      <c r="H66" s="164" t="s">
        <v>2</v>
      </c>
      <c r="I66" s="164" t="s">
        <v>2</v>
      </c>
      <c r="J66" s="193" t="s">
        <v>2</v>
      </c>
    </row>
    <row r="67" spans="2:10" ht="15">
      <c r="B67" s="147" t="s">
        <v>294</v>
      </c>
      <c r="C67" s="187">
        <v>440</v>
      </c>
      <c r="D67" s="164" t="s">
        <v>2</v>
      </c>
      <c r="E67" s="164" t="s">
        <v>2</v>
      </c>
      <c r="F67" s="164" t="s">
        <v>2</v>
      </c>
      <c r="G67" s="164" t="s">
        <v>2</v>
      </c>
      <c r="H67" s="164" t="s">
        <v>2</v>
      </c>
      <c r="I67" s="164" t="s">
        <v>2</v>
      </c>
      <c r="J67" s="193" t="s">
        <v>2</v>
      </c>
    </row>
    <row r="68" spans="2:10" ht="15">
      <c r="B68" s="143" t="s">
        <v>295</v>
      </c>
      <c r="C68" s="80">
        <f>SUM(C70:C73)</f>
        <v>2280</v>
      </c>
      <c r="D68" s="107">
        <v>79.8</v>
      </c>
      <c r="E68" s="164" t="s">
        <v>2</v>
      </c>
      <c r="F68" s="164" t="s">
        <v>2</v>
      </c>
      <c r="G68" s="164" t="s">
        <v>2</v>
      </c>
      <c r="H68" s="164" t="s">
        <v>2</v>
      </c>
      <c r="I68" s="80">
        <f>SUM(I70:I73)</f>
        <v>15</v>
      </c>
      <c r="J68" s="108">
        <v>25</v>
      </c>
    </row>
    <row r="69" spans="2:10" ht="15">
      <c r="B69" s="144" t="s">
        <v>242</v>
      </c>
      <c r="C69" s="331"/>
      <c r="D69" s="332"/>
      <c r="E69" s="332"/>
      <c r="F69" s="332"/>
      <c r="G69" s="332"/>
      <c r="H69" s="332"/>
      <c r="I69" s="332"/>
      <c r="J69" s="333"/>
    </row>
    <row r="70" spans="2:10" ht="15">
      <c r="B70" s="147" t="s">
        <v>296</v>
      </c>
      <c r="C70" s="187">
        <v>220</v>
      </c>
      <c r="D70" s="185" t="s">
        <v>417</v>
      </c>
      <c r="E70" s="164" t="s">
        <v>2</v>
      </c>
      <c r="F70" s="164" t="s">
        <v>2</v>
      </c>
      <c r="G70" s="164" t="s">
        <v>2</v>
      </c>
      <c r="H70" s="164" t="s">
        <v>2</v>
      </c>
      <c r="I70" s="164" t="s">
        <v>2</v>
      </c>
      <c r="J70" s="193" t="s">
        <v>2</v>
      </c>
    </row>
    <row r="71" spans="2:10" ht="15">
      <c r="B71" s="147" t="s">
        <v>297</v>
      </c>
      <c r="C71" s="167">
        <v>1100</v>
      </c>
      <c r="D71" s="185" t="s">
        <v>442</v>
      </c>
      <c r="E71" s="185" t="s">
        <v>2</v>
      </c>
      <c r="F71" s="185" t="s">
        <v>2</v>
      </c>
      <c r="G71" s="185" t="s">
        <v>2</v>
      </c>
      <c r="H71" s="185" t="s">
        <v>2</v>
      </c>
      <c r="I71" s="187">
        <v>15</v>
      </c>
      <c r="J71" s="186" t="s">
        <v>418</v>
      </c>
    </row>
    <row r="72" spans="2:10" ht="15">
      <c r="B72" s="147" t="s">
        <v>298</v>
      </c>
      <c r="C72" s="258" t="s">
        <v>2</v>
      </c>
      <c r="D72" s="164" t="s">
        <v>2</v>
      </c>
      <c r="E72" s="164" t="s">
        <v>2</v>
      </c>
      <c r="F72" s="164" t="s">
        <v>2</v>
      </c>
      <c r="G72" s="164" t="s">
        <v>2</v>
      </c>
      <c r="H72" s="164" t="s">
        <v>2</v>
      </c>
      <c r="I72" s="164" t="s">
        <v>2</v>
      </c>
      <c r="J72" s="193" t="s">
        <v>2</v>
      </c>
    </row>
    <row r="73" spans="2:10" ht="15">
      <c r="B73" s="147" t="s">
        <v>299</v>
      </c>
      <c r="C73" s="187">
        <v>960</v>
      </c>
      <c r="D73" s="185" t="s">
        <v>400</v>
      </c>
      <c r="E73" s="164" t="s">
        <v>2</v>
      </c>
      <c r="F73" s="164" t="s">
        <v>2</v>
      </c>
      <c r="G73" s="164" t="s">
        <v>2</v>
      </c>
      <c r="H73" s="164" t="s">
        <v>2</v>
      </c>
      <c r="I73" s="164" t="s">
        <v>2</v>
      </c>
      <c r="J73" s="193" t="s">
        <v>2</v>
      </c>
    </row>
    <row r="74" spans="2:10" ht="15">
      <c r="B74" s="149" t="s">
        <v>300</v>
      </c>
      <c r="C74" s="80">
        <f>SUM(C76:C81)</f>
        <v>7050</v>
      </c>
      <c r="D74" s="80" t="s">
        <v>394</v>
      </c>
      <c r="E74" s="80">
        <f>SUM(E76:E81)</f>
        <v>375</v>
      </c>
      <c r="F74" s="164" t="s">
        <v>2</v>
      </c>
      <c r="G74" s="164" t="s">
        <v>2</v>
      </c>
      <c r="H74" s="164" t="s">
        <v>2</v>
      </c>
      <c r="I74" s="164" t="s">
        <v>2</v>
      </c>
      <c r="J74" s="193" t="s">
        <v>2</v>
      </c>
    </row>
    <row r="75" spans="2:10" ht="15">
      <c r="B75" s="144" t="s">
        <v>242</v>
      </c>
      <c r="C75" s="348"/>
      <c r="D75" s="349"/>
      <c r="E75" s="349"/>
      <c r="F75" s="349"/>
      <c r="G75" s="349"/>
      <c r="H75" s="349"/>
      <c r="I75" s="349"/>
      <c r="J75" s="350"/>
    </row>
    <row r="76" spans="2:10" ht="15">
      <c r="B76" s="147" t="s">
        <v>301</v>
      </c>
      <c r="C76" s="187">
        <v>380</v>
      </c>
      <c r="D76" s="185" t="s">
        <v>174</v>
      </c>
      <c r="E76" s="117" t="s">
        <v>2</v>
      </c>
      <c r="F76" s="117" t="s">
        <v>2</v>
      </c>
      <c r="G76" s="117" t="s">
        <v>2</v>
      </c>
      <c r="H76" s="117" t="s">
        <v>2</v>
      </c>
      <c r="I76" s="117" t="s">
        <v>2</v>
      </c>
      <c r="J76" s="118" t="s">
        <v>2</v>
      </c>
    </row>
    <row r="77" spans="2:10" ht="15">
      <c r="B77" s="147" t="s">
        <v>302</v>
      </c>
      <c r="C77" s="187">
        <v>870</v>
      </c>
      <c r="D77" s="185" t="s">
        <v>36</v>
      </c>
      <c r="E77" s="187">
        <v>75</v>
      </c>
      <c r="F77" s="117" t="s">
        <v>2</v>
      </c>
      <c r="G77" s="117" t="s">
        <v>2</v>
      </c>
      <c r="H77" s="117" t="s">
        <v>2</v>
      </c>
      <c r="I77" s="117" t="s">
        <v>2</v>
      </c>
      <c r="J77" s="118" t="s">
        <v>2</v>
      </c>
    </row>
    <row r="78" spans="2:10" ht="15">
      <c r="B78" s="147" t="s">
        <v>303</v>
      </c>
      <c r="C78" s="187">
        <v>700</v>
      </c>
      <c r="D78" s="185" t="s">
        <v>419</v>
      </c>
      <c r="E78" s="187">
        <v>20</v>
      </c>
      <c r="F78" s="185" t="s">
        <v>177</v>
      </c>
      <c r="G78" s="164" t="s">
        <v>2</v>
      </c>
      <c r="H78" s="164" t="s">
        <v>2</v>
      </c>
      <c r="I78" s="164" t="s">
        <v>2</v>
      </c>
      <c r="J78" s="193" t="s">
        <v>2</v>
      </c>
    </row>
    <row r="79" spans="2:10" ht="15">
      <c r="B79" s="147" t="s">
        <v>304</v>
      </c>
      <c r="C79" s="258" t="s">
        <v>2</v>
      </c>
      <c r="D79" s="164" t="s">
        <v>2</v>
      </c>
      <c r="E79" s="164" t="s">
        <v>2</v>
      </c>
      <c r="F79" s="164" t="s">
        <v>2</v>
      </c>
      <c r="G79" s="164" t="s">
        <v>2</v>
      </c>
      <c r="H79" s="164" t="s">
        <v>2</v>
      </c>
      <c r="I79" s="164" t="s">
        <v>2</v>
      </c>
      <c r="J79" s="193" t="s">
        <v>2</v>
      </c>
    </row>
    <row r="80" spans="2:10" ht="15">
      <c r="B80" s="147" t="s">
        <v>305</v>
      </c>
      <c r="C80" s="167">
        <v>1220</v>
      </c>
      <c r="D80" s="185" t="s">
        <v>420</v>
      </c>
      <c r="E80" s="187">
        <v>50</v>
      </c>
      <c r="F80" s="185" t="s">
        <v>421</v>
      </c>
      <c r="G80" s="117" t="s">
        <v>2</v>
      </c>
      <c r="H80" s="117" t="s">
        <v>2</v>
      </c>
      <c r="I80" s="117" t="s">
        <v>2</v>
      </c>
      <c r="J80" s="118" t="s">
        <v>2</v>
      </c>
    </row>
    <row r="81" spans="2:10" ht="15">
      <c r="B81" s="147" t="s">
        <v>306</v>
      </c>
      <c r="C81" s="167">
        <v>3880</v>
      </c>
      <c r="D81" s="185" t="s">
        <v>422</v>
      </c>
      <c r="E81" s="187">
        <v>230</v>
      </c>
      <c r="F81" s="117" t="s">
        <v>2</v>
      </c>
      <c r="G81" s="117" t="s">
        <v>2</v>
      </c>
      <c r="H81" s="117" t="s">
        <v>2</v>
      </c>
      <c r="I81" s="117" t="s">
        <v>2</v>
      </c>
      <c r="J81" s="118" t="s">
        <v>2</v>
      </c>
    </row>
    <row r="82" spans="2:10" ht="15">
      <c r="B82" s="149" t="s">
        <v>307</v>
      </c>
      <c r="C82" s="258" t="s">
        <v>2</v>
      </c>
      <c r="D82" s="164" t="s">
        <v>2</v>
      </c>
      <c r="E82" s="164" t="s">
        <v>2</v>
      </c>
      <c r="F82" s="164" t="s">
        <v>2</v>
      </c>
      <c r="G82" s="164" t="s">
        <v>2</v>
      </c>
      <c r="H82" s="164" t="s">
        <v>2</v>
      </c>
      <c r="I82" s="164" t="s">
        <v>2</v>
      </c>
      <c r="J82" s="193" t="s">
        <v>2</v>
      </c>
    </row>
    <row r="83" spans="2:10" ht="15">
      <c r="B83" s="144" t="s">
        <v>242</v>
      </c>
      <c r="C83" s="331"/>
      <c r="D83" s="332"/>
      <c r="E83" s="332"/>
      <c r="F83" s="332"/>
      <c r="G83" s="332"/>
      <c r="H83" s="332"/>
      <c r="I83" s="332"/>
      <c r="J83" s="333"/>
    </row>
    <row r="84" spans="2:10" ht="15">
      <c r="B84" s="147" t="s">
        <v>308</v>
      </c>
      <c r="C84" s="258" t="s">
        <v>2</v>
      </c>
      <c r="D84" s="164" t="s">
        <v>2</v>
      </c>
      <c r="E84" s="164" t="s">
        <v>2</v>
      </c>
      <c r="F84" s="164" t="s">
        <v>2</v>
      </c>
      <c r="G84" s="164" t="s">
        <v>2</v>
      </c>
      <c r="H84" s="164" t="s">
        <v>2</v>
      </c>
      <c r="I84" s="164" t="s">
        <v>2</v>
      </c>
      <c r="J84" s="193" t="s">
        <v>2</v>
      </c>
    </row>
    <row r="85" spans="2:10" ht="15">
      <c r="B85" s="147" t="s">
        <v>309</v>
      </c>
      <c r="C85" s="258" t="s">
        <v>2</v>
      </c>
      <c r="D85" s="164" t="s">
        <v>2</v>
      </c>
      <c r="E85" s="164" t="s">
        <v>2</v>
      </c>
      <c r="F85" s="164" t="s">
        <v>2</v>
      </c>
      <c r="G85" s="164" t="s">
        <v>2</v>
      </c>
      <c r="H85" s="164" t="s">
        <v>2</v>
      </c>
      <c r="I85" s="164" t="s">
        <v>2</v>
      </c>
      <c r="J85" s="193" t="s">
        <v>2</v>
      </c>
    </row>
    <row r="86" spans="2:10" ht="15">
      <c r="B86" s="147" t="s">
        <v>310</v>
      </c>
      <c r="C86" s="258" t="s">
        <v>2</v>
      </c>
      <c r="D86" s="164" t="s">
        <v>2</v>
      </c>
      <c r="E86" s="164" t="s">
        <v>2</v>
      </c>
      <c r="F86" s="164" t="s">
        <v>2</v>
      </c>
      <c r="G86" s="164" t="s">
        <v>2</v>
      </c>
      <c r="H86" s="164" t="s">
        <v>2</v>
      </c>
      <c r="I86" s="164" t="s">
        <v>2</v>
      </c>
      <c r="J86" s="193" t="s">
        <v>2</v>
      </c>
    </row>
    <row r="87" spans="2:10" ht="15">
      <c r="B87" s="147" t="s">
        <v>311</v>
      </c>
      <c r="C87" s="258" t="s">
        <v>2</v>
      </c>
      <c r="D87" s="164" t="s">
        <v>2</v>
      </c>
      <c r="E87" s="164" t="s">
        <v>2</v>
      </c>
      <c r="F87" s="164" t="s">
        <v>2</v>
      </c>
      <c r="G87" s="164" t="s">
        <v>2</v>
      </c>
      <c r="H87" s="164" t="s">
        <v>2</v>
      </c>
      <c r="I87" s="164" t="s">
        <v>2</v>
      </c>
      <c r="J87" s="193" t="s">
        <v>2</v>
      </c>
    </row>
    <row r="88" spans="2:10" ht="15">
      <c r="B88" s="147" t="s">
        <v>312</v>
      </c>
      <c r="C88" s="258" t="s">
        <v>2</v>
      </c>
      <c r="D88" s="164" t="s">
        <v>2</v>
      </c>
      <c r="E88" s="164" t="s">
        <v>2</v>
      </c>
      <c r="F88" s="164" t="s">
        <v>2</v>
      </c>
      <c r="G88" s="164" t="s">
        <v>2</v>
      </c>
      <c r="H88" s="164" t="s">
        <v>2</v>
      </c>
      <c r="I88" s="164" t="s">
        <v>2</v>
      </c>
      <c r="J88" s="193" t="s">
        <v>2</v>
      </c>
    </row>
    <row r="89" spans="2:10" ht="15">
      <c r="B89" s="149" t="s">
        <v>313</v>
      </c>
      <c r="C89" s="121">
        <f>SUM(C91:C95)</f>
        <v>2580</v>
      </c>
      <c r="D89" s="122">
        <v>6.5</v>
      </c>
      <c r="E89" s="121">
        <f>SUM(E91:E95)</f>
        <v>90</v>
      </c>
      <c r="F89" s="164" t="s">
        <v>2</v>
      </c>
      <c r="G89" s="164" t="s">
        <v>2</v>
      </c>
      <c r="H89" s="164" t="s">
        <v>2</v>
      </c>
      <c r="I89" s="164" t="s">
        <v>2</v>
      </c>
      <c r="J89" s="193" t="s">
        <v>2</v>
      </c>
    </row>
    <row r="90" spans="2:10" ht="15">
      <c r="B90" s="144" t="s">
        <v>242</v>
      </c>
      <c r="C90" s="397"/>
      <c r="D90" s="398"/>
      <c r="E90" s="398"/>
      <c r="F90" s="398"/>
      <c r="G90" s="398"/>
      <c r="H90" s="398"/>
      <c r="I90" s="398"/>
      <c r="J90" s="399"/>
    </row>
    <row r="91" spans="2:10" ht="15">
      <c r="B91" s="147" t="s">
        <v>314</v>
      </c>
      <c r="C91" s="187">
        <v>480</v>
      </c>
      <c r="D91" s="185" t="s">
        <v>2</v>
      </c>
      <c r="E91" s="185" t="s">
        <v>2</v>
      </c>
      <c r="F91" s="185" t="s">
        <v>2</v>
      </c>
      <c r="G91" s="185" t="s">
        <v>2</v>
      </c>
      <c r="H91" s="185" t="s">
        <v>2</v>
      </c>
      <c r="I91" s="185" t="s">
        <v>2</v>
      </c>
      <c r="J91" s="186" t="s">
        <v>2</v>
      </c>
    </row>
    <row r="92" spans="2:10" ht="15">
      <c r="B92" s="147" t="s">
        <v>315</v>
      </c>
      <c r="C92" s="258" t="s">
        <v>2</v>
      </c>
      <c r="D92" s="185" t="s">
        <v>2</v>
      </c>
      <c r="E92" s="185" t="s">
        <v>2</v>
      </c>
      <c r="F92" s="185" t="s">
        <v>2</v>
      </c>
      <c r="G92" s="185" t="s">
        <v>2</v>
      </c>
      <c r="H92" s="185" t="s">
        <v>2</v>
      </c>
      <c r="I92" s="185" t="s">
        <v>2</v>
      </c>
      <c r="J92" s="186" t="s">
        <v>2</v>
      </c>
    </row>
    <row r="93" spans="2:10" ht="15">
      <c r="B93" s="147" t="s">
        <v>316</v>
      </c>
      <c r="C93" s="187">
        <v>900</v>
      </c>
      <c r="D93" s="185" t="s">
        <v>2</v>
      </c>
      <c r="E93" s="185" t="s">
        <v>2</v>
      </c>
      <c r="F93" s="185" t="s">
        <v>2</v>
      </c>
      <c r="G93" s="185" t="s">
        <v>2</v>
      </c>
      <c r="H93" s="185" t="s">
        <v>2</v>
      </c>
      <c r="I93" s="185" t="s">
        <v>2</v>
      </c>
      <c r="J93" s="186" t="s">
        <v>2</v>
      </c>
    </row>
    <row r="94" spans="2:10" ht="15">
      <c r="B94" s="147" t="s">
        <v>317</v>
      </c>
      <c r="C94" s="187">
        <v>420</v>
      </c>
      <c r="D94" s="185" t="s">
        <v>423</v>
      </c>
      <c r="E94" s="187">
        <v>90</v>
      </c>
      <c r="F94" s="164" t="s">
        <v>2</v>
      </c>
      <c r="G94" s="164" t="s">
        <v>2</v>
      </c>
      <c r="H94" s="164" t="s">
        <v>2</v>
      </c>
      <c r="I94" s="164" t="s">
        <v>2</v>
      </c>
      <c r="J94" s="193" t="s">
        <v>2</v>
      </c>
    </row>
    <row r="95" spans="2:10" ht="15.75" thickBot="1">
      <c r="B95" s="150" t="s">
        <v>318</v>
      </c>
      <c r="C95" s="280">
        <v>780</v>
      </c>
      <c r="D95" s="191" t="s">
        <v>424</v>
      </c>
      <c r="E95" s="168" t="s">
        <v>2</v>
      </c>
      <c r="F95" s="168" t="s">
        <v>2</v>
      </c>
      <c r="G95" s="168" t="s">
        <v>2</v>
      </c>
      <c r="H95" s="168" t="s">
        <v>2</v>
      </c>
      <c r="I95" s="168" t="s">
        <v>2</v>
      </c>
      <c r="J95" s="284" t="s">
        <v>2</v>
      </c>
    </row>
  </sheetData>
  <sheetProtection/>
  <mergeCells count="18">
    <mergeCell ref="C90:J90"/>
    <mergeCell ref="B2:B4"/>
    <mergeCell ref="C2:J2"/>
    <mergeCell ref="C3:D3"/>
    <mergeCell ref="E3:F3"/>
    <mergeCell ref="G3:H3"/>
    <mergeCell ref="C38:J38"/>
    <mergeCell ref="I3:J3"/>
    <mergeCell ref="C13:J13"/>
    <mergeCell ref="C19:J19"/>
    <mergeCell ref="C27:J27"/>
    <mergeCell ref="C8:J8"/>
    <mergeCell ref="C83:J83"/>
    <mergeCell ref="C45:J45"/>
    <mergeCell ref="C52:J52"/>
    <mergeCell ref="C60:J60"/>
    <mergeCell ref="C69:J69"/>
    <mergeCell ref="C75:J75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95"/>
  <sheetViews>
    <sheetView zoomScalePageLayoutView="0" workbookViewId="0" topLeftCell="A70">
      <selection activeCell="E82" sqref="E82"/>
    </sheetView>
  </sheetViews>
  <sheetFormatPr defaultColWidth="10.421875" defaultRowHeight="12.75"/>
  <cols>
    <col min="1" max="1" width="10.421875" style="63" customWidth="1"/>
    <col min="2" max="2" width="32.28125" style="63" customWidth="1"/>
    <col min="3" max="9" width="10.421875" style="63" customWidth="1"/>
    <col min="10" max="10" width="15.28125" style="63" customWidth="1"/>
    <col min="11" max="16384" width="10.421875" style="63" customWidth="1"/>
  </cols>
  <sheetData>
    <row r="1" ht="15.75" thickBot="1"/>
    <row r="2" spans="2:10" ht="15">
      <c r="B2" s="353"/>
      <c r="C2" s="356">
        <v>2013</v>
      </c>
      <c r="D2" s="356"/>
      <c r="E2" s="356"/>
      <c r="F2" s="356"/>
      <c r="G2" s="356"/>
      <c r="H2" s="356"/>
      <c r="I2" s="356"/>
      <c r="J2" s="357"/>
    </row>
    <row r="3" spans="2:10" ht="15">
      <c r="B3" s="354"/>
      <c r="C3" s="340" t="s">
        <v>210</v>
      </c>
      <c r="D3" s="340"/>
      <c r="E3" s="396" t="s">
        <v>40</v>
      </c>
      <c r="F3" s="396"/>
      <c r="G3" s="342" t="s">
        <v>3</v>
      </c>
      <c r="H3" s="342"/>
      <c r="I3" s="342" t="s">
        <v>205</v>
      </c>
      <c r="J3" s="343"/>
    </row>
    <row r="4" spans="2:10" ht="57.75" thickBot="1">
      <c r="B4" s="355"/>
      <c r="C4" s="64" t="s">
        <v>32</v>
      </c>
      <c r="D4" s="65" t="s">
        <v>4</v>
      </c>
      <c r="E4" s="66" t="s">
        <v>1</v>
      </c>
      <c r="F4" s="65" t="s">
        <v>4</v>
      </c>
      <c r="G4" s="66" t="s">
        <v>0</v>
      </c>
      <c r="H4" s="65" t="s">
        <v>4</v>
      </c>
      <c r="I4" s="66" t="s">
        <v>211</v>
      </c>
      <c r="J4" s="67" t="s">
        <v>4</v>
      </c>
    </row>
    <row r="5" spans="2:10" ht="15">
      <c r="B5" s="141" t="s">
        <v>154</v>
      </c>
      <c r="C5" s="172">
        <v>16016</v>
      </c>
      <c r="D5" s="179">
        <v>87.5</v>
      </c>
      <c r="E5" s="172">
        <v>1000</v>
      </c>
      <c r="F5" s="179">
        <v>178.6</v>
      </c>
      <c r="G5" s="172">
        <v>1170</v>
      </c>
      <c r="H5" s="179" t="s">
        <v>37</v>
      </c>
      <c r="I5" s="161">
        <v>750</v>
      </c>
      <c r="J5" s="278" t="s">
        <v>29</v>
      </c>
    </row>
    <row r="6" spans="2:10" ht="15">
      <c r="B6" s="149" t="s">
        <v>474</v>
      </c>
      <c r="C6" s="116">
        <v>1228</v>
      </c>
      <c r="D6" s="120">
        <v>51.2</v>
      </c>
      <c r="E6" s="115">
        <v>628</v>
      </c>
      <c r="F6" s="120">
        <v>120.3</v>
      </c>
      <c r="G6" s="115" t="s">
        <v>2</v>
      </c>
      <c r="H6" s="115" t="s">
        <v>2</v>
      </c>
      <c r="I6" s="115">
        <v>185</v>
      </c>
      <c r="J6" s="123">
        <v>21.5</v>
      </c>
    </row>
    <row r="7" spans="2:10" ht="15">
      <c r="B7" s="143" t="s">
        <v>241</v>
      </c>
      <c r="C7" s="116">
        <v>1500</v>
      </c>
      <c r="D7" s="120">
        <v>127.1</v>
      </c>
      <c r="E7" s="115">
        <v>360</v>
      </c>
      <c r="F7" s="115" t="s">
        <v>2</v>
      </c>
      <c r="G7" s="115" t="s">
        <v>2</v>
      </c>
      <c r="H7" s="115" t="s">
        <v>2</v>
      </c>
      <c r="I7" s="115">
        <v>130</v>
      </c>
      <c r="J7" s="114" t="s">
        <v>2</v>
      </c>
    </row>
    <row r="8" spans="2:10" ht="15">
      <c r="B8" s="144" t="s">
        <v>242</v>
      </c>
      <c r="C8" s="331"/>
      <c r="D8" s="332"/>
      <c r="E8" s="332"/>
      <c r="F8" s="332"/>
      <c r="G8" s="332"/>
      <c r="H8" s="332"/>
      <c r="I8" s="332"/>
      <c r="J8" s="333"/>
    </row>
    <row r="9" spans="2:10" ht="15">
      <c r="B9" s="145" t="s">
        <v>243</v>
      </c>
      <c r="C9" s="115" t="s">
        <v>2</v>
      </c>
      <c r="D9" s="115" t="s">
        <v>2</v>
      </c>
      <c r="E9" s="115" t="s">
        <v>2</v>
      </c>
      <c r="F9" s="115" t="s">
        <v>2</v>
      </c>
      <c r="G9" s="115" t="s">
        <v>2</v>
      </c>
      <c r="H9" s="115" t="s">
        <v>2</v>
      </c>
      <c r="I9" s="115" t="s">
        <v>2</v>
      </c>
      <c r="J9" s="114" t="s">
        <v>2</v>
      </c>
    </row>
    <row r="10" spans="2:10" ht="15">
      <c r="B10" s="145" t="s">
        <v>244</v>
      </c>
      <c r="C10" s="167">
        <v>1500</v>
      </c>
      <c r="D10" s="165">
        <v>156.3</v>
      </c>
      <c r="E10" s="164">
        <v>360</v>
      </c>
      <c r="F10" s="115" t="s">
        <v>2</v>
      </c>
      <c r="G10" s="115" t="s">
        <v>2</v>
      </c>
      <c r="H10" s="115" t="s">
        <v>2</v>
      </c>
      <c r="I10" s="164">
        <v>130</v>
      </c>
      <c r="J10" s="114" t="s">
        <v>2</v>
      </c>
    </row>
    <row r="11" spans="2:10" ht="15">
      <c r="B11" s="146" t="s">
        <v>245</v>
      </c>
      <c r="C11" s="115" t="s">
        <v>2</v>
      </c>
      <c r="D11" s="115" t="s">
        <v>2</v>
      </c>
      <c r="E11" s="115" t="s">
        <v>2</v>
      </c>
      <c r="F11" s="115" t="s">
        <v>2</v>
      </c>
      <c r="G11" s="115" t="s">
        <v>2</v>
      </c>
      <c r="H11" s="115" t="s">
        <v>2</v>
      </c>
      <c r="I11" s="115" t="s">
        <v>2</v>
      </c>
      <c r="J11" s="114" t="s">
        <v>2</v>
      </c>
    </row>
    <row r="12" spans="2:10" ht="15">
      <c r="B12" s="143" t="s">
        <v>470</v>
      </c>
      <c r="C12" s="80">
        <f>SUM(C14:C17)</f>
        <v>1616</v>
      </c>
      <c r="D12" s="80">
        <v>117.1</v>
      </c>
      <c r="E12" s="80">
        <f>SUM(E14:E17)</f>
        <v>40</v>
      </c>
      <c r="F12" s="115" t="s">
        <v>2</v>
      </c>
      <c r="G12" s="115" t="s">
        <v>2</v>
      </c>
      <c r="H12" s="115" t="s">
        <v>2</v>
      </c>
      <c r="I12" s="80">
        <f>SUM(I14:I17)</f>
        <v>10</v>
      </c>
      <c r="J12" s="114" t="s">
        <v>2</v>
      </c>
    </row>
    <row r="13" spans="2:10" ht="15">
      <c r="B13" s="144" t="s">
        <v>242</v>
      </c>
      <c r="C13" s="331"/>
      <c r="D13" s="332"/>
      <c r="E13" s="332"/>
      <c r="F13" s="332"/>
      <c r="G13" s="332"/>
      <c r="H13" s="332"/>
      <c r="I13" s="332"/>
      <c r="J13" s="333"/>
    </row>
    <row r="14" spans="2:10" ht="15">
      <c r="B14" s="147" t="s">
        <v>247</v>
      </c>
      <c r="C14" s="164" t="s">
        <v>2</v>
      </c>
      <c r="D14" s="164" t="s">
        <v>2</v>
      </c>
      <c r="E14" s="164" t="s">
        <v>2</v>
      </c>
      <c r="F14" s="164" t="s">
        <v>2</v>
      </c>
      <c r="G14" s="164" t="s">
        <v>2</v>
      </c>
      <c r="H14" s="164" t="s">
        <v>2</v>
      </c>
      <c r="I14" s="164" t="s">
        <v>2</v>
      </c>
      <c r="J14" s="193" t="s">
        <v>2</v>
      </c>
    </row>
    <row r="15" spans="2:10" ht="15">
      <c r="B15" s="147" t="s">
        <v>248</v>
      </c>
      <c r="C15" s="164">
        <v>336</v>
      </c>
      <c r="D15" s="165">
        <v>140</v>
      </c>
      <c r="E15" s="164" t="s">
        <v>2</v>
      </c>
      <c r="F15" s="164" t="s">
        <v>2</v>
      </c>
      <c r="G15" s="164" t="s">
        <v>2</v>
      </c>
      <c r="H15" s="164" t="s">
        <v>2</v>
      </c>
      <c r="I15" s="164">
        <v>10</v>
      </c>
      <c r="J15" s="193" t="s">
        <v>2</v>
      </c>
    </row>
    <row r="16" spans="2:10" ht="15">
      <c r="B16" s="147" t="s">
        <v>249</v>
      </c>
      <c r="C16" s="164">
        <v>860</v>
      </c>
      <c r="D16" s="164" t="s">
        <v>2</v>
      </c>
      <c r="E16" s="164">
        <v>40</v>
      </c>
      <c r="F16" s="164" t="s">
        <v>2</v>
      </c>
      <c r="G16" s="164" t="s">
        <v>2</v>
      </c>
      <c r="H16" s="164" t="s">
        <v>2</v>
      </c>
      <c r="I16" s="164" t="s">
        <v>2</v>
      </c>
      <c r="J16" s="193" t="s">
        <v>2</v>
      </c>
    </row>
    <row r="17" spans="2:10" ht="15">
      <c r="B17" s="147" t="s">
        <v>250</v>
      </c>
      <c r="C17" s="164">
        <v>420</v>
      </c>
      <c r="D17" s="165">
        <v>50</v>
      </c>
      <c r="E17" s="164" t="s">
        <v>2</v>
      </c>
      <c r="F17" s="164" t="s">
        <v>2</v>
      </c>
      <c r="G17" s="164" t="s">
        <v>2</v>
      </c>
      <c r="H17" s="164" t="s">
        <v>2</v>
      </c>
      <c r="I17" s="164" t="s">
        <v>2</v>
      </c>
      <c r="J17" s="193" t="s">
        <v>2</v>
      </c>
    </row>
    <row r="18" spans="2:10" s="208" customFormat="1" ht="14.25">
      <c r="B18" s="143" t="s">
        <v>251</v>
      </c>
      <c r="C18" s="80">
        <f>SUM(C20:C25)</f>
        <v>3260</v>
      </c>
      <c r="D18" s="107">
        <v>105.8</v>
      </c>
      <c r="E18" s="80">
        <f>SUM(E20:E25)</f>
        <v>400</v>
      </c>
      <c r="F18" s="115" t="s">
        <v>2</v>
      </c>
      <c r="G18" s="115" t="s">
        <v>2</v>
      </c>
      <c r="H18" s="115" t="s">
        <v>2</v>
      </c>
      <c r="I18" s="80">
        <f>SUM(I20:I25)</f>
        <v>150</v>
      </c>
      <c r="J18" s="114" t="s">
        <v>2</v>
      </c>
    </row>
    <row r="19" spans="2:10" ht="15">
      <c r="B19" s="144" t="s">
        <v>242</v>
      </c>
      <c r="C19" s="331"/>
      <c r="D19" s="332"/>
      <c r="E19" s="332"/>
      <c r="F19" s="332"/>
      <c r="G19" s="332"/>
      <c r="H19" s="332"/>
      <c r="I19" s="332"/>
      <c r="J19" s="333"/>
    </row>
    <row r="20" spans="2:10" ht="15">
      <c r="B20" s="147" t="s">
        <v>252</v>
      </c>
      <c r="C20" s="167">
        <v>1200</v>
      </c>
      <c r="D20" s="164" t="s">
        <v>2</v>
      </c>
      <c r="E20" s="164">
        <v>280</v>
      </c>
      <c r="F20" s="164" t="s">
        <v>2</v>
      </c>
      <c r="G20" s="164" t="s">
        <v>2</v>
      </c>
      <c r="H20" s="164" t="s">
        <v>2</v>
      </c>
      <c r="I20" s="164">
        <v>150</v>
      </c>
      <c r="J20" s="193" t="s">
        <v>2</v>
      </c>
    </row>
    <row r="21" spans="2:10" ht="15">
      <c r="B21" s="147" t="s">
        <v>253</v>
      </c>
      <c r="C21" s="164" t="s">
        <v>2</v>
      </c>
      <c r="D21" s="164" t="s">
        <v>2</v>
      </c>
      <c r="E21" s="164" t="s">
        <v>2</v>
      </c>
      <c r="F21" s="164" t="s">
        <v>2</v>
      </c>
      <c r="G21" s="164" t="s">
        <v>2</v>
      </c>
      <c r="H21" s="164" t="s">
        <v>2</v>
      </c>
      <c r="I21" s="164" t="s">
        <v>2</v>
      </c>
      <c r="J21" s="193" t="s">
        <v>2</v>
      </c>
    </row>
    <row r="22" spans="2:10" ht="15">
      <c r="B22" s="147" t="s">
        <v>254</v>
      </c>
      <c r="C22" s="187">
        <v>960</v>
      </c>
      <c r="D22" s="165" t="s">
        <v>160</v>
      </c>
      <c r="E22" s="164">
        <v>120</v>
      </c>
      <c r="F22" s="164" t="s">
        <v>2</v>
      </c>
      <c r="G22" s="164" t="s">
        <v>2</v>
      </c>
      <c r="H22" s="164" t="s">
        <v>2</v>
      </c>
      <c r="I22" s="164" t="s">
        <v>2</v>
      </c>
      <c r="J22" s="193" t="s">
        <v>2</v>
      </c>
    </row>
    <row r="23" spans="2:10" ht="15">
      <c r="B23" s="147" t="s">
        <v>255</v>
      </c>
      <c r="C23" s="187">
        <v>660</v>
      </c>
      <c r="D23" s="165">
        <v>41.8</v>
      </c>
      <c r="E23" s="164" t="s">
        <v>2</v>
      </c>
      <c r="F23" s="164" t="s">
        <v>2</v>
      </c>
      <c r="G23" s="164" t="s">
        <v>2</v>
      </c>
      <c r="H23" s="164" t="s">
        <v>2</v>
      </c>
      <c r="I23" s="164" t="s">
        <v>2</v>
      </c>
      <c r="J23" s="193" t="s">
        <v>2</v>
      </c>
    </row>
    <row r="24" spans="2:10" ht="15">
      <c r="B24" s="148" t="s">
        <v>256</v>
      </c>
      <c r="C24" s="185" t="s">
        <v>2</v>
      </c>
      <c r="D24" s="164" t="s">
        <v>2</v>
      </c>
      <c r="E24" s="164" t="s">
        <v>2</v>
      </c>
      <c r="F24" s="164" t="s">
        <v>2</v>
      </c>
      <c r="G24" s="164" t="s">
        <v>2</v>
      </c>
      <c r="H24" s="164" t="s">
        <v>2</v>
      </c>
      <c r="I24" s="164" t="s">
        <v>2</v>
      </c>
      <c r="J24" s="193" t="s">
        <v>2</v>
      </c>
    </row>
    <row r="25" spans="2:10" ht="15">
      <c r="B25" s="147" t="s">
        <v>257</v>
      </c>
      <c r="C25" s="187">
        <v>440</v>
      </c>
      <c r="D25" s="165">
        <v>122.2</v>
      </c>
      <c r="E25" s="164" t="s">
        <v>2</v>
      </c>
      <c r="F25" s="164" t="s">
        <v>2</v>
      </c>
      <c r="G25" s="164" t="s">
        <v>2</v>
      </c>
      <c r="H25" s="164" t="s">
        <v>2</v>
      </c>
      <c r="I25" s="164" t="s">
        <v>2</v>
      </c>
      <c r="J25" s="193" t="s">
        <v>2</v>
      </c>
    </row>
    <row r="26" spans="2:10" ht="15">
      <c r="B26" s="143" t="s">
        <v>258</v>
      </c>
      <c r="C26" s="116">
        <f>SUM(C28:C36)</f>
        <v>3398</v>
      </c>
      <c r="D26" s="124">
        <v>67.4</v>
      </c>
      <c r="E26" s="116">
        <f>SUM(E28:E36)</f>
        <v>445</v>
      </c>
      <c r="F26" s="115" t="s">
        <v>2</v>
      </c>
      <c r="G26" s="116">
        <f>SUM(G28:G36)</f>
        <v>205</v>
      </c>
      <c r="H26" s="115" t="s">
        <v>2</v>
      </c>
      <c r="I26" s="116">
        <f>SUM(I28:I36)</f>
        <v>110</v>
      </c>
      <c r="J26" s="114" t="s">
        <v>2</v>
      </c>
    </row>
    <row r="27" spans="2:10" ht="15">
      <c r="B27" s="144" t="s">
        <v>242</v>
      </c>
      <c r="C27" s="331"/>
      <c r="D27" s="332"/>
      <c r="E27" s="332"/>
      <c r="F27" s="332"/>
      <c r="G27" s="332"/>
      <c r="H27" s="332"/>
      <c r="I27" s="332"/>
      <c r="J27" s="333"/>
    </row>
    <row r="28" spans="2:10" ht="15">
      <c r="B28" s="147" t="s">
        <v>259</v>
      </c>
      <c r="C28" s="185" t="s">
        <v>2</v>
      </c>
      <c r="D28" s="164" t="s">
        <v>2</v>
      </c>
      <c r="E28" s="164" t="s">
        <v>2</v>
      </c>
      <c r="F28" s="164" t="s">
        <v>2</v>
      </c>
      <c r="G28" s="164" t="s">
        <v>2</v>
      </c>
      <c r="H28" s="164" t="s">
        <v>2</v>
      </c>
      <c r="I28" s="164" t="s">
        <v>2</v>
      </c>
      <c r="J28" s="193" t="s">
        <v>2</v>
      </c>
    </row>
    <row r="29" spans="2:10" ht="15">
      <c r="B29" s="147" t="s">
        <v>260</v>
      </c>
      <c r="C29" s="167">
        <v>2220</v>
      </c>
      <c r="D29" s="165">
        <v>58.7</v>
      </c>
      <c r="E29" s="164">
        <v>50</v>
      </c>
      <c r="F29" s="165" t="s">
        <v>2</v>
      </c>
      <c r="G29" s="164">
        <v>205</v>
      </c>
      <c r="H29" s="185" t="s">
        <v>2</v>
      </c>
      <c r="I29" s="185" t="s">
        <v>2</v>
      </c>
      <c r="J29" s="186" t="s">
        <v>2</v>
      </c>
    </row>
    <row r="30" spans="2:10" ht="15">
      <c r="B30" s="147" t="s">
        <v>261</v>
      </c>
      <c r="C30" s="78"/>
      <c r="D30" s="78"/>
      <c r="E30" s="77"/>
      <c r="F30" s="78"/>
      <c r="G30" s="78"/>
      <c r="H30" s="71"/>
      <c r="I30" s="78"/>
      <c r="J30" s="87"/>
    </row>
    <row r="31" spans="2:10" ht="15">
      <c r="B31" s="147" t="s">
        <v>262</v>
      </c>
      <c r="C31" s="187">
        <v>738</v>
      </c>
      <c r="D31" s="165">
        <v>71</v>
      </c>
      <c r="E31" s="164">
        <v>305</v>
      </c>
      <c r="F31" s="164" t="s">
        <v>2</v>
      </c>
      <c r="G31" s="164" t="s">
        <v>2</v>
      </c>
      <c r="H31" s="164" t="s">
        <v>2</v>
      </c>
      <c r="I31" s="164">
        <v>110</v>
      </c>
      <c r="J31" s="193" t="s">
        <v>2</v>
      </c>
    </row>
    <row r="32" spans="2:10" ht="15">
      <c r="B32" s="147" t="s">
        <v>263</v>
      </c>
      <c r="C32" s="164" t="s">
        <v>2</v>
      </c>
      <c r="D32" s="164" t="s">
        <v>2</v>
      </c>
      <c r="E32" s="164" t="s">
        <v>2</v>
      </c>
      <c r="F32" s="164" t="s">
        <v>2</v>
      </c>
      <c r="G32" s="164" t="s">
        <v>2</v>
      </c>
      <c r="H32" s="164" t="s">
        <v>2</v>
      </c>
      <c r="I32" s="164" t="s">
        <v>2</v>
      </c>
      <c r="J32" s="193" t="s">
        <v>2</v>
      </c>
    </row>
    <row r="33" spans="2:10" ht="15">
      <c r="B33" s="147" t="s">
        <v>264</v>
      </c>
      <c r="C33" s="164" t="s">
        <v>2</v>
      </c>
      <c r="D33" s="164" t="s">
        <v>2</v>
      </c>
      <c r="E33" s="164" t="s">
        <v>2</v>
      </c>
      <c r="F33" s="164" t="s">
        <v>2</v>
      </c>
      <c r="G33" s="164" t="s">
        <v>2</v>
      </c>
      <c r="H33" s="164" t="s">
        <v>2</v>
      </c>
      <c r="I33" s="164" t="s">
        <v>2</v>
      </c>
      <c r="J33" s="193" t="s">
        <v>2</v>
      </c>
    </row>
    <row r="34" spans="2:10" ht="15">
      <c r="B34" s="147" t="s">
        <v>265</v>
      </c>
      <c r="C34" s="164" t="s">
        <v>2</v>
      </c>
      <c r="D34" s="164" t="s">
        <v>2</v>
      </c>
      <c r="E34" s="164" t="s">
        <v>2</v>
      </c>
      <c r="F34" s="164" t="s">
        <v>2</v>
      </c>
      <c r="G34" s="164" t="s">
        <v>2</v>
      </c>
      <c r="H34" s="164" t="s">
        <v>2</v>
      </c>
      <c r="I34" s="164" t="s">
        <v>2</v>
      </c>
      <c r="J34" s="193" t="s">
        <v>2</v>
      </c>
    </row>
    <row r="35" spans="2:10" ht="15">
      <c r="B35" s="147" t="s">
        <v>266</v>
      </c>
      <c r="C35" s="164" t="s">
        <v>2</v>
      </c>
      <c r="D35" s="164" t="s">
        <v>2</v>
      </c>
      <c r="E35" s="164" t="s">
        <v>2</v>
      </c>
      <c r="F35" s="164" t="s">
        <v>2</v>
      </c>
      <c r="G35" s="164" t="s">
        <v>2</v>
      </c>
      <c r="H35" s="164" t="s">
        <v>2</v>
      </c>
      <c r="I35" s="164" t="s">
        <v>2</v>
      </c>
      <c r="J35" s="193" t="s">
        <v>2</v>
      </c>
    </row>
    <row r="36" spans="2:10" ht="15">
      <c r="B36" s="147" t="s">
        <v>267</v>
      </c>
      <c r="C36" s="187">
        <v>440</v>
      </c>
      <c r="D36" s="165">
        <v>34.9</v>
      </c>
      <c r="E36" s="164">
        <v>90</v>
      </c>
      <c r="F36" s="164" t="s">
        <v>2</v>
      </c>
      <c r="G36" s="164" t="s">
        <v>2</v>
      </c>
      <c r="H36" s="164" t="s">
        <v>2</v>
      </c>
      <c r="I36" s="164" t="s">
        <v>2</v>
      </c>
      <c r="J36" s="193" t="s">
        <v>2</v>
      </c>
    </row>
    <row r="37" spans="2:10" ht="15">
      <c r="B37" s="149" t="s">
        <v>268</v>
      </c>
      <c r="C37" s="116">
        <f>SUM(C39:C43)</f>
        <v>4160</v>
      </c>
      <c r="D37" s="124">
        <v>69.6</v>
      </c>
      <c r="E37" s="116">
        <f>SUM(E39:E43)</f>
        <v>115</v>
      </c>
      <c r="F37" s="115" t="s">
        <v>2</v>
      </c>
      <c r="G37" s="115" t="s">
        <v>2</v>
      </c>
      <c r="H37" s="115" t="s">
        <v>2</v>
      </c>
      <c r="I37" s="116">
        <f>SUM(I39:I43)</f>
        <v>10</v>
      </c>
      <c r="J37" s="123">
        <v>33.3</v>
      </c>
    </row>
    <row r="38" spans="2:10" ht="15">
      <c r="B38" s="144" t="s">
        <v>242</v>
      </c>
      <c r="C38" s="331"/>
      <c r="D38" s="332"/>
      <c r="E38" s="332"/>
      <c r="F38" s="332"/>
      <c r="G38" s="332"/>
      <c r="H38" s="332"/>
      <c r="I38" s="332"/>
      <c r="J38" s="333"/>
    </row>
    <row r="39" spans="2:10" ht="15">
      <c r="B39" s="147" t="s">
        <v>269</v>
      </c>
      <c r="C39" s="167">
        <v>1000</v>
      </c>
      <c r="D39" s="165" t="s">
        <v>425</v>
      </c>
      <c r="E39" s="164">
        <v>115</v>
      </c>
      <c r="F39" s="164" t="s">
        <v>2</v>
      </c>
      <c r="G39" s="164" t="s">
        <v>2</v>
      </c>
      <c r="H39" s="164" t="s">
        <v>2</v>
      </c>
      <c r="I39" s="164">
        <v>10</v>
      </c>
      <c r="J39" s="193" t="s">
        <v>2</v>
      </c>
    </row>
    <row r="40" spans="2:10" ht="15">
      <c r="B40" s="147" t="s">
        <v>270</v>
      </c>
      <c r="C40" s="187">
        <v>740</v>
      </c>
      <c r="D40" s="165">
        <v>132.1</v>
      </c>
      <c r="E40" s="164" t="s">
        <v>2</v>
      </c>
      <c r="F40" s="164" t="s">
        <v>2</v>
      </c>
      <c r="G40" s="164" t="s">
        <v>2</v>
      </c>
      <c r="H40" s="164" t="s">
        <v>2</v>
      </c>
      <c r="I40" s="164" t="s">
        <v>2</v>
      </c>
      <c r="J40" s="193" t="s">
        <v>2</v>
      </c>
    </row>
    <row r="41" spans="2:10" ht="15">
      <c r="B41" s="147" t="s">
        <v>271</v>
      </c>
      <c r="C41" s="164" t="s">
        <v>2</v>
      </c>
      <c r="D41" s="164" t="s">
        <v>2</v>
      </c>
      <c r="E41" s="164" t="s">
        <v>2</v>
      </c>
      <c r="F41" s="164" t="s">
        <v>2</v>
      </c>
      <c r="G41" s="164" t="s">
        <v>2</v>
      </c>
      <c r="H41" s="164" t="s">
        <v>2</v>
      </c>
      <c r="I41" s="164" t="s">
        <v>2</v>
      </c>
      <c r="J41" s="193" t="s">
        <v>2</v>
      </c>
    </row>
    <row r="42" spans="2:10" ht="15">
      <c r="B42" s="147" t="s">
        <v>272</v>
      </c>
      <c r="C42" s="167">
        <v>2420</v>
      </c>
      <c r="D42" s="165">
        <v>175.4</v>
      </c>
      <c r="E42" s="164" t="s">
        <v>2</v>
      </c>
      <c r="F42" s="164" t="s">
        <v>2</v>
      </c>
      <c r="G42" s="164" t="s">
        <v>2</v>
      </c>
      <c r="H42" s="164" t="s">
        <v>2</v>
      </c>
      <c r="I42" s="164" t="s">
        <v>2</v>
      </c>
      <c r="J42" s="193" t="s">
        <v>2</v>
      </c>
    </row>
    <row r="43" spans="2:10" ht="15">
      <c r="B43" s="147" t="s">
        <v>273</v>
      </c>
      <c r="C43" s="185" t="s">
        <v>2</v>
      </c>
      <c r="D43" s="164" t="s">
        <v>2</v>
      </c>
      <c r="E43" s="164" t="s">
        <v>2</v>
      </c>
      <c r="F43" s="164" t="s">
        <v>2</v>
      </c>
      <c r="G43" s="164" t="s">
        <v>2</v>
      </c>
      <c r="H43" s="164" t="s">
        <v>2</v>
      </c>
      <c r="I43" s="164" t="s">
        <v>2</v>
      </c>
      <c r="J43" s="193" t="s">
        <v>2</v>
      </c>
    </row>
    <row r="44" spans="2:10" ht="15">
      <c r="B44" s="143" t="s">
        <v>274</v>
      </c>
      <c r="C44" s="116">
        <f>SUM(C46:C50)</f>
        <v>2200</v>
      </c>
      <c r="D44" s="107">
        <v>72.4</v>
      </c>
      <c r="E44" s="115" t="s">
        <v>2</v>
      </c>
      <c r="F44" s="115" t="s">
        <v>2</v>
      </c>
      <c r="G44" s="115" t="s">
        <v>2</v>
      </c>
      <c r="H44" s="115" t="s">
        <v>2</v>
      </c>
      <c r="I44" s="115" t="s">
        <v>2</v>
      </c>
      <c r="J44" s="114" t="s">
        <v>2</v>
      </c>
    </row>
    <row r="45" spans="2:10" ht="15">
      <c r="B45" s="144" t="s">
        <v>242</v>
      </c>
      <c r="C45" s="331"/>
      <c r="D45" s="332"/>
      <c r="E45" s="332"/>
      <c r="F45" s="332"/>
      <c r="G45" s="332"/>
      <c r="H45" s="332"/>
      <c r="I45" s="332"/>
      <c r="J45" s="333"/>
    </row>
    <row r="46" spans="2:10" ht="15">
      <c r="B46" s="147" t="s">
        <v>275</v>
      </c>
      <c r="C46" s="187">
        <v>760</v>
      </c>
      <c r="D46" s="165">
        <v>118.8</v>
      </c>
      <c r="E46" s="185" t="s">
        <v>2</v>
      </c>
      <c r="F46" s="185" t="s">
        <v>2</v>
      </c>
      <c r="G46" s="185" t="s">
        <v>2</v>
      </c>
      <c r="H46" s="185" t="s">
        <v>2</v>
      </c>
      <c r="I46" s="185" t="s">
        <v>2</v>
      </c>
      <c r="J46" s="186" t="s">
        <v>2</v>
      </c>
    </row>
    <row r="47" spans="2:10" ht="15">
      <c r="B47" s="147" t="s">
        <v>276</v>
      </c>
      <c r="C47" s="187">
        <v>800</v>
      </c>
      <c r="D47" s="165" t="s">
        <v>19</v>
      </c>
      <c r="E47" s="185" t="s">
        <v>2</v>
      </c>
      <c r="F47" s="185" t="s">
        <v>2</v>
      </c>
      <c r="G47" s="185" t="s">
        <v>2</v>
      </c>
      <c r="H47" s="185" t="s">
        <v>2</v>
      </c>
      <c r="I47" s="185" t="s">
        <v>2</v>
      </c>
      <c r="J47" s="186" t="s">
        <v>2</v>
      </c>
    </row>
    <row r="48" spans="2:10" ht="15">
      <c r="B48" s="147" t="s">
        <v>277</v>
      </c>
      <c r="C48" s="185" t="s">
        <v>2</v>
      </c>
      <c r="D48" s="185" t="s">
        <v>2</v>
      </c>
      <c r="E48" s="185" t="s">
        <v>2</v>
      </c>
      <c r="F48" s="185" t="s">
        <v>2</v>
      </c>
      <c r="G48" s="185" t="s">
        <v>2</v>
      </c>
      <c r="H48" s="185" t="s">
        <v>2</v>
      </c>
      <c r="I48" s="185" t="s">
        <v>2</v>
      </c>
      <c r="J48" s="186" t="s">
        <v>2</v>
      </c>
    </row>
    <row r="49" spans="2:10" ht="15">
      <c r="B49" s="147" t="s">
        <v>278</v>
      </c>
      <c r="C49" s="187">
        <v>480</v>
      </c>
      <c r="D49" s="165" t="s">
        <v>2</v>
      </c>
      <c r="E49" s="185" t="s">
        <v>2</v>
      </c>
      <c r="F49" s="185" t="s">
        <v>2</v>
      </c>
      <c r="G49" s="185" t="s">
        <v>2</v>
      </c>
      <c r="H49" s="185" t="s">
        <v>2</v>
      </c>
      <c r="I49" s="185" t="s">
        <v>2</v>
      </c>
      <c r="J49" s="186" t="s">
        <v>2</v>
      </c>
    </row>
    <row r="50" spans="2:10" ht="15">
      <c r="B50" s="147" t="s">
        <v>279</v>
      </c>
      <c r="C50" s="187">
        <v>160</v>
      </c>
      <c r="D50" s="165" t="s">
        <v>2</v>
      </c>
      <c r="E50" s="185" t="s">
        <v>2</v>
      </c>
      <c r="F50" s="185" t="s">
        <v>2</v>
      </c>
      <c r="G50" s="185" t="s">
        <v>2</v>
      </c>
      <c r="H50" s="185" t="s">
        <v>2</v>
      </c>
      <c r="I50" s="185" t="s">
        <v>2</v>
      </c>
      <c r="J50" s="186" t="s">
        <v>2</v>
      </c>
    </row>
    <row r="51" spans="2:10" ht="15">
      <c r="B51" s="74" t="s">
        <v>280</v>
      </c>
      <c r="C51" s="116">
        <f>SUM(C53:C58)</f>
        <v>3880</v>
      </c>
      <c r="D51" s="107">
        <v>86.6</v>
      </c>
      <c r="E51" s="80">
        <f>SUM(E53:E58)</f>
        <v>110</v>
      </c>
      <c r="F51" s="120" t="s">
        <v>442</v>
      </c>
      <c r="G51" s="80">
        <f>SUM(G53:G58)</f>
        <v>145</v>
      </c>
      <c r="H51" s="185" t="s">
        <v>2</v>
      </c>
      <c r="I51" s="185" t="s">
        <v>2</v>
      </c>
      <c r="J51" s="186" t="s">
        <v>2</v>
      </c>
    </row>
    <row r="52" spans="2:10" ht="15">
      <c r="B52" s="144" t="s">
        <v>242</v>
      </c>
      <c r="C52" s="400"/>
      <c r="D52" s="401"/>
      <c r="E52" s="401"/>
      <c r="F52" s="401"/>
      <c r="G52" s="401"/>
      <c r="H52" s="401"/>
      <c r="I52" s="401"/>
      <c r="J52" s="402"/>
    </row>
    <row r="53" spans="2:10" ht="15">
      <c r="B53" s="147" t="s">
        <v>281</v>
      </c>
      <c r="C53" s="185" t="s">
        <v>2</v>
      </c>
      <c r="D53" s="185" t="s">
        <v>2</v>
      </c>
      <c r="E53" s="185" t="s">
        <v>2</v>
      </c>
      <c r="F53" s="185" t="s">
        <v>2</v>
      </c>
      <c r="G53" s="185" t="s">
        <v>2</v>
      </c>
      <c r="H53" s="164" t="s">
        <v>2</v>
      </c>
      <c r="I53" s="164" t="s">
        <v>2</v>
      </c>
      <c r="J53" s="193" t="s">
        <v>2</v>
      </c>
    </row>
    <row r="54" spans="2:10" ht="15">
      <c r="B54" s="147" t="s">
        <v>282</v>
      </c>
      <c r="C54" s="167">
        <v>1740</v>
      </c>
      <c r="D54" s="165" t="s">
        <v>161</v>
      </c>
      <c r="E54" s="185" t="s">
        <v>2</v>
      </c>
      <c r="F54" s="185" t="s">
        <v>2</v>
      </c>
      <c r="G54" s="164">
        <v>145</v>
      </c>
      <c r="H54" s="164" t="s">
        <v>2</v>
      </c>
      <c r="I54" s="164" t="s">
        <v>2</v>
      </c>
      <c r="J54" s="193" t="s">
        <v>2</v>
      </c>
    </row>
    <row r="55" spans="2:10" ht="15">
      <c r="B55" s="147" t="s">
        <v>283</v>
      </c>
      <c r="C55" s="167">
        <v>1060</v>
      </c>
      <c r="D55" s="165">
        <v>151.4</v>
      </c>
      <c r="E55" s="185" t="s">
        <v>2</v>
      </c>
      <c r="F55" s="185" t="s">
        <v>2</v>
      </c>
      <c r="G55" s="185" t="s">
        <v>2</v>
      </c>
      <c r="H55" s="164" t="s">
        <v>2</v>
      </c>
      <c r="I55" s="164" t="s">
        <v>2</v>
      </c>
      <c r="J55" s="193" t="s">
        <v>2</v>
      </c>
    </row>
    <row r="56" spans="2:10" ht="15">
      <c r="B56" s="147" t="s">
        <v>284</v>
      </c>
      <c r="C56" s="187">
        <v>640</v>
      </c>
      <c r="D56" s="165">
        <v>60.4</v>
      </c>
      <c r="E56" s="187">
        <v>110</v>
      </c>
      <c r="F56" s="185" t="s">
        <v>2</v>
      </c>
      <c r="G56" s="185" t="s">
        <v>2</v>
      </c>
      <c r="H56" s="164" t="s">
        <v>2</v>
      </c>
      <c r="I56" s="164" t="s">
        <v>2</v>
      </c>
      <c r="J56" s="193" t="s">
        <v>2</v>
      </c>
    </row>
    <row r="57" spans="2:10" ht="15">
      <c r="B57" s="147" t="s">
        <v>285</v>
      </c>
      <c r="C57" s="185" t="s">
        <v>2</v>
      </c>
      <c r="D57" s="185" t="s">
        <v>2</v>
      </c>
      <c r="E57" s="185" t="s">
        <v>2</v>
      </c>
      <c r="F57" s="185" t="s">
        <v>2</v>
      </c>
      <c r="G57" s="185" t="s">
        <v>2</v>
      </c>
      <c r="H57" s="164" t="s">
        <v>2</v>
      </c>
      <c r="I57" s="164" t="s">
        <v>2</v>
      </c>
      <c r="J57" s="193" t="s">
        <v>2</v>
      </c>
    </row>
    <row r="58" spans="2:10" ht="15">
      <c r="B58" s="147" t="s">
        <v>286</v>
      </c>
      <c r="C58" s="187">
        <v>440</v>
      </c>
      <c r="D58" s="165">
        <v>59.5</v>
      </c>
      <c r="E58" s="185" t="s">
        <v>2</v>
      </c>
      <c r="F58" s="185" t="s">
        <v>2</v>
      </c>
      <c r="G58" s="185" t="s">
        <v>2</v>
      </c>
      <c r="H58" s="164" t="s">
        <v>2</v>
      </c>
      <c r="I58" s="164" t="s">
        <v>2</v>
      </c>
      <c r="J58" s="193" t="s">
        <v>2</v>
      </c>
    </row>
    <row r="59" spans="2:10" ht="15">
      <c r="B59" s="143" t="s">
        <v>287</v>
      </c>
      <c r="C59" s="116">
        <f>SUM(C61:C67)</f>
        <v>4040</v>
      </c>
      <c r="D59" s="124">
        <v>149.6</v>
      </c>
      <c r="E59" s="116">
        <f>SUM(E61:E67)</f>
        <v>40</v>
      </c>
      <c r="F59" s="185" t="s">
        <v>2</v>
      </c>
      <c r="G59" s="116">
        <f>SUM(G61:G67)</f>
        <v>230</v>
      </c>
      <c r="H59" s="164" t="s">
        <v>2</v>
      </c>
      <c r="I59" s="164" t="s">
        <v>2</v>
      </c>
      <c r="J59" s="193" t="s">
        <v>2</v>
      </c>
    </row>
    <row r="60" spans="2:10" ht="15">
      <c r="B60" s="144" t="s">
        <v>242</v>
      </c>
      <c r="C60" s="331"/>
      <c r="D60" s="332"/>
      <c r="E60" s="332"/>
      <c r="F60" s="332"/>
      <c r="G60" s="332"/>
      <c r="H60" s="332"/>
      <c r="I60" s="332"/>
      <c r="J60" s="333"/>
    </row>
    <row r="61" spans="2:10" ht="15">
      <c r="B61" s="147" t="s">
        <v>288</v>
      </c>
      <c r="C61" s="164">
        <v>880</v>
      </c>
      <c r="D61" s="164" t="s">
        <v>2</v>
      </c>
      <c r="E61" s="164" t="s">
        <v>2</v>
      </c>
      <c r="F61" s="164" t="s">
        <v>2</v>
      </c>
      <c r="G61" s="164" t="s">
        <v>2</v>
      </c>
      <c r="H61" s="164" t="s">
        <v>2</v>
      </c>
      <c r="I61" s="164" t="s">
        <v>2</v>
      </c>
      <c r="J61" s="193" t="s">
        <v>2</v>
      </c>
    </row>
    <row r="62" spans="2:10" ht="15">
      <c r="B62" s="147" t="s">
        <v>289</v>
      </c>
      <c r="C62" s="164" t="s">
        <v>2</v>
      </c>
      <c r="D62" s="164" t="s">
        <v>2</v>
      </c>
      <c r="E62" s="164" t="s">
        <v>2</v>
      </c>
      <c r="F62" s="164" t="s">
        <v>2</v>
      </c>
      <c r="G62" s="164" t="s">
        <v>2</v>
      </c>
      <c r="H62" s="164" t="s">
        <v>2</v>
      </c>
      <c r="I62" s="164" t="s">
        <v>2</v>
      </c>
      <c r="J62" s="193" t="s">
        <v>2</v>
      </c>
    </row>
    <row r="63" spans="2:10" ht="15">
      <c r="B63" s="147" t="s">
        <v>290</v>
      </c>
      <c r="C63" s="164" t="s">
        <v>2</v>
      </c>
      <c r="D63" s="164" t="s">
        <v>2</v>
      </c>
      <c r="E63" s="164">
        <v>40</v>
      </c>
      <c r="F63" s="164" t="s">
        <v>2</v>
      </c>
      <c r="G63" s="164" t="s">
        <v>2</v>
      </c>
      <c r="H63" s="164" t="s">
        <v>2</v>
      </c>
      <c r="I63" s="164" t="s">
        <v>2</v>
      </c>
      <c r="J63" s="193" t="s">
        <v>2</v>
      </c>
    </row>
    <row r="64" spans="2:10" ht="15">
      <c r="B64" s="147" t="s">
        <v>291</v>
      </c>
      <c r="C64" s="187">
        <v>780</v>
      </c>
      <c r="D64" s="165" t="s">
        <v>426</v>
      </c>
      <c r="E64" s="164" t="s">
        <v>2</v>
      </c>
      <c r="F64" s="164" t="s">
        <v>2</v>
      </c>
      <c r="G64" s="164" t="s">
        <v>2</v>
      </c>
      <c r="H64" s="164" t="s">
        <v>2</v>
      </c>
      <c r="I64" s="164" t="s">
        <v>2</v>
      </c>
      <c r="J64" s="193" t="s">
        <v>2</v>
      </c>
    </row>
    <row r="65" spans="2:10" ht="15">
      <c r="B65" s="147" t="s">
        <v>292</v>
      </c>
      <c r="C65" s="187">
        <v>400</v>
      </c>
      <c r="D65" s="165">
        <v>90.9</v>
      </c>
      <c r="E65" s="164" t="s">
        <v>2</v>
      </c>
      <c r="F65" s="164" t="s">
        <v>2</v>
      </c>
      <c r="G65" s="164" t="s">
        <v>2</v>
      </c>
      <c r="H65" s="164" t="s">
        <v>2</v>
      </c>
      <c r="I65" s="164" t="s">
        <v>2</v>
      </c>
      <c r="J65" s="193" t="s">
        <v>2</v>
      </c>
    </row>
    <row r="66" spans="2:10" ht="15">
      <c r="B66" s="147" t="s">
        <v>293</v>
      </c>
      <c r="C66" s="167">
        <v>1320</v>
      </c>
      <c r="D66" s="165" t="s">
        <v>427</v>
      </c>
      <c r="E66" s="164" t="s">
        <v>2</v>
      </c>
      <c r="F66" s="164" t="s">
        <v>2</v>
      </c>
      <c r="G66" s="164">
        <v>230</v>
      </c>
      <c r="H66" s="164" t="s">
        <v>2</v>
      </c>
      <c r="I66" s="164" t="s">
        <v>2</v>
      </c>
      <c r="J66" s="193" t="s">
        <v>2</v>
      </c>
    </row>
    <row r="67" spans="2:10" ht="15">
      <c r="B67" s="147" t="s">
        <v>294</v>
      </c>
      <c r="C67" s="187">
        <v>660</v>
      </c>
      <c r="D67" s="165">
        <v>150</v>
      </c>
      <c r="E67" s="164" t="s">
        <v>2</v>
      </c>
      <c r="F67" s="164" t="s">
        <v>2</v>
      </c>
      <c r="G67" s="164" t="s">
        <v>2</v>
      </c>
      <c r="H67" s="164" t="s">
        <v>2</v>
      </c>
      <c r="I67" s="164" t="s">
        <v>2</v>
      </c>
      <c r="J67" s="193" t="s">
        <v>2</v>
      </c>
    </row>
    <row r="68" spans="2:10" ht="15">
      <c r="B68" s="143" t="s">
        <v>295</v>
      </c>
      <c r="C68" s="116">
        <f>SUM(C70:C73)</f>
        <v>2508</v>
      </c>
      <c r="D68" s="124">
        <v>110</v>
      </c>
      <c r="E68" s="116">
        <f>SUM(E70:E73)</f>
        <v>110</v>
      </c>
      <c r="F68" s="164" t="s">
        <v>2</v>
      </c>
      <c r="G68" s="164" t="s">
        <v>2</v>
      </c>
      <c r="H68" s="164" t="s">
        <v>2</v>
      </c>
      <c r="I68" s="116">
        <f>SUM(I70:I73)</f>
        <v>10</v>
      </c>
      <c r="J68" s="123">
        <v>66.7</v>
      </c>
    </row>
    <row r="69" spans="2:10" ht="15">
      <c r="B69" s="144" t="s">
        <v>242</v>
      </c>
      <c r="C69" s="331"/>
      <c r="D69" s="332"/>
      <c r="E69" s="332"/>
      <c r="F69" s="332"/>
      <c r="G69" s="332"/>
      <c r="H69" s="332"/>
      <c r="I69" s="332"/>
      <c r="J69" s="333"/>
    </row>
    <row r="70" spans="2:10" ht="15">
      <c r="B70" s="147" t="s">
        <v>296</v>
      </c>
      <c r="C70" s="187">
        <v>720</v>
      </c>
      <c r="D70" s="165" t="s">
        <v>17</v>
      </c>
      <c r="E70" s="164" t="s">
        <v>2</v>
      </c>
      <c r="F70" s="165" t="s">
        <v>2</v>
      </c>
      <c r="G70" s="164" t="s">
        <v>2</v>
      </c>
      <c r="H70" s="185" t="s">
        <v>2</v>
      </c>
      <c r="I70" s="185" t="s">
        <v>2</v>
      </c>
      <c r="J70" s="186" t="s">
        <v>2</v>
      </c>
    </row>
    <row r="71" spans="2:10" ht="15">
      <c r="B71" s="147" t="s">
        <v>297</v>
      </c>
      <c r="C71" s="187">
        <v>468</v>
      </c>
      <c r="D71" s="165">
        <v>42.5</v>
      </c>
      <c r="E71" s="164">
        <v>110</v>
      </c>
      <c r="F71" s="164" t="s">
        <v>2</v>
      </c>
      <c r="G71" s="164" t="s">
        <v>2</v>
      </c>
      <c r="H71" s="164" t="s">
        <v>2</v>
      </c>
      <c r="I71" s="187">
        <v>10</v>
      </c>
      <c r="J71" s="290">
        <v>66.7</v>
      </c>
    </row>
    <row r="72" spans="2:10" ht="15">
      <c r="B72" s="147" t="s">
        <v>298</v>
      </c>
      <c r="C72" s="187">
        <v>120</v>
      </c>
      <c r="D72" s="164" t="s">
        <v>2</v>
      </c>
      <c r="E72" s="164" t="s">
        <v>2</v>
      </c>
      <c r="F72" s="164" t="s">
        <v>2</v>
      </c>
      <c r="G72" s="164" t="s">
        <v>2</v>
      </c>
      <c r="H72" s="164" t="s">
        <v>2</v>
      </c>
      <c r="I72" s="164" t="s">
        <v>2</v>
      </c>
      <c r="J72" s="193" t="s">
        <v>2</v>
      </c>
    </row>
    <row r="73" spans="2:10" ht="15">
      <c r="B73" s="147" t="s">
        <v>299</v>
      </c>
      <c r="C73" s="167">
        <v>1200</v>
      </c>
      <c r="D73" s="165">
        <v>125</v>
      </c>
      <c r="E73" s="164" t="s">
        <v>2</v>
      </c>
      <c r="F73" s="164" t="s">
        <v>2</v>
      </c>
      <c r="G73" s="164" t="s">
        <v>2</v>
      </c>
      <c r="H73" s="164" t="s">
        <v>2</v>
      </c>
      <c r="I73" s="164" t="s">
        <v>2</v>
      </c>
      <c r="J73" s="193" t="s">
        <v>2</v>
      </c>
    </row>
    <row r="74" spans="2:10" s="208" customFormat="1" ht="14.25">
      <c r="B74" s="149" t="s">
        <v>300</v>
      </c>
      <c r="C74" s="116">
        <f>SUM(C76:C81)</f>
        <v>7610</v>
      </c>
      <c r="D74" s="124">
        <v>107.9</v>
      </c>
      <c r="E74" s="116">
        <f>SUM(E76:E81)</f>
        <v>140</v>
      </c>
      <c r="F74" s="115">
        <v>37.3</v>
      </c>
      <c r="G74" s="115" t="s">
        <v>2</v>
      </c>
      <c r="H74" s="115" t="s">
        <v>2</v>
      </c>
      <c r="I74" s="116">
        <f>SUM(I76:I81)</f>
        <v>130</v>
      </c>
      <c r="J74" s="114" t="s">
        <v>2</v>
      </c>
    </row>
    <row r="75" spans="2:10" ht="15">
      <c r="B75" s="144" t="s">
        <v>242</v>
      </c>
      <c r="C75" s="348"/>
      <c r="D75" s="349"/>
      <c r="E75" s="349"/>
      <c r="F75" s="349"/>
      <c r="G75" s="349"/>
      <c r="H75" s="349"/>
      <c r="I75" s="349"/>
      <c r="J75" s="350"/>
    </row>
    <row r="76" spans="2:10" ht="15">
      <c r="B76" s="147" t="s">
        <v>301</v>
      </c>
      <c r="C76" s="167">
        <v>1570</v>
      </c>
      <c r="D76" s="165" t="s">
        <v>364</v>
      </c>
      <c r="E76" s="164">
        <v>80</v>
      </c>
      <c r="F76" s="165" t="s">
        <v>2</v>
      </c>
      <c r="G76" s="164" t="s">
        <v>2</v>
      </c>
      <c r="H76" s="164" t="s">
        <v>2</v>
      </c>
      <c r="I76" s="164" t="s">
        <v>2</v>
      </c>
      <c r="J76" s="193" t="s">
        <v>2</v>
      </c>
    </row>
    <row r="77" spans="2:10" ht="15">
      <c r="B77" s="147" t="s">
        <v>302</v>
      </c>
      <c r="C77" s="167">
        <v>1060</v>
      </c>
      <c r="D77" s="165">
        <v>121.8</v>
      </c>
      <c r="E77" s="164" t="s">
        <v>2</v>
      </c>
      <c r="F77" s="164" t="s">
        <v>2</v>
      </c>
      <c r="G77" s="164" t="s">
        <v>2</v>
      </c>
      <c r="H77" s="164" t="s">
        <v>2</v>
      </c>
      <c r="I77" s="164" t="s">
        <v>2</v>
      </c>
      <c r="J77" s="193" t="s">
        <v>2</v>
      </c>
    </row>
    <row r="78" spans="2:10" ht="15">
      <c r="B78" s="147" t="s">
        <v>303</v>
      </c>
      <c r="C78" s="164">
        <v>420</v>
      </c>
      <c r="D78" s="165">
        <v>60</v>
      </c>
      <c r="E78" s="164">
        <v>60</v>
      </c>
      <c r="F78" s="165" t="s">
        <v>372</v>
      </c>
      <c r="G78" s="164" t="s">
        <v>2</v>
      </c>
      <c r="H78" s="164" t="s">
        <v>2</v>
      </c>
      <c r="I78" s="164" t="s">
        <v>2</v>
      </c>
      <c r="J78" s="193" t="s">
        <v>2</v>
      </c>
    </row>
    <row r="79" spans="2:10" ht="15">
      <c r="B79" s="147" t="s">
        <v>304</v>
      </c>
      <c r="C79" s="164">
        <v>940</v>
      </c>
      <c r="D79" s="164" t="s">
        <v>2</v>
      </c>
      <c r="E79" s="164" t="s">
        <v>2</v>
      </c>
      <c r="F79" s="164" t="s">
        <v>2</v>
      </c>
      <c r="G79" s="164" t="s">
        <v>2</v>
      </c>
      <c r="H79" s="164" t="s">
        <v>2</v>
      </c>
      <c r="I79" s="164" t="s">
        <v>2</v>
      </c>
      <c r="J79" s="193" t="s">
        <v>2</v>
      </c>
    </row>
    <row r="80" spans="2:10" ht="15">
      <c r="B80" s="147" t="s">
        <v>305</v>
      </c>
      <c r="C80" s="167">
        <v>1680</v>
      </c>
      <c r="D80" s="165">
        <v>137.7</v>
      </c>
      <c r="E80" s="164" t="s">
        <v>2</v>
      </c>
      <c r="F80" s="164" t="s">
        <v>2</v>
      </c>
      <c r="G80" s="164" t="s">
        <v>2</v>
      </c>
      <c r="H80" s="164" t="s">
        <v>2</v>
      </c>
      <c r="I80" s="164">
        <v>130</v>
      </c>
      <c r="J80" s="193" t="s">
        <v>2</v>
      </c>
    </row>
    <row r="81" spans="2:10" ht="15">
      <c r="B81" s="147" t="s">
        <v>306</v>
      </c>
      <c r="C81" s="167">
        <v>1940</v>
      </c>
      <c r="D81" s="165">
        <v>50</v>
      </c>
      <c r="E81" s="164" t="s">
        <v>2</v>
      </c>
      <c r="F81" s="164" t="s">
        <v>2</v>
      </c>
      <c r="G81" s="164" t="s">
        <v>2</v>
      </c>
      <c r="H81" s="164" t="s">
        <v>2</v>
      </c>
      <c r="I81" s="164" t="s">
        <v>2</v>
      </c>
      <c r="J81" s="193" t="s">
        <v>2</v>
      </c>
    </row>
    <row r="82" spans="2:10" ht="15">
      <c r="B82" s="149" t="s">
        <v>307</v>
      </c>
      <c r="C82" s="185" t="s">
        <v>2</v>
      </c>
      <c r="D82" s="185" t="s">
        <v>2</v>
      </c>
      <c r="E82" s="185" t="s">
        <v>2</v>
      </c>
      <c r="F82" s="185" t="s">
        <v>2</v>
      </c>
      <c r="G82" s="185" t="s">
        <v>2</v>
      </c>
      <c r="H82" s="164" t="s">
        <v>2</v>
      </c>
      <c r="I82" s="164" t="s">
        <v>2</v>
      </c>
      <c r="J82" s="193" t="s">
        <v>2</v>
      </c>
    </row>
    <row r="83" spans="2:10" ht="15">
      <c r="B83" s="144" t="s">
        <v>242</v>
      </c>
      <c r="C83" s="331"/>
      <c r="D83" s="332"/>
      <c r="E83" s="332"/>
      <c r="F83" s="332"/>
      <c r="G83" s="332"/>
      <c r="H83" s="332"/>
      <c r="I83" s="332"/>
      <c r="J83" s="333"/>
    </row>
    <row r="84" spans="2:10" ht="15">
      <c r="B84" s="147" t="s">
        <v>308</v>
      </c>
      <c r="C84" s="185" t="s">
        <v>2</v>
      </c>
      <c r="D84" s="185" t="s">
        <v>2</v>
      </c>
      <c r="E84" s="185" t="s">
        <v>2</v>
      </c>
      <c r="F84" s="185" t="s">
        <v>2</v>
      </c>
      <c r="G84" s="185" t="s">
        <v>2</v>
      </c>
      <c r="H84" s="164" t="s">
        <v>2</v>
      </c>
      <c r="I84" s="164" t="s">
        <v>2</v>
      </c>
      <c r="J84" s="193" t="s">
        <v>2</v>
      </c>
    </row>
    <row r="85" spans="2:10" ht="15">
      <c r="B85" s="147" t="s">
        <v>309</v>
      </c>
      <c r="C85" s="185" t="s">
        <v>2</v>
      </c>
      <c r="D85" s="185" t="s">
        <v>2</v>
      </c>
      <c r="E85" s="185" t="s">
        <v>2</v>
      </c>
      <c r="F85" s="185" t="s">
        <v>2</v>
      </c>
      <c r="G85" s="185" t="s">
        <v>2</v>
      </c>
      <c r="H85" s="164" t="s">
        <v>2</v>
      </c>
      <c r="I85" s="164" t="s">
        <v>2</v>
      </c>
      <c r="J85" s="193" t="s">
        <v>2</v>
      </c>
    </row>
    <row r="86" spans="2:10" ht="15">
      <c r="B86" s="147" t="s">
        <v>310</v>
      </c>
      <c r="C86" s="185" t="s">
        <v>2</v>
      </c>
      <c r="D86" s="185" t="s">
        <v>2</v>
      </c>
      <c r="E86" s="185" t="s">
        <v>2</v>
      </c>
      <c r="F86" s="185" t="s">
        <v>2</v>
      </c>
      <c r="G86" s="185" t="s">
        <v>2</v>
      </c>
      <c r="H86" s="164" t="s">
        <v>2</v>
      </c>
      <c r="I86" s="164" t="s">
        <v>2</v>
      </c>
      <c r="J86" s="193" t="s">
        <v>2</v>
      </c>
    </row>
    <row r="87" spans="2:10" ht="15">
      <c r="B87" s="147" t="s">
        <v>311</v>
      </c>
      <c r="C87" s="185" t="s">
        <v>2</v>
      </c>
      <c r="D87" s="185" t="s">
        <v>2</v>
      </c>
      <c r="E87" s="185" t="s">
        <v>2</v>
      </c>
      <c r="F87" s="185" t="s">
        <v>2</v>
      </c>
      <c r="G87" s="185" t="s">
        <v>2</v>
      </c>
      <c r="H87" s="164" t="s">
        <v>2</v>
      </c>
      <c r="I87" s="164" t="s">
        <v>2</v>
      </c>
      <c r="J87" s="193" t="s">
        <v>2</v>
      </c>
    </row>
    <row r="88" spans="2:10" ht="15">
      <c r="B88" s="147" t="s">
        <v>312</v>
      </c>
      <c r="C88" s="185" t="s">
        <v>2</v>
      </c>
      <c r="D88" s="185" t="s">
        <v>2</v>
      </c>
      <c r="E88" s="185" t="s">
        <v>2</v>
      </c>
      <c r="F88" s="185" t="s">
        <v>2</v>
      </c>
      <c r="G88" s="185" t="s">
        <v>2</v>
      </c>
      <c r="H88" s="164" t="s">
        <v>2</v>
      </c>
      <c r="I88" s="164" t="s">
        <v>2</v>
      </c>
      <c r="J88" s="193" t="s">
        <v>2</v>
      </c>
    </row>
    <row r="89" spans="2:10" s="208" customFormat="1" ht="14.25">
      <c r="B89" s="149" t="s">
        <v>313</v>
      </c>
      <c r="C89" s="121">
        <f>SUM(C91:C95)</f>
        <v>1600</v>
      </c>
      <c r="D89" s="122">
        <v>62</v>
      </c>
      <c r="E89" s="117" t="s">
        <v>2</v>
      </c>
      <c r="F89" s="117" t="s">
        <v>2</v>
      </c>
      <c r="G89" s="117" t="s">
        <v>2</v>
      </c>
      <c r="H89" s="115" t="s">
        <v>2</v>
      </c>
      <c r="I89" s="115" t="s">
        <v>2</v>
      </c>
      <c r="J89" s="114" t="s">
        <v>2</v>
      </c>
    </row>
    <row r="90" spans="2:10" ht="15">
      <c r="B90" s="144" t="s">
        <v>242</v>
      </c>
      <c r="C90" s="344"/>
      <c r="D90" s="345"/>
      <c r="E90" s="345"/>
      <c r="F90" s="345"/>
      <c r="G90" s="345"/>
      <c r="H90" s="345"/>
      <c r="I90" s="345"/>
      <c r="J90" s="346"/>
    </row>
    <row r="91" spans="2:10" ht="15">
      <c r="B91" s="147" t="s">
        <v>314</v>
      </c>
      <c r="C91" s="185" t="s">
        <v>2</v>
      </c>
      <c r="D91" s="185" t="s">
        <v>2</v>
      </c>
      <c r="E91" s="185" t="s">
        <v>2</v>
      </c>
      <c r="F91" s="185" t="s">
        <v>2</v>
      </c>
      <c r="G91" s="185" t="s">
        <v>2</v>
      </c>
      <c r="H91" s="164" t="s">
        <v>2</v>
      </c>
      <c r="I91" s="164" t="s">
        <v>2</v>
      </c>
      <c r="J91" s="193" t="s">
        <v>2</v>
      </c>
    </row>
    <row r="92" spans="2:10" ht="15">
      <c r="B92" s="147" t="s">
        <v>315</v>
      </c>
      <c r="C92" s="185" t="s">
        <v>2</v>
      </c>
      <c r="D92" s="185" t="s">
        <v>2</v>
      </c>
      <c r="E92" s="185" t="s">
        <v>2</v>
      </c>
      <c r="F92" s="185" t="s">
        <v>2</v>
      </c>
      <c r="G92" s="185" t="s">
        <v>2</v>
      </c>
      <c r="H92" s="164" t="s">
        <v>2</v>
      </c>
      <c r="I92" s="164" t="s">
        <v>2</v>
      </c>
      <c r="J92" s="193" t="s">
        <v>2</v>
      </c>
    </row>
    <row r="93" spans="2:10" ht="15">
      <c r="B93" s="147" t="s">
        <v>316</v>
      </c>
      <c r="C93" s="187">
        <v>700</v>
      </c>
      <c r="D93" s="165">
        <v>77.8</v>
      </c>
      <c r="E93" s="164" t="s">
        <v>2</v>
      </c>
      <c r="F93" s="164" t="s">
        <v>2</v>
      </c>
      <c r="G93" s="164" t="s">
        <v>2</v>
      </c>
      <c r="H93" s="164" t="s">
        <v>2</v>
      </c>
      <c r="I93" s="164" t="s">
        <v>2</v>
      </c>
      <c r="J93" s="193" t="s">
        <v>2</v>
      </c>
    </row>
    <row r="94" spans="2:10" ht="15">
      <c r="B94" s="147" t="s">
        <v>317</v>
      </c>
      <c r="C94" s="187">
        <v>260</v>
      </c>
      <c r="D94" s="165">
        <v>61.9</v>
      </c>
      <c r="E94" s="164" t="s">
        <v>2</v>
      </c>
      <c r="F94" s="164" t="s">
        <v>2</v>
      </c>
      <c r="G94" s="164" t="s">
        <v>2</v>
      </c>
      <c r="H94" s="164" t="s">
        <v>2</v>
      </c>
      <c r="I94" s="164" t="s">
        <v>2</v>
      </c>
      <c r="J94" s="193" t="s">
        <v>2</v>
      </c>
    </row>
    <row r="95" spans="2:10" ht="15.75" thickBot="1">
      <c r="B95" s="150" t="s">
        <v>318</v>
      </c>
      <c r="C95" s="280">
        <v>640</v>
      </c>
      <c r="D95" s="192">
        <v>82.1</v>
      </c>
      <c r="E95" s="168" t="s">
        <v>2</v>
      </c>
      <c r="F95" s="168" t="s">
        <v>2</v>
      </c>
      <c r="G95" s="168" t="s">
        <v>2</v>
      </c>
      <c r="H95" s="168" t="s">
        <v>2</v>
      </c>
      <c r="I95" s="168" t="s">
        <v>2</v>
      </c>
      <c r="J95" s="284" t="s">
        <v>2</v>
      </c>
    </row>
  </sheetData>
  <sheetProtection/>
  <mergeCells count="18">
    <mergeCell ref="C90:J90"/>
    <mergeCell ref="B2:B4"/>
    <mergeCell ref="C2:J2"/>
    <mergeCell ref="C3:D3"/>
    <mergeCell ref="E3:F3"/>
    <mergeCell ref="G3:H3"/>
    <mergeCell ref="C38:J38"/>
    <mergeCell ref="I3:J3"/>
    <mergeCell ref="C13:J13"/>
    <mergeCell ref="C19:J19"/>
    <mergeCell ref="C27:J27"/>
    <mergeCell ref="C8:J8"/>
    <mergeCell ref="C83:J83"/>
    <mergeCell ref="C45:J45"/>
    <mergeCell ref="C52:J52"/>
    <mergeCell ref="C60:J60"/>
    <mergeCell ref="C69:J69"/>
    <mergeCell ref="C75:J7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96"/>
  <sheetViews>
    <sheetView zoomScalePageLayoutView="0" workbookViewId="0" topLeftCell="A67">
      <selection activeCell="M20" sqref="M20"/>
    </sheetView>
  </sheetViews>
  <sheetFormatPr defaultColWidth="12.7109375" defaultRowHeight="12.75"/>
  <cols>
    <col min="1" max="1" width="5.7109375" style="63" customWidth="1"/>
    <col min="2" max="2" width="31.00390625" style="62" customWidth="1"/>
    <col min="3" max="3" width="9.57421875" style="63" customWidth="1"/>
    <col min="4" max="4" width="12.28125" style="63" customWidth="1"/>
    <col min="5" max="5" width="9.7109375" style="63" customWidth="1"/>
    <col min="6" max="6" width="11.57421875" style="63" customWidth="1"/>
    <col min="7" max="7" width="10.00390625" style="63" customWidth="1"/>
    <col min="8" max="8" width="10.421875" style="63" customWidth="1"/>
    <col min="9" max="9" width="10.7109375" style="63" customWidth="1"/>
    <col min="10" max="10" width="13.8515625" style="63" customWidth="1"/>
    <col min="11" max="16384" width="12.7109375" style="63" customWidth="1"/>
  </cols>
  <sheetData>
    <row r="1" ht="36.75" customHeight="1" thickBot="1"/>
    <row r="2" spans="2:10" ht="21" customHeight="1">
      <c r="B2" s="361"/>
      <c r="C2" s="356">
        <v>2014</v>
      </c>
      <c r="D2" s="356"/>
      <c r="E2" s="356"/>
      <c r="F2" s="356"/>
      <c r="G2" s="356"/>
      <c r="H2" s="356"/>
      <c r="I2" s="356"/>
      <c r="J2" s="357"/>
    </row>
    <row r="3" spans="2:10" ht="37.5" customHeight="1">
      <c r="B3" s="362"/>
      <c r="C3" s="340" t="s">
        <v>210</v>
      </c>
      <c r="D3" s="340"/>
      <c r="E3" s="396" t="s">
        <v>40</v>
      </c>
      <c r="F3" s="396"/>
      <c r="G3" s="342" t="s">
        <v>3</v>
      </c>
      <c r="H3" s="342"/>
      <c r="I3" s="342" t="s">
        <v>205</v>
      </c>
      <c r="J3" s="343"/>
    </row>
    <row r="4" spans="2:10" ht="66.75" customHeight="1" thickBot="1">
      <c r="B4" s="363"/>
      <c r="C4" s="64" t="s">
        <v>32</v>
      </c>
      <c r="D4" s="65" t="s">
        <v>4</v>
      </c>
      <c r="E4" s="66" t="s">
        <v>1</v>
      </c>
      <c r="F4" s="65" t="s">
        <v>4</v>
      </c>
      <c r="G4" s="66" t="s">
        <v>0</v>
      </c>
      <c r="H4" s="65" t="s">
        <v>4</v>
      </c>
      <c r="I4" s="66" t="s">
        <v>211</v>
      </c>
      <c r="J4" s="67" t="s">
        <v>4</v>
      </c>
    </row>
    <row r="5" spans="2:10" ht="15" customHeight="1">
      <c r="B5" s="68" t="s">
        <v>154</v>
      </c>
      <c r="C5" s="172">
        <v>16368</v>
      </c>
      <c r="D5" s="179">
        <v>102.2</v>
      </c>
      <c r="E5" s="291" t="s">
        <v>2</v>
      </c>
      <c r="F5" s="291" t="s">
        <v>2</v>
      </c>
      <c r="G5" s="178">
        <v>100</v>
      </c>
      <c r="H5" s="291" t="s">
        <v>428</v>
      </c>
      <c r="I5" s="178">
        <v>460</v>
      </c>
      <c r="J5" s="292" t="s">
        <v>429</v>
      </c>
    </row>
    <row r="6" spans="2:10" ht="18" customHeight="1">
      <c r="B6" s="69" t="s">
        <v>240</v>
      </c>
      <c r="C6" s="180">
        <v>772</v>
      </c>
      <c r="D6" s="120">
        <v>62.9</v>
      </c>
      <c r="E6" s="115">
        <v>242</v>
      </c>
      <c r="F6" s="120">
        <v>38.5</v>
      </c>
      <c r="G6" s="125" t="s">
        <v>2</v>
      </c>
      <c r="H6" s="125" t="s">
        <v>2</v>
      </c>
      <c r="I6" s="115">
        <v>102</v>
      </c>
      <c r="J6" s="123">
        <v>55.1</v>
      </c>
    </row>
    <row r="7" spans="2:10" ht="17.25" customHeight="1">
      <c r="B7" s="74" t="s">
        <v>241</v>
      </c>
      <c r="C7" s="116">
        <v>2980</v>
      </c>
      <c r="D7" s="120">
        <v>198.7</v>
      </c>
      <c r="E7" s="115">
        <v>360</v>
      </c>
      <c r="F7" s="120">
        <v>100</v>
      </c>
      <c r="G7" s="125" t="s">
        <v>2</v>
      </c>
      <c r="H7" s="125" t="s">
        <v>2</v>
      </c>
      <c r="I7" s="125" t="s">
        <v>2</v>
      </c>
      <c r="J7" s="126" t="s">
        <v>2</v>
      </c>
    </row>
    <row r="8" spans="2:10" ht="15" customHeight="1">
      <c r="B8" s="75" t="s">
        <v>242</v>
      </c>
      <c r="C8" s="403"/>
      <c r="D8" s="404"/>
      <c r="E8" s="404"/>
      <c r="F8" s="404"/>
      <c r="G8" s="404"/>
      <c r="H8" s="404"/>
      <c r="I8" s="404"/>
      <c r="J8" s="405"/>
    </row>
    <row r="9" spans="2:10" ht="15" customHeight="1">
      <c r="B9" s="76" t="s">
        <v>243</v>
      </c>
      <c r="C9" s="258" t="s">
        <v>2</v>
      </c>
      <c r="D9" s="258" t="s">
        <v>2</v>
      </c>
      <c r="E9" s="258" t="s">
        <v>2</v>
      </c>
      <c r="F9" s="258" t="s">
        <v>2</v>
      </c>
      <c r="G9" s="258" t="s">
        <v>2</v>
      </c>
      <c r="H9" s="258" t="s">
        <v>2</v>
      </c>
      <c r="I9" s="258" t="s">
        <v>2</v>
      </c>
      <c r="J9" s="259" t="s">
        <v>2</v>
      </c>
    </row>
    <row r="10" spans="2:10" ht="15" customHeight="1">
      <c r="B10" s="76" t="s">
        <v>244</v>
      </c>
      <c r="C10" s="167">
        <v>2980</v>
      </c>
      <c r="D10" s="165">
        <v>198.7</v>
      </c>
      <c r="E10" s="187">
        <v>360</v>
      </c>
      <c r="F10" s="165">
        <v>100</v>
      </c>
      <c r="G10" s="258" t="s">
        <v>2</v>
      </c>
      <c r="H10" s="258" t="s">
        <v>2</v>
      </c>
      <c r="I10" s="258" t="s">
        <v>2</v>
      </c>
      <c r="J10" s="259" t="s">
        <v>2</v>
      </c>
    </row>
    <row r="11" spans="2:10" ht="15" customHeight="1">
      <c r="B11" s="79" t="s">
        <v>245</v>
      </c>
      <c r="C11" s="258" t="s">
        <v>2</v>
      </c>
      <c r="D11" s="258" t="s">
        <v>2</v>
      </c>
      <c r="E11" s="258" t="s">
        <v>2</v>
      </c>
      <c r="F11" s="258" t="s">
        <v>2</v>
      </c>
      <c r="G11" s="258" t="s">
        <v>2</v>
      </c>
      <c r="H11" s="258" t="s">
        <v>2</v>
      </c>
      <c r="I11" s="258" t="s">
        <v>2</v>
      </c>
      <c r="J11" s="259" t="s">
        <v>2</v>
      </c>
    </row>
    <row r="12" spans="2:10" ht="15" customHeight="1">
      <c r="B12" s="74" t="s">
        <v>470</v>
      </c>
      <c r="C12" s="80">
        <f>SUM(C14:C17)</f>
        <v>920</v>
      </c>
      <c r="D12" s="107">
        <v>56.9</v>
      </c>
      <c r="E12" s="80">
        <f>SUM(E14:E17)</f>
        <v>80</v>
      </c>
      <c r="F12" s="80" t="s">
        <v>442</v>
      </c>
      <c r="G12" s="80">
        <f>SUM(G14:G17)</f>
        <v>30</v>
      </c>
      <c r="H12" s="258" t="s">
        <v>2</v>
      </c>
      <c r="I12" s="80">
        <f>SUM(I14:I17)</f>
        <v>30</v>
      </c>
      <c r="J12" s="108" t="s">
        <v>372</v>
      </c>
    </row>
    <row r="13" spans="2:10" ht="15" customHeight="1">
      <c r="B13" s="75" t="s">
        <v>242</v>
      </c>
      <c r="C13" s="403"/>
      <c r="D13" s="404"/>
      <c r="E13" s="404"/>
      <c r="F13" s="404"/>
      <c r="G13" s="404"/>
      <c r="H13" s="404"/>
      <c r="I13" s="404"/>
      <c r="J13" s="405"/>
    </row>
    <row r="14" spans="2:10" ht="15" customHeight="1">
      <c r="B14" s="76" t="s">
        <v>247</v>
      </c>
      <c r="C14" s="164">
        <v>240</v>
      </c>
      <c r="D14" s="258" t="s">
        <v>2</v>
      </c>
      <c r="E14" s="258" t="s">
        <v>2</v>
      </c>
      <c r="F14" s="258" t="s">
        <v>2</v>
      </c>
      <c r="G14" s="258" t="s">
        <v>2</v>
      </c>
      <c r="H14" s="258" t="s">
        <v>2</v>
      </c>
      <c r="I14" s="258" t="s">
        <v>2</v>
      </c>
      <c r="J14" s="259" t="s">
        <v>2</v>
      </c>
    </row>
    <row r="15" spans="2:10" ht="15" customHeight="1">
      <c r="B15" s="76" t="s">
        <v>248</v>
      </c>
      <c r="C15" s="164">
        <v>80</v>
      </c>
      <c r="D15" s="165">
        <v>23.8</v>
      </c>
      <c r="E15" s="164">
        <v>40</v>
      </c>
      <c r="F15" s="258" t="s">
        <v>2</v>
      </c>
      <c r="G15" s="164">
        <v>30</v>
      </c>
      <c r="H15" s="258" t="s">
        <v>2</v>
      </c>
      <c r="I15" s="164">
        <v>30</v>
      </c>
      <c r="J15" s="259" t="s">
        <v>33</v>
      </c>
    </row>
    <row r="16" spans="2:10" ht="15" customHeight="1">
      <c r="B16" s="76" t="s">
        <v>249</v>
      </c>
      <c r="C16" s="164">
        <v>600</v>
      </c>
      <c r="D16" s="165">
        <v>69.8</v>
      </c>
      <c r="E16" s="164">
        <v>40</v>
      </c>
      <c r="F16" s="165">
        <v>100</v>
      </c>
      <c r="G16" s="258" t="s">
        <v>2</v>
      </c>
      <c r="H16" s="258" t="s">
        <v>2</v>
      </c>
      <c r="I16" s="258" t="s">
        <v>2</v>
      </c>
      <c r="J16" s="259" t="s">
        <v>2</v>
      </c>
    </row>
    <row r="17" spans="2:10" ht="15" customHeight="1">
      <c r="B17" s="76" t="s">
        <v>250</v>
      </c>
      <c r="C17" s="258" t="s">
        <v>2</v>
      </c>
      <c r="D17" s="258" t="s">
        <v>2</v>
      </c>
      <c r="E17" s="258" t="s">
        <v>2</v>
      </c>
      <c r="F17" s="258" t="s">
        <v>2</v>
      </c>
      <c r="G17" s="258" t="s">
        <v>2</v>
      </c>
      <c r="H17" s="258" t="s">
        <v>2</v>
      </c>
      <c r="I17" s="258" t="s">
        <v>2</v>
      </c>
      <c r="J17" s="259" t="s">
        <v>2</v>
      </c>
    </row>
    <row r="18" spans="2:10" ht="15" customHeight="1">
      <c r="B18" s="74" t="s">
        <v>251</v>
      </c>
      <c r="C18" s="80">
        <f>SUM(C20:C25)</f>
        <v>980</v>
      </c>
      <c r="D18" s="107">
        <v>30.1</v>
      </c>
      <c r="E18" s="80">
        <f>SUM(E20:E25)</f>
        <v>40</v>
      </c>
      <c r="F18" s="107">
        <v>10</v>
      </c>
      <c r="G18" s="125" t="s">
        <v>2</v>
      </c>
      <c r="H18" s="125" t="s">
        <v>2</v>
      </c>
      <c r="I18" s="125" t="s">
        <v>2</v>
      </c>
      <c r="J18" s="126" t="s">
        <v>2</v>
      </c>
    </row>
    <row r="19" spans="2:10" ht="15" customHeight="1">
      <c r="B19" s="75" t="s">
        <v>242</v>
      </c>
      <c r="C19" s="403"/>
      <c r="D19" s="404"/>
      <c r="E19" s="404"/>
      <c r="F19" s="404"/>
      <c r="G19" s="404"/>
      <c r="H19" s="404"/>
      <c r="I19" s="404"/>
      <c r="J19" s="405"/>
    </row>
    <row r="20" spans="2:10" ht="15" customHeight="1">
      <c r="B20" s="76" t="s">
        <v>252</v>
      </c>
      <c r="C20" s="258" t="s">
        <v>2</v>
      </c>
      <c r="D20" s="258" t="s">
        <v>2</v>
      </c>
      <c r="E20" s="258" t="s">
        <v>2</v>
      </c>
      <c r="F20" s="258" t="s">
        <v>2</v>
      </c>
      <c r="G20" s="258" t="s">
        <v>2</v>
      </c>
      <c r="H20" s="258" t="s">
        <v>2</v>
      </c>
      <c r="I20" s="258" t="s">
        <v>2</v>
      </c>
      <c r="J20" s="259" t="s">
        <v>2</v>
      </c>
    </row>
    <row r="21" spans="2:10" ht="15" customHeight="1">
      <c r="B21" s="76" t="s">
        <v>253</v>
      </c>
      <c r="C21" s="258" t="s">
        <v>2</v>
      </c>
      <c r="D21" s="258" t="s">
        <v>2</v>
      </c>
      <c r="E21" s="258" t="s">
        <v>2</v>
      </c>
      <c r="F21" s="258" t="s">
        <v>2</v>
      </c>
      <c r="G21" s="258" t="s">
        <v>2</v>
      </c>
      <c r="H21" s="258" t="s">
        <v>2</v>
      </c>
      <c r="I21" s="258" t="s">
        <v>2</v>
      </c>
      <c r="J21" s="259" t="s">
        <v>2</v>
      </c>
    </row>
    <row r="22" spans="2:10" ht="15" customHeight="1">
      <c r="B22" s="76" t="s">
        <v>254</v>
      </c>
      <c r="C22" s="258" t="s">
        <v>2</v>
      </c>
      <c r="D22" s="258" t="s">
        <v>2</v>
      </c>
      <c r="E22" s="164">
        <v>40</v>
      </c>
      <c r="F22" s="165">
        <v>33.3</v>
      </c>
      <c r="G22" s="258" t="s">
        <v>2</v>
      </c>
      <c r="H22" s="258" t="s">
        <v>2</v>
      </c>
      <c r="I22" s="258" t="s">
        <v>2</v>
      </c>
      <c r="J22" s="259" t="s">
        <v>2</v>
      </c>
    </row>
    <row r="23" spans="2:10" ht="15" customHeight="1">
      <c r="B23" s="76" t="s">
        <v>255</v>
      </c>
      <c r="C23" s="187">
        <v>620</v>
      </c>
      <c r="D23" s="165">
        <v>93.9</v>
      </c>
      <c r="E23" s="258" t="s">
        <v>2</v>
      </c>
      <c r="F23" s="258" t="s">
        <v>2</v>
      </c>
      <c r="G23" s="258" t="s">
        <v>2</v>
      </c>
      <c r="H23" s="258" t="s">
        <v>2</v>
      </c>
      <c r="I23" s="258" t="s">
        <v>2</v>
      </c>
      <c r="J23" s="259" t="s">
        <v>2</v>
      </c>
    </row>
    <row r="24" spans="2:10" ht="15" customHeight="1">
      <c r="B24" s="79" t="s">
        <v>256</v>
      </c>
      <c r="C24" s="258" t="s">
        <v>2</v>
      </c>
      <c r="D24" s="258" t="s">
        <v>2</v>
      </c>
      <c r="E24" s="258" t="s">
        <v>2</v>
      </c>
      <c r="F24" s="258" t="s">
        <v>2</v>
      </c>
      <c r="G24" s="258" t="s">
        <v>2</v>
      </c>
      <c r="H24" s="258" t="s">
        <v>2</v>
      </c>
      <c r="I24" s="258" t="s">
        <v>2</v>
      </c>
      <c r="J24" s="259" t="s">
        <v>2</v>
      </c>
    </row>
    <row r="25" spans="2:10" ht="15" customHeight="1">
      <c r="B25" s="76" t="s">
        <v>257</v>
      </c>
      <c r="C25" s="187">
        <v>360</v>
      </c>
      <c r="D25" s="165">
        <v>81.8</v>
      </c>
      <c r="E25" s="258" t="s">
        <v>2</v>
      </c>
      <c r="F25" s="258" t="s">
        <v>2</v>
      </c>
      <c r="G25" s="258" t="s">
        <v>2</v>
      </c>
      <c r="H25" s="258" t="s">
        <v>2</v>
      </c>
      <c r="I25" s="258" t="s">
        <v>2</v>
      </c>
      <c r="J25" s="259" t="s">
        <v>2</v>
      </c>
    </row>
    <row r="26" spans="2:10" s="208" customFormat="1" ht="15" customHeight="1">
      <c r="B26" s="74" t="s">
        <v>258</v>
      </c>
      <c r="C26" s="125" t="s">
        <v>2</v>
      </c>
      <c r="D26" s="125" t="s">
        <v>2</v>
      </c>
      <c r="E26" s="125" t="s">
        <v>2</v>
      </c>
      <c r="F26" s="125" t="s">
        <v>2</v>
      </c>
      <c r="G26" s="125" t="s">
        <v>2</v>
      </c>
      <c r="H26" s="125" t="s">
        <v>2</v>
      </c>
      <c r="I26" s="125" t="s">
        <v>2</v>
      </c>
      <c r="J26" s="126" t="s">
        <v>2</v>
      </c>
    </row>
    <row r="27" spans="2:10" ht="15" customHeight="1">
      <c r="B27" s="75" t="s">
        <v>242</v>
      </c>
      <c r="C27" s="403"/>
      <c r="D27" s="404"/>
      <c r="E27" s="404"/>
      <c r="F27" s="404"/>
      <c r="G27" s="404"/>
      <c r="H27" s="404"/>
      <c r="I27" s="404"/>
      <c r="J27" s="405"/>
    </row>
    <row r="28" spans="2:10" ht="15" customHeight="1">
      <c r="B28" s="76" t="s">
        <v>259</v>
      </c>
      <c r="C28" s="258" t="s">
        <v>2</v>
      </c>
      <c r="D28" s="258" t="s">
        <v>2</v>
      </c>
      <c r="E28" s="258" t="s">
        <v>2</v>
      </c>
      <c r="F28" s="258" t="s">
        <v>2</v>
      </c>
      <c r="G28" s="258" t="s">
        <v>2</v>
      </c>
      <c r="H28" s="258" t="s">
        <v>2</v>
      </c>
      <c r="I28" s="258" t="s">
        <v>2</v>
      </c>
      <c r="J28" s="259" t="s">
        <v>2</v>
      </c>
    </row>
    <row r="29" spans="2:10" ht="15" customHeight="1">
      <c r="B29" s="76" t="s">
        <v>260</v>
      </c>
      <c r="C29" s="258" t="s">
        <v>2</v>
      </c>
      <c r="D29" s="258" t="s">
        <v>2</v>
      </c>
      <c r="E29" s="258" t="s">
        <v>2</v>
      </c>
      <c r="F29" s="258" t="s">
        <v>2</v>
      </c>
      <c r="G29" s="258" t="s">
        <v>2</v>
      </c>
      <c r="H29" s="258" t="s">
        <v>2</v>
      </c>
      <c r="I29" s="258" t="s">
        <v>2</v>
      </c>
      <c r="J29" s="259" t="s">
        <v>2</v>
      </c>
    </row>
    <row r="30" spans="2:10" ht="15" customHeight="1">
      <c r="B30" s="76" t="s">
        <v>261</v>
      </c>
      <c r="C30" s="258" t="s">
        <v>2</v>
      </c>
      <c r="D30" s="258" t="s">
        <v>2</v>
      </c>
      <c r="E30" s="258" t="s">
        <v>2</v>
      </c>
      <c r="F30" s="258" t="s">
        <v>2</v>
      </c>
      <c r="G30" s="258" t="s">
        <v>2</v>
      </c>
      <c r="H30" s="258" t="s">
        <v>2</v>
      </c>
      <c r="I30" s="258" t="s">
        <v>2</v>
      </c>
      <c r="J30" s="259" t="s">
        <v>2</v>
      </c>
    </row>
    <row r="31" spans="2:10" ht="15" customHeight="1">
      <c r="B31" s="76" t="s">
        <v>262</v>
      </c>
      <c r="C31" s="258" t="s">
        <v>2</v>
      </c>
      <c r="D31" s="258" t="s">
        <v>2</v>
      </c>
      <c r="E31" s="258" t="s">
        <v>2</v>
      </c>
      <c r="F31" s="258" t="s">
        <v>2</v>
      </c>
      <c r="G31" s="258" t="s">
        <v>2</v>
      </c>
      <c r="H31" s="258" t="s">
        <v>2</v>
      </c>
      <c r="I31" s="258" t="s">
        <v>2</v>
      </c>
      <c r="J31" s="259" t="s">
        <v>2</v>
      </c>
    </row>
    <row r="32" spans="2:10" ht="15" customHeight="1">
      <c r="B32" s="76" t="s">
        <v>263</v>
      </c>
      <c r="C32" s="258" t="s">
        <v>2</v>
      </c>
      <c r="D32" s="258" t="s">
        <v>2</v>
      </c>
      <c r="E32" s="258" t="s">
        <v>2</v>
      </c>
      <c r="F32" s="258" t="s">
        <v>2</v>
      </c>
      <c r="G32" s="258" t="s">
        <v>2</v>
      </c>
      <c r="H32" s="258" t="s">
        <v>2</v>
      </c>
      <c r="I32" s="258" t="s">
        <v>2</v>
      </c>
      <c r="J32" s="259" t="s">
        <v>2</v>
      </c>
    </row>
    <row r="33" spans="2:10" ht="15" customHeight="1">
      <c r="B33" s="76" t="s">
        <v>264</v>
      </c>
      <c r="C33" s="258" t="s">
        <v>2</v>
      </c>
      <c r="D33" s="258" t="s">
        <v>2</v>
      </c>
      <c r="E33" s="258" t="s">
        <v>2</v>
      </c>
      <c r="F33" s="258" t="s">
        <v>2</v>
      </c>
      <c r="G33" s="258" t="s">
        <v>2</v>
      </c>
      <c r="H33" s="258" t="s">
        <v>2</v>
      </c>
      <c r="I33" s="258" t="s">
        <v>2</v>
      </c>
      <c r="J33" s="259" t="s">
        <v>2</v>
      </c>
    </row>
    <row r="34" spans="2:10" ht="15" customHeight="1">
      <c r="B34" s="76" t="s">
        <v>265</v>
      </c>
      <c r="C34" s="258" t="s">
        <v>2</v>
      </c>
      <c r="D34" s="258" t="s">
        <v>2</v>
      </c>
      <c r="E34" s="258" t="s">
        <v>2</v>
      </c>
      <c r="F34" s="258" t="s">
        <v>2</v>
      </c>
      <c r="G34" s="258" t="s">
        <v>2</v>
      </c>
      <c r="H34" s="258" t="s">
        <v>2</v>
      </c>
      <c r="I34" s="258" t="s">
        <v>2</v>
      </c>
      <c r="J34" s="259" t="s">
        <v>2</v>
      </c>
    </row>
    <row r="35" spans="2:10" ht="15" customHeight="1">
      <c r="B35" s="76" t="s">
        <v>266</v>
      </c>
      <c r="C35" s="258" t="s">
        <v>2</v>
      </c>
      <c r="D35" s="258" t="s">
        <v>2</v>
      </c>
      <c r="E35" s="258" t="s">
        <v>2</v>
      </c>
      <c r="F35" s="258" t="s">
        <v>2</v>
      </c>
      <c r="G35" s="258" t="s">
        <v>2</v>
      </c>
      <c r="H35" s="258" t="s">
        <v>2</v>
      </c>
      <c r="I35" s="258" t="s">
        <v>2</v>
      </c>
      <c r="J35" s="259" t="s">
        <v>2</v>
      </c>
    </row>
    <row r="36" spans="2:10" ht="15" customHeight="1">
      <c r="B36" s="76" t="s">
        <v>267</v>
      </c>
      <c r="C36" s="258" t="s">
        <v>2</v>
      </c>
      <c r="D36" s="258" t="s">
        <v>2</v>
      </c>
      <c r="E36" s="258" t="s">
        <v>2</v>
      </c>
      <c r="F36" s="258" t="s">
        <v>2</v>
      </c>
      <c r="G36" s="258" t="s">
        <v>2</v>
      </c>
      <c r="H36" s="258" t="s">
        <v>2</v>
      </c>
      <c r="I36" s="258" t="s">
        <v>2</v>
      </c>
      <c r="J36" s="259" t="s">
        <v>2</v>
      </c>
    </row>
    <row r="37" spans="2:10" ht="15" customHeight="1">
      <c r="B37" s="85" t="s">
        <v>268</v>
      </c>
      <c r="C37" s="80">
        <f>SUM(C39:C43)</f>
        <v>1680</v>
      </c>
      <c r="D37" s="80">
        <v>40.4</v>
      </c>
      <c r="E37" s="258" t="s">
        <v>2</v>
      </c>
      <c r="F37" s="258" t="s">
        <v>2</v>
      </c>
      <c r="G37" s="258" t="s">
        <v>2</v>
      </c>
      <c r="H37" s="258" t="s">
        <v>2</v>
      </c>
      <c r="I37" s="258" t="s">
        <v>2</v>
      </c>
      <c r="J37" s="259" t="s">
        <v>2</v>
      </c>
    </row>
    <row r="38" spans="2:10" ht="15" customHeight="1">
      <c r="B38" s="75" t="s">
        <v>242</v>
      </c>
      <c r="C38" s="403"/>
      <c r="D38" s="404"/>
      <c r="E38" s="404"/>
      <c r="F38" s="404"/>
      <c r="G38" s="404"/>
      <c r="H38" s="404"/>
      <c r="I38" s="404"/>
      <c r="J38" s="405"/>
    </row>
    <row r="39" spans="2:10" ht="15" customHeight="1">
      <c r="B39" s="76" t="s">
        <v>269</v>
      </c>
      <c r="C39" s="187">
        <v>520</v>
      </c>
      <c r="D39" s="165">
        <v>52</v>
      </c>
      <c r="E39" s="258" t="s">
        <v>2</v>
      </c>
      <c r="F39" s="258" t="s">
        <v>2</v>
      </c>
      <c r="G39" s="258" t="s">
        <v>2</v>
      </c>
      <c r="H39" s="258" t="s">
        <v>2</v>
      </c>
      <c r="I39" s="258" t="s">
        <v>2</v>
      </c>
      <c r="J39" s="259" t="s">
        <v>2</v>
      </c>
    </row>
    <row r="40" spans="2:10" ht="15" customHeight="1">
      <c r="B40" s="76" t="s">
        <v>270</v>
      </c>
      <c r="C40" s="258" t="s">
        <v>2</v>
      </c>
      <c r="D40" s="258" t="s">
        <v>2</v>
      </c>
      <c r="E40" s="258" t="s">
        <v>2</v>
      </c>
      <c r="F40" s="258" t="s">
        <v>2</v>
      </c>
      <c r="G40" s="258" t="s">
        <v>2</v>
      </c>
      <c r="H40" s="258" t="s">
        <v>2</v>
      </c>
      <c r="I40" s="258" t="s">
        <v>2</v>
      </c>
      <c r="J40" s="259" t="s">
        <v>2</v>
      </c>
    </row>
    <row r="41" spans="2:10" ht="15" customHeight="1">
      <c r="B41" s="76" t="s">
        <v>271</v>
      </c>
      <c r="C41" s="164">
        <v>520</v>
      </c>
      <c r="D41" s="258" t="s">
        <v>2</v>
      </c>
      <c r="E41" s="258" t="s">
        <v>2</v>
      </c>
      <c r="F41" s="258" t="s">
        <v>2</v>
      </c>
      <c r="G41" s="258" t="s">
        <v>2</v>
      </c>
      <c r="H41" s="258" t="s">
        <v>2</v>
      </c>
      <c r="I41" s="258" t="s">
        <v>2</v>
      </c>
      <c r="J41" s="259" t="s">
        <v>2</v>
      </c>
    </row>
    <row r="42" spans="2:10" ht="15" customHeight="1">
      <c r="B42" s="76" t="s">
        <v>272</v>
      </c>
      <c r="C42" s="258" t="s">
        <v>2</v>
      </c>
      <c r="D42" s="258" t="s">
        <v>2</v>
      </c>
      <c r="E42" s="258" t="s">
        <v>2</v>
      </c>
      <c r="F42" s="258" t="s">
        <v>2</v>
      </c>
      <c r="G42" s="258" t="s">
        <v>2</v>
      </c>
      <c r="H42" s="258" t="s">
        <v>2</v>
      </c>
      <c r="I42" s="258" t="s">
        <v>2</v>
      </c>
      <c r="J42" s="259" t="s">
        <v>2</v>
      </c>
    </row>
    <row r="43" spans="2:10" ht="15" customHeight="1">
      <c r="B43" s="76" t="s">
        <v>273</v>
      </c>
      <c r="C43" s="187">
        <v>640</v>
      </c>
      <c r="D43" s="258" t="s">
        <v>2</v>
      </c>
      <c r="E43" s="258" t="s">
        <v>2</v>
      </c>
      <c r="F43" s="258" t="s">
        <v>2</v>
      </c>
      <c r="G43" s="258" t="s">
        <v>2</v>
      </c>
      <c r="H43" s="258" t="s">
        <v>2</v>
      </c>
      <c r="I43" s="258" t="s">
        <v>2</v>
      </c>
      <c r="J43" s="259" t="s">
        <v>2</v>
      </c>
    </row>
    <row r="44" spans="2:10" s="208" customFormat="1" ht="15" customHeight="1">
      <c r="B44" s="74" t="s">
        <v>274</v>
      </c>
      <c r="C44" s="80">
        <f>SUM(C46:C50)</f>
        <v>2900</v>
      </c>
      <c r="D44" s="120">
        <v>131.8</v>
      </c>
      <c r="E44" s="80">
        <f>SUM(E46:E50)</f>
        <v>35</v>
      </c>
      <c r="F44" s="125" t="s">
        <v>2</v>
      </c>
      <c r="G44" s="125" t="s">
        <v>2</v>
      </c>
      <c r="H44" s="125" t="s">
        <v>2</v>
      </c>
      <c r="I44" s="125" t="s">
        <v>2</v>
      </c>
      <c r="J44" s="126" t="s">
        <v>2</v>
      </c>
    </row>
    <row r="45" spans="2:10" ht="15" customHeight="1">
      <c r="B45" s="75" t="s">
        <v>242</v>
      </c>
      <c r="C45" s="403"/>
      <c r="D45" s="404"/>
      <c r="E45" s="404"/>
      <c r="F45" s="404"/>
      <c r="G45" s="404"/>
      <c r="H45" s="404"/>
      <c r="I45" s="404"/>
      <c r="J45" s="405"/>
    </row>
    <row r="46" spans="2:10" ht="15" customHeight="1">
      <c r="B46" s="76" t="s">
        <v>275</v>
      </c>
      <c r="C46" s="187">
        <v>720</v>
      </c>
      <c r="D46" s="165">
        <v>94.7</v>
      </c>
      <c r="E46" s="187">
        <v>35</v>
      </c>
      <c r="F46" s="258" t="s">
        <v>2</v>
      </c>
      <c r="G46" s="258" t="s">
        <v>2</v>
      </c>
      <c r="H46" s="258" t="s">
        <v>2</v>
      </c>
      <c r="I46" s="258" t="s">
        <v>2</v>
      </c>
      <c r="J46" s="259" t="s">
        <v>2</v>
      </c>
    </row>
    <row r="47" spans="2:10" ht="15" customHeight="1">
      <c r="B47" s="76" t="s">
        <v>276</v>
      </c>
      <c r="C47" s="167">
        <v>1660</v>
      </c>
      <c r="D47" s="258" t="s">
        <v>27</v>
      </c>
      <c r="E47" s="258" t="s">
        <v>2</v>
      </c>
      <c r="F47" s="258" t="s">
        <v>2</v>
      </c>
      <c r="G47" s="258" t="s">
        <v>2</v>
      </c>
      <c r="H47" s="258" t="s">
        <v>2</v>
      </c>
      <c r="I47" s="258" t="s">
        <v>2</v>
      </c>
      <c r="J47" s="259" t="s">
        <v>2</v>
      </c>
    </row>
    <row r="48" spans="2:10" ht="15" customHeight="1">
      <c r="B48" s="76" t="s">
        <v>277</v>
      </c>
      <c r="C48" s="187">
        <v>360</v>
      </c>
      <c r="D48" s="258" t="s">
        <v>2</v>
      </c>
      <c r="E48" s="258" t="s">
        <v>2</v>
      </c>
      <c r="F48" s="258" t="s">
        <v>2</v>
      </c>
      <c r="G48" s="258" t="s">
        <v>2</v>
      </c>
      <c r="H48" s="258" t="s">
        <v>2</v>
      </c>
      <c r="I48" s="258" t="s">
        <v>2</v>
      </c>
      <c r="J48" s="259" t="s">
        <v>2</v>
      </c>
    </row>
    <row r="49" spans="2:10" ht="15" customHeight="1">
      <c r="B49" s="76" t="s">
        <v>278</v>
      </c>
      <c r="C49" s="258" t="s">
        <v>2</v>
      </c>
      <c r="D49" s="258" t="s">
        <v>2</v>
      </c>
      <c r="E49" s="258" t="s">
        <v>2</v>
      </c>
      <c r="F49" s="258" t="s">
        <v>2</v>
      </c>
      <c r="G49" s="258" t="s">
        <v>2</v>
      </c>
      <c r="H49" s="258" t="s">
        <v>2</v>
      </c>
      <c r="I49" s="258" t="s">
        <v>2</v>
      </c>
      <c r="J49" s="259" t="s">
        <v>2</v>
      </c>
    </row>
    <row r="50" spans="2:10" ht="15" customHeight="1">
      <c r="B50" s="76" t="s">
        <v>279</v>
      </c>
      <c r="C50" s="187">
        <v>160</v>
      </c>
      <c r="D50" s="165">
        <v>100</v>
      </c>
      <c r="E50" s="258" t="s">
        <v>2</v>
      </c>
      <c r="F50" s="258" t="s">
        <v>2</v>
      </c>
      <c r="G50" s="258" t="s">
        <v>2</v>
      </c>
      <c r="H50" s="258" t="s">
        <v>2</v>
      </c>
      <c r="I50" s="258" t="s">
        <v>2</v>
      </c>
      <c r="J50" s="259" t="s">
        <v>2</v>
      </c>
    </row>
    <row r="51" spans="2:10" ht="15" customHeight="1">
      <c r="B51" s="74" t="s">
        <v>280</v>
      </c>
      <c r="C51" s="80">
        <f>SUM(C53:C58)</f>
        <v>7212</v>
      </c>
      <c r="D51" s="107">
        <v>185.9</v>
      </c>
      <c r="E51" s="80">
        <f>SUM(E53:E58)</f>
        <v>55</v>
      </c>
      <c r="F51" s="120">
        <v>50</v>
      </c>
      <c r="G51" s="258" t="s">
        <v>2</v>
      </c>
      <c r="H51" s="258" t="s">
        <v>2</v>
      </c>
      <c r="I51" s="258" t="s">
        <v>2</v>
      </c>
      <c r="J51" s="259" t="s">
        <v>2</v>
      </c>
    </row>
    <row r="52" spans="2:10" ht="15" customHeight="1">
      <c r="B52" s="75" t="s">
        <v>242</v>
      </c>
      <c r="C52" s="403"/>
      <c r="D52" s="404"/>
      <c r="E52" s="404"/>
      <c r="F52" s="404"/>
      <c r="G52" s="404"/>
      <c r="H52" s="404"/>
      <c r="I52" s="404"/>
      <c r="J52" s="405"/>
    </row>
    <row r="53" spans="2:10" ht="15" customHeight="1">
      <c r="B53" s="76" t="s">
        <v>281</v>
      </c>
      <c r="C53" s="167">
        <v>1560</v>
      </c>
      <c r="D53" s="258" t="s">
        <v>2</v>
      </c>
      <c r="E53" s="258" t="s">
        <v>2</v>
      </c>
      <c r="F53" s="258" t="s">
        <v>2</v>
      </c>
      <c r="G53" s="258" t="s">
        <v>2</v>
      </c>
      <c r="H53" s="258" t="s">
        <v>2</v>
      </c>
      <c r="I53" s="258" t="s">
        <v>2</v>
      </c>
      <c r="J53" s="259" t="s">
        <v>2</v>
      </c>
    </row>
    <row r="54" spans="2:10" ht="15" customHeight="1">
      <c r="B54" s="76" t="s">
        <v>282</v>
      </c>
      <c r="C54" s="187">
        <v>360</v>
      </c>
      <c r="D54" s="258" t="s">
        <v>430</v>
      </c>
      <c r="E54" s="258" t="s">
        <v>2</v>
      </c>
      <c r="F54" s="258" t="s">
        <v>2</v>
      </c>
      <c r="G54" s="258" t="s">
        <v>2</v>
      </c>
      <c r="H54" s="258" t="s">
        <v>2</v>
      </c>
      <c r="I54" s="258" t="s">
        <v>2</v>
      </c>
      <c r="J54" s="259" t="s">
        <v>2</v>
      </c>
    </row>
    <row r="55" spans="2:10" ht="15" customHeight="1">
      <c r="B55" s="76" t="s">
        <v>283</v>
      </c>
      <c r="C55" s="187">
        <v>552</v>
      </c>
      <c r="D55" s="165">
        <v>52.1</v>
      </c>
      <c r="E55" s="258" t="s">
        <v>2</v>
      </c>
      <c r="F55" s="258" t="s">
        <v>2</v>
      </c>
      <c r="G55" s="258" t="s">
        <v>2</v>
      </c>
      <c r="H55" s="258" t="s">
        <v>2</v>
      </c>
      <c r="I55" s="258" t="s">
        <v>2</v>
      </c>
      <c r="J55" s="259" t="s">
        <v>2</v>
      </c>
    </row>
    <row r="56" spans="2:10" ht="15" customHeight="1">
      <c r="B56" s="76" t="s">
        <v>284</v>
      </c>
      <c r="C56" s="167">
        <v>2900</v>
      </c>
      <c r="D56" s="258" t="s">
        <v>39</v>
      </c>
      <c r="E56" s="258" t="s">
        <v>2</v>
      </c>
      <c r="F56" s="258" t="s">
        <v>2</v>
      </c>
      <c r="G56" s="258" t="s">
        <v>2</v>
      </c>
      <c r="H56" s="258" t="s">
        <v>2</v>
      </c>
      <c r="I56" s="258" t="s">
        <v>2</v>
      </c>
      <c r="J56" s="259" t="s">
        <v>2</v>
      </c>
    </row>
    <row r="57" spans="2:10" ht="15" customHeight="1">
      <c r="B57" s="76" t="s">
        <v>285</v>
      </c>
      <c r="C57" s="258" t="s">
        <v>2</v>
      </c>
      <c r="D57" s="258" t="s">
        <v>2</v>
      </c>
      <c r="E57" s="258" t="s">
        <v>2</v>
      </c>
      <c r="F57" s="258" t="s">
        <v>2</v>
      </c>
      <c r="G57" s="258" t="s">
        <v>2</v>
      </c>
      <c r="H57" s="258" t="s">
        <v>2</v>
      </c>
      <c r="I57" s="258" t="s">
        <v>2</v>
      </c>
      <c r="J57" s="259" t="s">
        <v>2</v>
      </c>
    </row>
    <row r="58" spans="2:10" ht="15" customHeight="1">
      <c r="B58" s="76" t="s">
        <v>286</v>
      </c>
      <c r="C58" s="167">
        <v>1840</v>
      </c>
      <c r="D58" s="258" t="s">
        <v>34</v>
      </c>
      <c r="E58" s="187">
        <v>55</v>
      </c>
      <c r="F58" s="258" t="s">
        <v>2</v>
      </c>
      <c r="G58" s="258" t="s">
        <v>2</v>
      </c>
      <c r="H58" s="258" t="s">
        <v>2</v>
      </c>
      <c r="I58" s="258" t="s">
        <v>2</v>
      </c>
      <c r="J58" s="259" t="s">
        <v>2</v>
      </c>
    </row>
    <row r="59" spans="2:10" ht="15" customHeight="1">
      <c r="B59" s="74" t="s">
        <v>287</v>
      </c>
      <c r="C59" s="80">
        <f>SUM(C61:C67)</f>
        <v>1560</v>
      </c>
      <c r="D59" s="107">
        <v>38.6</v>
      </c>
      <c r="E59" s="80">
        <f>SUM(E61:E67)</f>
        <v>50</v>
      </c>
      <c r="F59" s="107">
        <v>125</v>
      </c>
      <c r="G59" s="80">
        <f>SUM(G61:G67)</f>
        <v>100</v>
      </c>
      <c r="H59" s="107">
        <v>43.5</v>
      </c>
      <c r="I59" s="258" t="s">
        <v>2</v>
      </c>
      <c r="J59" s="259" t="s">
        <v>2</v>
      </c>
    </row>
    <row r="60" spans="2:10" ht="15" customHeight="1">
      <c r="B60" s="75" t="s">
        <v>242</v>
      </c>
      <c r="C60" s="403"/>
      <c r="D60" s="404"/>
      <c r="E60" s="404"/>
      <c r="F60" s="404"/>
      <c r="G60" s="404"/>
      <c r="H60" s="404"/>
      <c r="I60" s="404"/>
      <c r="J60" s="405"/>
    </row>
    <row r="61" spans="2:10" ht="15" customHeight="1">
      <c r="B61" s="76" t="s">
        <v>288</v>
      </c>
      <c r="C61" s="258" t="s">
        <v>2</v>
      </c>
      <c r="D61" s="258" t="s">
        <v>2</v>
      </c>
      <c r="E61" s="187">
        <v>50</v>
      </c>
      <c r="F61" s="258" t="s">
        <v>2</v>
      </c>
      <c r="G61" s="258" t="s">
        <v>2</v>
      </c>
      <c r="H61" s="258" t="s">
        <v>2</v>
      </c>
      <c r="I61" s="258" t="s">
        <v>2</v>
      </c>
      <c r="J61" s="259" t="s">
        <v>2</v>
      </c>
    </row>
    <row r="62" spans="2:10" ht="15" customHeight="1">
      <c r="B62" s="76" t="s">
        <v>289</v>
      </c>
      <c r="C62" s="258" t="s">
        <v>2</v>
      </c>
      <c r="D62" s="258" t="s">
        <v>2</v>
      </c>
      <c r="E62" s="258" t="s">
        <v>2</v>
      </c>
      <c r="F62" s="258" t="s">
        <v>2</v>
      </c>
      <c r="G62" s="187">
        <v>100</v>
      </c>
      <c r="H62" s="258" t="s">
        <v>2</v>
      </c>
      <c r="I62" s="258" t="s">
        <v>2</v>
      </c>
      <c r="J62" s="259" t="s">
        <v>2</v>
      </c>
    </row>
    <row r="63" spans="2:10" ht="15" customHeight="1">
      <c r="B63" s="76" t="s">
        <v>290</v>
      </c>
      <c r="C63" s="187">
        <v>260</v>
      </c>
      <c r="D63" s="258" t="s">
        <v>2</v>
      </c>
      <c r="E63" s="258" t="s">
        <v>2</v>
      </c>
      <c r="F63" s="258" t="s">
        <v>2</v>
      </c>
      <c r="G63" s="258" t="s">
        <v>2</v>
      </c>
      <c r="H63" s="258" t="s">
        <v>2</v>
      </c>
      <c r="I63" s="258" t="s">
        <v>2</v>
      </c>
      <c r="J63" s="259" t="s">
        <v>2</v>
      </c>
    </row>
    <row r="64" spans="2:10" ht="15" customHeight="1">
      <c r="B64" s="76" t="s">
        <v>291</v>
      </c>
      <c r="C64" s="187">
        <v>860</v>
      </c>
      <c r="D64" s="258" t="s">
        <v>431</v>
      </c>
      <c r="E64" s="258" t="s">
        <v>2</v>
      </c>
      <c r="F64" s="258" t="s">
        <v>2</v>
      </c>
      <c r="G64" s="258" t="s">
        <v>2</v>
      </c>
      <c r="H64" s="258" t="s">
        <v>2</v>
      </c>
      <c r="I64" s="258" t="s">
        <v>2</v>
      </c>
      <c r="J64" s="259" t="s">
        <v>2</v>
      </c>
    </row>
    <row r="65" spans="2:10" ht="15" customHeight="1">
      <c r="B65" s="76" t="s">
        <v>292</v>
      </c>
      <c r="C65" s="187">
        <v>260</v>
      </c>
      <c r="D65" s="258" t="s">
        <v>432</v>
      </c>
      <c r="E65" s="258" t="s">
        <v>2</v>
      </c>
      <c r="F65" s="258" t="s">
        <v>2</v>
      </c>
      <c r="G65" s="258" t="s">
        <v>2</v>
      </c>
      <c r="H65" s="258" t="s">
        <v>2</v>
      </c>
      <c r="I65" s="258" t="s">
        <v>2</v>
      </c>
      <c r="J65" s="259" t="s">
        <v>2</v>
      </c>
    </row>
    <row r="66" spans="2:10" ht="15" customHeight="1">
      <c r="B66" s="76" t="s">
        <v>293</v>
      </c>
      <c r="C66" s="187">
        <v>180</v>
      </c>
      <c r="D66" s="258" t="s">
        <v>433</v>
      </c>
      <c r="E66" s="258" t="s">
        <v>2</v>
      </c>
      <c r="F66" s="258" t="s">
        <v>2</v>
      </c>
      <c r="G66" s="258" t="s">
        <v>2</v>
      </c>
      <c r="H66" s="258" t="s">
        <v>2</v>
      </c>
      <c r="I66" s="258" t="s">
        <v>2</v>
      </c>
      <c r="J66" s="259" t="s">
        <v>2</v>
      </c>
    </row>
    <row r="67" spans="2:10" ht="15" customHeight="1">
      <c r="B67" s="76" t="s">
        <v>294</v>
      </c>
      <c r="C67" s="258" t="s">
        <v>2</v>
      </c>
      <c r="D67" s="258" t="s">
        <v>2</v>
      </c>
      <c r="E67" s="258" t="s">
        <v>2</v>
      </c>
      <c r="F67" s="258" t="s">
        <v>2</v>
      </c>
      <c r="G67" s="258" t="s">
        <v>2</v>
      </c>
      <c r="H67" s="258" t="s">
        <v>2</v>
      </c>
      <c r="I67" s="258" t="s">
        <v>2</v>
      </c>
      <c r="J67" s="259" t="s">
        <v>2</v>
      </c>
    </row>
    <row r="68" spans="2:10" ht="15" customHeight="1">
      <c r="B68" s="74" t="s">
        <v>295</v>
      </c>
      <c r="C68" s="80">
        <f>SUM(C70:C73)</f>
        <v>1380</v>
      </c>
      <c r="D68" s="107">
        <v>55</v>
      </c>
      <c r="E68" s="80">
        <f>SUM(E70:E73)</f>
        <v>285</v>
      </c>
      <c r="F68" s="80" t="s">
        <v>387</v>
      </c>
      <c r="G68" s="258" t="s">
        <v>2</v>
      </c>
      <c r="H68" s="258" t="s">
        <v>2</v>
      </c>
      <c r="I68" s="258" t="s">
        <v>2</v>
      </c>
      <c r="J68" s="259" t="s">
        <v>2</v>
      </c>
    </row>
    <row r="69" spans="2:10" ht="15" customHeight="1">
      <c r="B69" s="75" t="s">
        <v>242</v>
      </c>
      <c r="C69" s="403"/>
      <c r="D69" s="404"/>
      <c r="E69" s="404"/>
      <c r="F69" s="404"/>
      <c r="G69" s="404"/>
      <c r="H69" s="404"/>
      <c r="I69" s="404"/>
      <c r="J69" s="405"/>
    </row>
    <row r="70" spans="2:10" ht="15" customHeight="1">
      <c r="B70" s="76" t="s">
        <v>296</v>
      </c>
      <c r="C70" s="187">
        <v>360</v>
      </c>
      <c r="D70" s="165">
        <v>50</v>
      </c>
      <c r="E70" s="187">
        <v>80</v>
      </c>
      <c r="F70" s="258" t="s">
        <v>2</v>
      </c>
      <c r="G70" s="258" t="s">
        <v>2</v>
      </c>
      <c r="H70" s="258" t="s">
        <v>2</v>
      </c>
      <c r="I70" s="258" t="s">
        <v>2</v>
      </c>
      <c r="J70" s="259" t="s">
        <v>2</v>
      </c>
    </row>
    <row r="71" spans="2:10" ht="15" customHeight="1">
      <c r="B71" s="76" t="s">
        <v>297</v>
      </c>
      <c r="C71" s="187">
        <v>540</v>
      </c>
      <c r="D71" s="165">
        <v>115.4</v>
      </c>
      <c r="E71" s="187">
        <v>105</v>
      </c>
      <c r="F71" s="258" t="s">
        <v>434</v>
      </c>
      <c r="G71" s="258" t="s">
        <v>2</v>
      </c>
      <c r="H71" s="258" t="s">
        <v>2</v>
      </c>
      <c r="I71" s="258" t="s">
        <v>2</v>
      </c>
      <c r="J71" s="259" t="s">
        <v>2</v>
      </c>
    </row>
    <row r="72" spans="2:10" ht="15" customHeight="1">
      <c r="B72" s="76" t="s">
        <v>298</v>
      </c>
      <c r="C72" s="187">
        <v>480</v>
      </c>
      <c r="D72" s="258" t="s">
        <v>394</v>
      </c>
      <c r="E72" s="258" t="s">
        <v>2</v>
      </c>
      <c r="F72" s="258" t="s">
        <v>2</v>
      </c>
      <c r="G72" s="258" t="s">
        <v>2</v>
      </c>
      <c r="H72" s="258" t="s">
        <v>2</v>
      </c>
      <c r="I72" s="258" t="s">
        <v>2</v>
      </c>
      <c r="J72" s="259" t="s">
        <v>2</v>
      </c>
    </row>
    <row r="73" spans="2:10" ht="15" customHeight="1">
      <c r="B73" s="76" t="s">
        <v>299</v>
      </c>
      <c r="C73" s="258" t="s">
        <v>2</v>
      </c>
      <c r="D73" s="258" t="s">
        <v>2</v>
      </c>
      <c r="E73" s="187">
        <v>100</v>
      </c>
      <c r="F73" s="258" t="s">
        <v>2</v>
      </c>
      <c r="G73" s="258" t="s">
        <v>2</v>
      </c>
      <c r="H73" s="258" t="s">
        <v>2</v>
      </c>
      <c r="I73" s="258" t="s">
        <v>2</v>
      </c>
      <c r="J73" s="259" t="s">
        <v>2</v>
      </c>
    </row>
    <row r="74" spans="2:10" ht="15" customHeight="1">
      <c r="B74" s="85" t="s">
        <v>300</v>
      </c>
      <c r="C74" s="80">
        <f>SUM(C76:C81)</f>
        <v>2580</v>
      </c>
      <c r="D74" s="107">
        <v>33.9</v>
      </c>
      <c r="E74" s="80">
        <f>SUM(E76:E81)</f>
        <v>150</v>
      </c>
      <c r="F74" s="107">
        <v>107.1</v>
      </c>
      <c r="G74" s="80">
        <f>SUM(G76:G81)</f>
        <v>100</v>
      </c>
      <c r="H74" s="258" t="s">
        <v>2</v>
      </c>
      <c r="I74" s="258" t="s">
        <v>2</v>
      </c>
      <c r="J74" s="259" t="s">
        <v>2</v>
      </c>
    </row>
    <row r="75" spans="2:10" ht="15" customHeight="1">
      <c r="B75" s="75" t="s">
        <v>242</v>
      </c>
      <c r="C75" s="406"/>
      <c r="D75" s="407"/>
      <c r="E75" s="407"/>
      <c r="F75" s="407"/>
      <c r="G75" s="407"/>
      <c r="H75" s="407"/>
      <c r="I75" s="407"/>
      <c r="J75" s="408"/>
    </row>
    <row r="76" spans="2:10" ht="15" customHeight="1">
      <c r="B76" s="76" t="s">
        <v>301</v>
      </c>
      <c r="C76" s="167">
        <v>1540</v>
      </c>
      <c r="D76" s="165">
        <v>98.1</v>
      </c>
      <c r="E76" s="258" t="s">
        <v>2</v>
      </c>
      <c r="F76" s="258" t="s">
        <v>2</v>
      </c>
      <c r="G76" s="258" t="s">
        <v>2</v>
      </c>
      <c r="H76" s="258" t="s">
        <v>2</v>
      </c>
      <c r="I76" s="258" t="s">
        <v>2</v>
      </c>
      <c r="J76" s="259" t="s">
        <v>2</v>
      </c>
    </row>
    <row r="77" spans="2:10" ht="15" customHeight="1">
      <c r="B77" s="76" t="s">
        <v>302</v>
      </c>
      <c r="C77" s="258" t="s">
        <v>2</v>
      </c>
      <c r="D77" s="258" t="s">
        <v>2</v>
      </c>
      <c r="E77" s="258" t="s">
        <v>2</v>
      </c>
      <c r="F77" s="258" t="s">
        <v>2</v>
      </c>
      <c r="G77" s="258" t="s">
        <v>2</v>
      </c>
      <c r="H77" s="258" t="s">
        <v>2</v>
      </c>
      <c r="I77" s="258" t="s">
        <v>2</v>
      </c>
      <c r="J77" s="259" t="s">
        <v>2</v>
      </c>
    </row>
    <row r="78" spans="2:10" ht="15" customHeight="1">
      <c r="B78" s="76" t="s">
        <v>303</v>
      </c>
      <c r="C78" s="164">
        <v>660</v>
      </c>
      <c r="D78" s="165">
        <v>157.1</v>
      </c>
      <c r="E78" s="258" t="s">
        <v>2</v>
      </c>
      <c r="F78" s="258" t="s">
        <v>2</v>
      </c>
      <c r="G78" s="258" t="s">
        <v>2</v>
      </c>
      <c r="H78" s="258" t="s">
        <v>2</v>
      </c>
      <c r="I78" s="258" t="s">
        <v>2</v>
      </c>
      <c r="J78" s="259" t="s">
        <v>2</v>
      </c>
    </row>
    <row r="79" spans="2:10" ht="15" customHeight="1">
      <c r="B79" s="76" t="s">
        <v>304</v>
      </c>
      <c r="C79" s="164">
        <v>380</v>
      </c>
      <c r="D79" s="165">
        <v>40.4</v>
      </c>
      <c r="E79" s="258" t="s">
        <v>2</v>
      </c>
      <c r="F79" s="258" t="s">
        <v>2</v>
      </c>
      <c r="G79" s="258" t="s">
        <v>2</v>
      </c>
      <c r="H79" s="258" t="s">
        <v>2</v>
      </c>
      <c r="I79" s="258" t="s">
        <v>2</v>
      </c>
      <c r="J79" s="259" t="s">
        <v>2</v>
      </c>
    </row>
    <row r="80" spans="2:10" ht="15" customHeight="1">
      <c r="B80" s="76" t="s">
        <v>305</v>
      </c>
      <c r="C80" s="258" t="s">
        <v>2</v>
      </c>
      <c r="D80" s="258" t="s">
        <v>2</v>
      </c>
      <c r="E80" s="258" t="s">
        <v>2</v>
      </c>
      <c r="F80" s="258" t="s">
        <v>2</v>
      </c>
      <c r="G80" s="187">
        <v>100</v>
      </c>
      <c r="H80" s="258" t="s">
        <v>2</v>
      </c>
      <c r="I80" s="258" t="s">
        <v>2</v>
      </c>
      <c r="J80" s="259" t="s">
        <v>2</v>
      </c>
    </row>
    <row r="81" spans="2:10" ht="15" customHeight="1">
      <c r="B81" s="76" t="s">
        <v>306</v>
      </c>
      <c r="C81" s="258" t="s">
        <v>2</v>
      </c>
      <c r="D81" s="258" t="s">
        <v>2</v>
      </c>
      <c r="E81" s="164">
        <v>150</v>
      </c>
      <c r="F81" s="258" t="s">
        <v>2</v>
      </c>
      <c r="G81" s="258" t="s">
        <v>2</v>
      </c>
      <c r="H81" s="258" t="s">
        <v>2</v>
      </c>
      <c r="I81" s="258" t="s">
        <v>2</v>
      </c>
      <c r="J81" s="259" t="s">
        <v>2</v>
      </c>
    </row>
    <row r="82" spans="2:10" ht="27" customHeight="1">
      <c r="B82" s="85" t="s">
        <v>307</v>
      </c>
      <c r="C82" s="293" t="s">
        <v>2</v>
      </c>
      <c r="D82" s="293" t="s">
        <v>2</v>
      </c>
      <c r="E82" s="293" t="s">
        <v>2</v>
      </c>
      <c r="F82" s="293" t="s">
        <v>2</v>
      </c>
      <c r="G82" s="293" t="s">
        <v>2</v>
      </c>
      <c r="H82" s="293" t="s">
        <v>2</v>
      </c>
      <c r="I82" s="293" t="s">
        <v>2</v>
      </c>
      <c r="J82" s="294" t="s">
        <v>2</v>
      </c>
    </row>
    <row r="83" spans="2:10" ht="15" customHeight="1">
      <c r="B83" s="75" t="s">
        <v>242</v>
      </c>
      <c r="C83" s="403"/>
      <c r="D83" s="404"/>
      <c r="E83" s="404"/>
      <c r="F83" s="404"/>
      <c r="G83" s="404"/>
      <c r="H83" s="404"/>
      <c r="I83" s="404"/>
      <c r="J83" s="405"/>
    </row>
    <row r="84" spans="2:10" ht="15" customHeight="1">
      <c r="B84" s="76" t="s">
        <v>308</v>
      </c>
      <c r="C84" s="258" t="s">
        <v>2</v>
      </c>
      <c r="D84" s="258" t="s">
        <v>2</v>
      </c>
      <c r="E84" s="258" t="s">
        <v>2</v>
      </c>
      <c r="F84" s="258" t="s">
        <v>2</v>
      </c>
      <c r="G84" s="258" t="s">
        <v>2</v>
      </c>
      <c r="H84" s="258" t="s">
        <v>2</v>
      </c>
      <c r="I84" s="258" t="s">
        <v>2</v>
      </c>
      <c r="J84" s="259" t="s">
        <v>2</v>
      </c>
    </row>
    <row r="85" spans="2:10" ht="15">
      <c r="B85" s="76" t="s">
        <v>309</v>
      </c>
      <c r="C85" s="258" t="s">
        <v>2</v>
      </c>
      <c r="D85" s="258" t="s">
        <v>2</v>
      </c>
      <c r="E85" s="258" t="s">
        <v>2</v>
      </c>
      <c r="F85" s="258" t="s">
        <v>2</v>
      </c>
      <c r="G85" s="258" t="s">
        <v>2</v>
      </c>
      <c r="H85" s="258" t="s">
        <v>2</v>
      </c>
      <c r="I85" s="258" t="s">
        <v>2</v>
      </c>
      <c r="J85" s="259" t="s">
        <v>2</v>
      </c>
    </row>
    <row r="86" spans="2:10" ht="15">
      <c r="B86" s="76" t="s">
        <v>310</v>
      </c>
      <c r="C86" s="258" t="s">
        <v>2</v>
      </c>
      <c r="D86" s="258" t="s">
        <v>2</v>
      </c>
      <c r="E86" s="258" t="s">
        <v>2</v>
      </c>
      <c r="F86" s="258" t="s">
        <v>2</v>
      </c>
      <c r="G86" s="258" t="s">
        <v>2</v>
      </c>
      <c r="H86" s="258" t="s">
        <v>2</v>
      </c>
      <c r="I86" s="258" t="s">
        <v>2</v>
      </c>
      <c r="J86" s="259" t="s">
        <v>2</v>
      </c>
    </row>
    <row r="87" spans="2:10" ht="15">
      <c r="B87" s="76" t="s">
        <v>311</v>
      </c>
      <c r="C87" s="258" t="s">
        <v>2</v>
      </c>
      <c r="D87" s="258" t="s">
        <v>2</v>
      </c>
      <c r="E87" s="258" t="s">
        <v>2</v>
      </c>
      <c r="F87" s="258" t="s">
        <v>2</v>
      </c>
      <c r="G87" s="258" t="s">
        <v>2</v>
      </c>
      <c r="H87" s="258" t="s">
        <v>2</v>
      </c>
      <c r="I87" s="258" t="s">
        <v>2</v>
      </c>
      <c r="J87" s="259" t="s">
        <v>2</v>
      </c>
    </row>
    <row r="88" spans="2:10" ht="15">
      <c r="B88" s="76" t="s">
        <v>312</v>
      </c>
      <c r="C88" s="258" t="s">
        <v>2</v>
      </c>
      <c r="D88" s="258" t="s">
        <v>2</v>
      </c>
      <c r="E88" s="258" t="s">
        <v>2</v>
      </c>
      <c r="F88" s="258" t="s">
        <v>2</v>
      </c>
      <c r="G88" s="258" t="s">
        <v>2</v>
      </c>
      <c r="H88" s="258" t="s">
        <v>2</v>
      </c>
      <c r="I88" s="258" t="s">
        <v>2</v>
      </c>
      <c r="J88" s="259" t="s">
        <v>2</v>
      </c>
    </row>
    <row r="89" spans="2:10" ht="15">
      <c r="B89" s="85" t="s">
        <v>313</v>
      </c>
      <c r="C89" s="70">
        <f>SUM(C91:C95)</f>
        <v>2080</v>
      </c>
      <c r="D89" s="127">
        <v>130</v>
      </c>
      <c r="E89" s="70">
        <f>SUM(E91:E95)</f>
        <v>50</v>
      </c>
      <c r="F89" s="258" t="s">
        <v>2</v>
      </c>
      <c r="G89" s="70">
        <f>SUM(G91:G95)</f>
        <v>50</v>
      </c>
      <c r="H89" s="258" t="s">
        <v>2</v>
      </c>
      <c r="I89" s="70">
        <f>SUM(I91:I95)</f>
        <v>45</v>
      </c>
      <c r="J89" s="259" t="s">
        <v>2</v>
      </c>
    </row>
    <row r="90" spans="2:10" ht="15">
      <c r="B90" s="75" t="s">
        <v>242</v>
      </c>
      <c r="C90" s="397"/>
      <c r="D90" s="398"/>
      <c r="E90" s="398"/>
      <c r="F90" s="398"/>
      <c r="G90" s="398"/>
      <c r="H90" s="398"/>
      <c r="I90" s="398"/>
      <c r="J90" s="399"/>
    </row>
    <row r="91" spans="2:10" ht="15">
      <c r="B91" s="76" t="s">
        <v>314</v>
      </c>
      <c r="C91" s="258" t="s">
        <v>2</v>
      </c>
      <c r="D91" s="258" t="s">
        <v>2</v>
      </c>
      <c r="E91" s="258" t="s">
        <v>2</v>
      </c>
      <c r="F91" s="258" t="s">
        <v>2</v>
      </c>
      <c r="G91" s="258" t="s">
        <v>2</v>
      </c>
      <c r="H91" s="258" t="s">
        <v>2</v>
      </c>
      <c r="I91" s="258" t="s">
        <v>2</v>
      </c>
      <c r="J91" s="259" t="s">
        <v>2</v>
      </c>
    </row>
    <row r="92" spans="2:10" ht="15">
      <c r="B92" s="76" t="s">
        <v>315</v>
      </c>
      <c r="C92" s="167">
        <v>1090</v>
      </c>
      <c r="D92" s="258" t="s">
        <v>2</v>
      </c>
      <c r="E92" s="258" t="s">
        <v>2</v>
      </c>
      <c r="F92" s="258" t="s">
        <v>2</v>
      </c>
      <c r="G92" s="258" t="s">
        <v>2</v>
      </c>
      <c r="H92" s="258" t="s">
        <v>2</v>
      </c>
      <c r="I92" s="258" t="s">
        <v>2</v>
      </c>
      <c r="J92" s="259" t="s">
        <v>2</v>
      </c>
    </row>
    <row r="93" spans="2:10" ht="15">
      <c r="B93" s="76" t="s">
        <v>316</v>
      </c>
      <c r="C93" s="187">
        <v>990</v>
      </c>
      <c r="D93" s="165">
        <v>141.4</v>
      </c>
      <c r="E93" s="187">
        <v>50</v>
      </c>
      <c r="F93" s="258" t="s">
        <v>2</v>
      </c>
      <c r="G93" s="258" t="s">
        <v>2</v>
      </c>
      <c r="H93" s="258" t="s">
        <v>2</v>
      </c>
      <c r="I93" s="187">
        <v>45</v>
      </c>
      <c r="J93" s="259" t="s">
        <v>2</v>
      </c>
    </row>
    <row r="94" spans="2:10" ht="15">
      <c r="B94" s="76" t="s">
        <v>317</v>
      </c>
      <c r="C94" s="258" t="s">
        <v>2</v>
      </c>
      <c r="D94" s="258" t="s">
        <v>2</v>
      </c>
      <c r="E94" s="258" t="s">
        <v>2</v>
      </c>
      <c r="F94" s="258" t="s">
        <v>2</v>
      </c>
      <c r="G94" s="258" t="s">
        <v>2</v>
      </c>
      <c r="H94" s="258" t="s">
        <v>2</v>
      </c>
      <c r="I94" s="258" t="s">
        <v>2</v>
      </c>
      <c r="J94" s="259" t="s">
        <v>2</v>
      </c>
    </row>
    <row r="95" spans="2:10" ht="15.75" thickBot="1">
      <c r="B95" s="88" t="s">
        <v>318</v>
      </c>
      <c r="C95" s="295" t="s">
        <v>2</v>
      </c>
      <c r="D95" s="295" t="s">
        <v>2</v>
      </c>
      <c r="E95" s="295" t="s">
        <v>2</v>
      </c>
      <c r="F95" s="295" t="s">
        <v>2</v>
      </c>
      <c r="G95" s="280">
        <v>50</v>
      </c>
      <c r="H95" s="295" t="s">
        <v>2</v>
      </c>
      <c r="I95" s="295" t="s">
        <v>2</v>
      </c>
      <c r="J95" s="296" t="s">
        <v>2</v>
      </c>
    </row>
    <row r="96" spans="3:10" ht="15">
      <c r="C96" s="297"/>
      <c r="D96" s="297"/>
      <c r="E96" s="297"/>
      <c r="F96" s="297"/>
      <c r="G96" s="297"/>
      <c r="H96" s="297"/>
      <c r="I96" s="297"/>
      <c r="J96" s="297"/>
    </row>
  </sheetData>
  <sheetProtection/>
  <mergeCells count="18">
    <mergeCell ref="C90:J90"/>
    <mergeCell ref="C69:J69"/>
    <mergeCell ref="C75:J75"/>
    <mergeCell ref="C83:J83"/>
    <mergeCell ref="C8:J8"/>
    <mergeCell ref="C27:J27"/>
    <mergeCell ref="C38:J38"/>
    <mergeCell ref="C45:J45"/>
    <mergeCell ref="C52:J52"/>
    <mergeCell ref="C60:J60"/>
    <mergeCell ref="C13:J13"/>
    <mergeCell ref="C19:J19"/>
    <mergeCell ref="B2:B4"/>
    <mergeCell ref="C2:J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J95"/>
  <sheetViews>
    <sheetView showGridLines="0" zoomScalePageLayoutView="0" workbookViewId="0" topLeftCell="A64">
      <selection activeCell="K55" sqref="K55"/>
    </sheetView>
  </sheetViews>
  <sheetFormatPr defaultColWidth="12.7109375" defaultRowHeight="12.75"/>
  <cols>
    <col min="1" max="1" width="5.7109375" style="239" customWidth="1"/>
    <col min="2" max="2" width="39.421875" style="239" customWidth="1"/>
    <col min="3" max="3" width="12.7109375" style="239" customWidth="1"/>
    <col min="4" max="4" width="12.7109375" style="240" customWidth="1"/>
    <col min="5" max="5" width="12.7109375" style="241" customWidth="1"/>
    <col min="6" max="6" width="12.7109375" style="239" customWidth="1"/>
    <col min="7" max="7" width="12.7109375" style="241" customWidth="1"/>
    <col min="8" max="8" width="12.7109375" style="239" customWidth="1"/>
    <col min="9" max="9" width="12.7109375" style="241" customWidth="1"/>
    <col min="10" max="16384" width="12.7109375" style="239" customWidth="1"/>
  </cols>
  <sheetData>
    <row r="1" ht="15.75" thickBot="1"/>
    <row r="2" spans="2:10" ht="15">
      <c r="B2" s="409"/>
      <c r="C2" s="356">
        <v>2015</v>
      </c>
      <c r="D2" s="356"/>
      <c r="E2" s="356"/>
      <c r="F2" s="356"/>
      <c r="G2" s="356"/>
      <c r="H2" s="356"/>
      <c r="I2" s="356"/>
      <c r="J2" s="357"/>
    </row>
    <row r="3" spans="2:10" ht="15">
      <c r="B3" s="410"/>
      <c r="C3" s="411" t="s">
        <v>210</v>
      </c>
      <c r="D3" s="411"/>
      <c r="E3" s="412" t="s">
        <v>40</v>
      </c>
      <c r="F3" s="412"/>
      <c r="G3" s="412" t="s">
        <v>3</v>
      </c>
      <c r="H3" s="412"/>
      <c r="I3" s="412" t="s">
        <v>205</v>
      </c>
      <c r="J3" s="413"/>
    </row>
    <row r="4" spans="2:10" ht="42.75">
      <c r="B4" s="410"/>
      <c r="C4" s="242" t="s">
        <v>32</v>
      </c>
      <c r="D4" s="243" t="s">
        <v>4</v>
      </c>
      <c r="E4" s="244" t="s">
        <v>1</v>
      </c>
      <c r="F4" s="242" t="s">
        <v>4</v>
      </c>
      <c r="G4" s="244" t="s">
        <v>0</v>
      </c>
      <c r="H4" s="242" t="s">
        <v>4</v>
      </c>
      <c r="I4" s="244" t="s">
        <v>211</v>
      </c>
      <c r="J4" s="245" t="s">
        <v>4</v>
      </c>
    </row>
    <row r="5" spans="2:10" ht="15">
      <c r="B5" s="246" t="s">
        <v>154</v>
      </c>
      <c r="C5" s="116">
        <v>360</v>
      </c>
      <c r="D5" s="120">
        <v>2.2</v>
      </c>
      <c r="E5" s="116">
        <v>200</v>
      </c>
      <c r="F5" s="125" t="s">
        <v>2</v>
      </c>
      <c r="G5" s="115" t="s">
        <v>2</v>
      </c>
      <c r="H5" s="125" t="s">
        <v>2</v>
      </c>
      <c r="I5" s="115" t="s">
        <v>2</v>
      </c>
      <c r="J5" s="126" t="s">
        <v>2</v>
      </c>
    </row>
    <row r="6" spans="2:10" s="248" customFormat="1" ht="15">
      <c r="B6" s="247" t="s">
        <v>240</v>
      </c>
      <c r="C6" s="116">
        <v>1866</v>
      </c>
      <c r="D6" s="120" t="s">
        <v>23</v>
      </c>
      <c r="E6" s="116">
        <v>242</v>
      </c>
      <c r="F6" s="125" t="s">
        <v>177</v>
      </c>
      <c r="G6" s="180">
        <v>50</v>
      </c>
      <c r="H6" s="125" t="s">
        <v>2</v>
      </c>
      <c r="I6" s="180">
        <v>20</v>
      </c>
      <c r="J6" s="123">
        <v>19.6</v>
      </c>
    </row>
    <row r="7" spans="2:10" ht="15">
      <c r="B7" s="249" t="s">
        <v>241</v>
      </c>
      <c r="C7" s="116" t="s">
        <v>2</v>
      </c>
      <c r="D7" s="120" t="s">
        <v>2</v>
      </c>
      <c r="E7" s="116">
        <v>120</v>
      </c>
      <c r="F7" s="120">
        <v>33.3</v>
      </c>
      <c r="G7" s="115" t="s">
        <v>2</v>
      </c>
      <c r="H7" s="125" t="s">
        <v>2</v>
      </c>
      <c r="I7" s="115" t="s">
        <v>2</v>
      </c>
      <c r="J7" s="126" t="s">
        <v>2</v>
      </c>
    </row>
    <row r="8" spans="2:10" ht="15">
      <c r="B8" s="250" t="s">
        <v>242</v>
      </c>
      <c r="C8" s="251"/>
      <c r="D8" s="252"/>
      <c r="E8" s="253"/>
      <c r="F8" s="254"/>
      <c r="G8" s="255"/>
      <c r="H8" s="254"/>
      <c r="I8" s="255"/>
      <c r="J8" s="256"/>
    </row>
    <row r="9" spans="2:10" ht="15">
      <c r="B9" s="257" t="s">
        <v>243</v>
      </c>
      <c r="C9" s="167" t="s">
        <v>2</v>
      </c>
      <c r="D9" s="165" t="s">
        <v>2</v>
      </c>
      <c r="E9" s="167" t="s">
        <v>2</v>
      </c>
      <c r="F9" s="258" t="s">
        <v>2</v>
      </c>
      <c r="G9" s="164" t="s">
        <v>2</v>
      </c>
      <c r="H9" s="258" t="s">
        <v>2</v>
      </c>
      <c r="I9" s="164" t="s">
        <v>2</v>
      </c>
      <c r="J9" s="259" t="s">
        <v>2</v>
      </c>
    </row>
    <row r="10" spans="2:10" ht="15">
      <c r="B10" s="257" t="s">
        <v>244</v>
      </c>
      <c r="C10" s="167" t="s">
        <v>2</v>
      </c>
      <c r="D10" s="165" t="s">
        <v>2</v>
      </c>
      <c r="E10" s="167">
        <v>120</v>
      </c>
      <c r="F10" s="165">
        <v>33.3</v>
      </c>
      <c r="G10" s="164" t="s">
        <v>2</v>
      </c>
      <c r="H10" s="258" t="s">
        <v>2</v>
      </c>
      <c r="I10" s="164" t="s">
        <v>2</v>
      </c>
      <c r="J10" s="259" t="s">
        <v>2</v>
      </c>
    </row>
    <row r="11" spans="2:10" ht="15">
      <c r="B11" s="260" t="s">
        <v>245</v>
      </c>
      <c r="C11" s="167" t="s">
        <v>2</v>
      </c>
      <c r="D11" s="165" t="s">
        <v>2</v>
      </c>
      <c r="E11" s="167" t="s">
        <v>2</v>
      </c>
      <c r="F11" s="258" t="s">
        <v>2</v>
      </c>
      <c r="G11" s="164" t="s">
        <v>2</v>
      </c>
      <c r="H11" s="258" t="s">
        <v>2</v>
      </c>
      <c r="I11" s="164" t="s">
        <v>2</v>
      </c>
      <c r="J11" s="259" t="s">
        <v>2</v>
      </c>
    </row>
    <row r="12" spans="2:10" ht="15">
      <c r="B12" s="249" t="s">
        <v>470</v>
      </c>
      <c r="C12" s="116">
        <v>1160</v>
      </c>
      <c r="D12" s="120" t="s">
        <v>200</v>
      </c>
      <c r="E12" s="116">
        <v>220</v>
      </c>
      <c r="F12" s="125" t="s">
        <v>22</v>
      </c>
      <c r="G12" s="115">
        <v>160</v>
      </c>
      <c r="H12" s="125" t="s">
        <v>400</v>
      </c>
      <c r="I12" s="180">
        <v>15</v>
      </c>
      <c r="J12" s="126" t="s">
        <v>179</v>
      </c>
    </row>
    <row r="13" spans="2:10" ht="15">
      <c r="B13" s="250" t="s">
        <v>242</v>
      </c>
      <c r="C13" s="251"/>
      <c r="D13" s="252"/>
      <c r="E13" s="253"/>
      <c r="F13" s="254"/>
      <c r="G13" s="255"/>
      <c r="H13" s="254"/>
      <c r="I13" s="255"/>
      <c r="J13" s="256"/>
    </row>
    <row r="14" spans="2:10" ht="15">
      <c r="B14" s="261" t="s">
        <v>247</v>
      </c>
      <c r="C14" s="167">
        <v>240</v>
      </c>
      <c r="D14" s="165" t="s">
        <v>177</v>
      </c>
      <c r="E14" s="167" t="s">
        <v>2</v>
      </c>
      <c r="F14" s="258" t="s">
        <v>2</v>
      </c>
      <c r="G14" s="164">
        <v>160</v>
      </c>
      <c r="H14" s="258" t="s">
        <v>2</v>
      </c>
      <c r="I14" s="164" t="s">
        <v>2</v>
      </c>
      <c r="J14" s="259" t="s">
        <v>2</v>
      </c>
    </row>
    <row r="15" spans="2:10" ht="15">
      <c r="B15" s="261" t="s">
        <v>248</v>
      </c>
      <c r="C15" s="167" t="s">
        <v>2</v>
      </c>
      <c r="D15" s="165" t="s">
        <v>2</v>
      </c>
      <c r="E15" s="167">
        <v>140</v>
      </c>
      <c r="F15" s="258" t="s">
        <v>426</v>
      </c>
      <c r="G15" s="164" t="s">
        <v>2</v>
      </c>
      <c r="H15" s="258" t="s">
        <v>2</v>
      </c>
      <c r="I15" s="164">
        <v>15</v>
      </c>
      <c r="J15" s="259" t="s">
        <v>179</v>
      </c>
    </row>
    <row r="16" spans="2:10" ht="15">
      <c r="B16" s="261" t="s">
        <v>249</v>
      </c>
      <c r="C16" s="167">
        <v>680</v>
      </c>
      <c r="D16" s="165">
        <v>113.3</v>
      </c>
      <c r="E16" s="167" t="s">
        <v>2</v>
      </c>
      <c r="F16" s="258" t="s">
        <v>2</v>
      </c>
      <c r="G16" s="164" t="s">
        <v>2</v>
      </c>
      <c r="H16" s="258" t="s">
        <v>2</v>
      </c>
      <c r="I16" s="164" t="s">
        <v>2</v>
      </c>
      <c r="J16" s="259" t="s">
        <v>2</v>
      </c>
    </row>
    <row r="17" spans="2:10" ht="15">
      <c r="B17" s="261" t="s">
        <v>250</v>
      </c>
      <c r="C17" s="167">
        <v>240</v>
      </c>
      <c r="D17" s="165" t="s">
        <v>2</v>
      </c>
      <c r="E17" s="167">
        <v>80</v>
      </c>
      <c r="F17" s="258" t="s">
        <v>2</v>
      </c>
      <c r="G17" s="164" t="s">
        <v>2</v>
      </c>
      <c r="H17" s="258" t="s">
        <v>2</v>
      </c>
      <c r="I17" s="164" t="s">
        <v>2</v>
      </c>
      <c r="J17" s="259" t="s">
        <v>2</v>
      </c>
    </row>
    <row r="18" spans="2:10" ht="15">
      <c r="B18" s="249" t="s">
        <v>251</v>
      </c>
      <c r="C18" s="116">
        <v>2940</v>
      </c>
      <c r="D18" s="120" t="s">
        <v>33</v>
      </c>
      <c r="E18" s="116">
        <v>50</v>
      </c>
      <c r="F18" s="125" t="s">
        <v>196</v>
      </c>
      <c r="G18" s="115" t="s">
        <v>2</v>
      </c>
      <c r="H18" s="125" t="s">
        <v>2</v>
      </c>
      <c r="I18" s="115">
        <v>45</v>
      </c>
      <c r="J18" s="126" t="s">
        <v>2</v>
      </c>
    </row>
    <row r="19" spans="2:10" ht="15">
      <c r="B19" s="250" t="s">
        <v>242</v>
      </c>
      <c r="C19" s="251"/>
      <c r="D19" s="252"/>
      <c r="E19" s="253"/>
      <c r="F19" s="254"/>
      <c r="G19" s="255"/>
      <c r="H19" s="254"/>
      <c r="I19" s="255"/>
      <c r="J19" s="256"/>
    </row>
    <row r="20" spans="2:10" ht="15">
      <c r="B20" s="261" t="s">
        <v>252</v>
      </c>
      <c r="C20" s="167">
        <v>2160</v>
      </c>
      <c r="D20" s="165" t="s">
        <v>2</v>
      </c>
      <c r="E20" s="167" t="s">
        <v>2</v>
      </c>
      <c r="F20" s="258" t="s">
        <v>2</v>
      </c>
      <c r="G20" s="164" t="s">
        <v>2</v>
      </c>
      <c r="H20" s="258" t="s">
        <v>2</v>
      </c>
      <c r="I20" s="164" t="s">
        <v>2</v>
      </c>
      <c r="J20" s="259" t="s">
        <v>2</v>
      </c>
    </row>
    <row r="21" spans="2:10" ht="15">
      <c r="B21" s="261" t="s">
        <v>253</v>
      </c>
      <c r="C21" s="167" t="s">
        <v>2</v>
      </c>
      <c r="D21" s="165" t="s">
        <v>2</v>
      </c>
      <c r="E21" s="167" t="s">
        <v>2</v>
      </c>
      <c r="F21" s="258" t="s">
        <v>2</v>
      </c>
      <c r="G21" s="164" t="s">
        <v>2</v>
      </c>
      <c r="H21" s="258" t="s">
        <v>2</v>
      </c>
      <c r="I21" s="164" t="s">
        <v>2</v>
      </c>
      <c r="J21" s="259" t="s">
        <v>2</v>
      </c>
    </row>
    <row r="22" spans="2:10" ht="15">
      <c r="B22" s="261" t="s">
        <v>254</v>
      </c>
      <c r="C22" s="167" t="s">
        <v>2</v>
      </c>
      <c r="D22" s="165" t="s">
        <v>2</v>
      </c>
      <c r="E22" s="167" t="s">
        <v>2</v>
      </c>
      <c r="F22" s="258" t="s">
        <v>2</v>
      </c>
      <c r="G22" s="164" t="s">
        <v>2</v>
      </c>
      <c r="H22" s="258" t="s">
        <v>2</v>
      </c>
      <c r="I22" s="164" t="s">
        <v>2</v>
      </c>
      <c r="J22" s="259" t="s">
        <v>2</v>
      </c>
    </row>
    <row r="23" spans="2:10" ht="15">
      <c r="B23" s="261" t="s">
        <v>255</v>
      </c>
      <c r="C23" s="167" t="s">
        <v>2</v>
      </c>
      <c r="D23" s="165" t="s">
        <v>2</v>
      </c>
      <c r="E23" s="167" t="s">
        <v>2</v>
      </c>
      <c r="F23" s="258" t="s">
        <v>2</v>
      </c>
      <c r="G23" s="164" t="s">
        <v>2</v>
      </c>
      <c r="H23" s="258" t="s">
        <v>2</v>
      </c>
      <c r="I23" s="164" t="s">
        <v>2</v>
      </c>
      <c r="J23" s="259" t="s">
        <v>2</v>
      </c>
    </row>
    <row r="24" spans="2:10" ht="15">
      <c r="B24" s="262" t="s">
        <v>256</v>
      </c>
      <c r="C24" s="167">
        <v>780</v>
      </c>
      <c r="D24" s="165" t="s">
        <v>2</v>
      </c>
      <c r="E24" s="167">
        <v>50</v>
      </c>
      <c r="F24" s="258" t="s">
        <v>2</v>
      </c>
      <c r="G24" s="164" t="s">
        <v>2</v>
      </c>
      <c r="H24" s="258" t="s">
        <v>2</v>
      </c>
      <c r="I24" s="164">
        <v>45</v>
      </c>
      <c r="J24" s="259" t="s">
        <v>2</v>
      </c>
    </row>
    <row r="25" spans="2:10" ht="15">
      <c r="B25" s="261" t="s">
        <v>257</v>
      </c>
      <c r="C25" s="167" t="s">
        <v>2</v>
      </c>
      <c r="D25" s="165" t="s">
        <v>2</v>
      </c>
      <c r="E25" s="167" t="s">
        <v>2</v>
      </c>
      <c r="F25" s="258" t="s">
        <v>2</v>
      </c>
      <c r="G25" s="164" t="s">
        <v>2</v>
      </c>
      <c r="H25" s="258" t="s">
        <v>2</v>
      </c>
      <c r="I25" s="164" t="s">
        <v>2</v>
      </c>
      <c r="J25" s="259" t="s">
        <v>2</v>
      </c>
    </row>
    <row r="26" spans="2:10" ht="15">
      <c r="B26" s="249" t="s">
        <v>258</v>
      </c>
      <c r="C26" s="116">
        <v>3580</v>
      </c>
      <c r="D26" s="120" t="s">
        <v>453</v>
      </c>
      <c r="E26" s="116">
        <v>555</v>
      </c>
      <c r="F26" s="125" t="s">
        <v>425</v>
      </c>
      <c r="G26" s="164" t="s">
        <v>2</v>
      </c>
      <c r="H26" s="258" t="s">
        <v>2</v>
      </c>
      <c r="I26" s="115">
        <v>120</v>
      </c>
      <c r="J26" s="126" t="s">
        <v>335</v>
      </c>
    </row>
    <row r="27" spans="2:10" ht="15">
      <c r="B27" s="250" t="s">
        <v>242</v>
      </c>
      <c r="C27" s="251"/>
      <c r="D27" s="252"/>
      <c r="E27" s="253"/>
      <c r="F27" s="254"/>
      <c r="G27" s="255"/>
      <c r="H27" s="254"/>
      <c r="I27" s="255"/>
      <c r="J27" s="256"/>
    </row>
    <row r="28" spans="2:10" ht="15">
      <c r="B28" s="261" t="s">
        <v>259</v>
      </c>
      <c r="C28" s="167" t="s">
        <v>324</v>
      </c>
      <c r="D28" s="165" t="s">
        <v>324</v>
      </c>
      <c r="E28" s="167" t="s">
        <v>324</v>
      </c>
      <c r="F28" s="258" t="s">
        <v>324</v>
      </c>
      <c r="G28" s="164" t="s">
        <v>324</v>
      </c>
      <c r="H28" s="258" t="s">
        <v>324</v>
      </c>
      <c r="I28" s="164" t="s">
        <v>324</v>
      </c>
      <c r="J28" s="259" t="s">
        <v>324</v>
      </c>
    </row>
    <row r="29" spans="2:10" ht="15">
      <c r="B29" s="261" t="s">
        <v>260</v>
      </c>
      <c r="C29" s="167">
        <v>760</v>
      </c>
      <c r="D29" s="165" t="s">
        <v>2</v>
      </c>
      <c r="E29" s="167">
        <v>250</v>
      </c>
      <c r="F29" s="258" t="s">
        <v>2</v>
      </c>
      <c r="G29" s="164" t="s">
        <v>2</v>
      </c>
      <c r="H29" s="258" t="s">
        <v>2</v>
      </c>
      <c r="I29" s="164" t="s">
        <v>2</v>
      </c>
      <c r="J29" s="259" t="s">
        <v>2</v>
      </c>
    </row>
    <row r="30" spans="2:10" ht="15">
      <c r="B30" s="261" t="s">
        <v>261</v>
      </c>
      <c r="C30" s="167">
        <v>1040</v>
      </c>
      <c r="D30" s="165" t="s">
        <v>167</v>
      </c>
      <c r="E30" s="167">
        <v>100</v>
      </c>
      <c r="F30" s="258" t="s">
        <v>2</v>
      </c>
      <c r="G30" s="164" t="s">
        <v>2</v>
      </c>
      <c r="H30" s="258" t="s">
        <v>2</v>
      </c>
      <c r="I30" s="164">
        <v>45</v>
      </c>
      <c r="J30" s="263">
        <v>50</v>
      </c>
    </row>
    <row r="31" spans="2:10" ht="15">
      <c r="B31" s="261" t="s">
        <v>262</v>
      </c>
      <c r="C31" s="167">
        <v>1420</v>
      </c>
      <c r="D31" s="165" t="s">
        <v>2</v>
      </c>
      <c r="E31" s="167">
        <v>50</v>
      </c>
      <c r="F31" s="258" t="s">
        <v>2</v>
      </c>
      <c r="G31" s="164" t="s">
        <v>2</v>
      </c>
      <c r="H31" s="258" t="s">
        <v>2</v>
      </c>
      <c r="I31" s="164">
        <v>45</v>
      </c>
      <c r="J31" s="259" t="s">
        <v>2</v>
      </c>
    </row>
    <row r="32" spans="2:10" ht="15">
      <c r="B32" s="261" t="s">
        <v>263</v>
      </c>
      <c r="C32" s="167" t="s">
        <v>2</v>
      </c>
      <c r="D32" s="165" t="s">
        <v>2</v>
      </c>
      <c r="E32" s="167">
        <v>155</v>
      </c>
      <c r="F32" s="165">
        <v>155</v>
      </c>
      <c r="G32" s="164" t="s">
        <v>2</v>
      </c>
      <c r="H32" s="258" t="s">
        <v>2</v>
      </c>
      <c r="I32" s="164" t="s">
        <v>2</v>
      </c>
      <c r="J32" s="259" t="s">
        <v>2</v>
      </c>
    </row>
    <row r="33" spans="2:10" ht="15">
      <c r="B33" s="261" t="s">
        <v>264</v>
      </c>
      <c r="C33" s="167" t="s">
        <v>2</v>
      </c>
      <c r="D33" s="165" t="s">
        <v>2</v>
      </c>
      <c r="E33" s="167" t="s">
        <v>2</v>
      </c>
      <c r="F33" s="258" t="s">
        <v>2</v>
      </c>
      <c r="G33" s="164" t="s">
        <v>2</v>
      </c>
      <c r="H33" s="258" t="s">
        <v>2</v>
      </c>
      <c r="I33" s="164" t="s">
        <v>2</v>
      </c>
      <c r="J33" s="259" t="s">
        <v>2</v>
      </c>
    </row>
    <row r="34" spans="2:10" ht="15">
      <c r="B34" s="261" t="s">
        <v>265</v>
      </c>
      <c r="C34" s="167" t="s">
        <v>2</v>
      </c>
      <c r="D34" s="165" t="s">
        <v>2</v>
      </c>
      <c r="E34" s="167" t="s">
        <v>2</v>
      </c>
      <c r="F34" s="258" t="s">
        <v>2</v>
      </c>
      <c r="G34" s="164" t="s">
        <v>2</v>
      </c>
      <c r="H34" s="258" t="s">
        <v>2</v>
      </c>
      <c r="I34" s="164" t="s">
        <v>2</v>
      </c>
      <c r="J34" s="259" t="s">
        <v>2</v>
      </c>
    </row>
    <row r="35" spans="2:10" ht="15">
      <c r="B35" s="261" t="s">
        <v>266</v>
      </c>
      <c r="C35" s="167">
        <v>360</v>
      </c>
      <c r="D35" s="165" t="s">
        <v>2</v>
      </c>
      <c r="E35" s="167" t="s">
        <v>2</v>
      </c>
      <c r="F35" s="258" t="s">
        <v>2</v>
      </c>
      <c r="G35" s="164" t="s">
        <v>2</v>
      </c>
      <c r="H35" s="258" t="s">
        <v>2</v>
      </c>
      <c r="I35" s="164" t="s">
        <v>2</v>
      </c>
      <c r="J35" s="259" t="s">
        <v>2</v>
      </c>
    </row>
    <row r="36" spans="2:10" ht="15">
      <c r="B36" s="261" t="s">
        <v>267</v>
      </c>
      <c r="C36" s="167" t="s">
        <v>2</v>
      </c>
      <c r="D36" s="165" t="s">
        <v>2</v>
      </c>
      <c r="E36" s="167" t="s">
        <v>2</v>
      </c>
      <c r="F36" s="258" t="s">
        <v>2</v>
      </c>
      <c r="G36" s="164" t="s">
        <v>2</v>
      </c>
      <c r="H36" s="258" t="s">
        <v>2</v>
      </c>
      <c r="I36" s="164">
        <v>30</v>
      </c>
      <c r="J36" s="259" t="s">
        <v>2</v>
      </c>
    </row>
    <row r="37" spans="2:10" ht="15">
      <c r="B37" s="246" t="s">
        <v>268</v>
      </c>
      <c r="C37" s="116">
        <v>940</v>
      </c>
      <c r="D37" s="120">
        <v>55.952380952380956</v>
      </c>
      <c r="E37" s="116" t="s">
        <v>2</v>
      </c>
      <c r="F37" s="125" t="s">
        <v>2</v>
      </c>
      <c r="G37" s="115" t="s">
        <v>2</v>
      </c>
      <c r="H37" s="125" t="s">
        <v>2</v>
      </c>
      <c r="I37" s="115" t="s">
        <v>2</v>
      </c>
      <c r="J37" s="126" t="s">
        <v>2</v>
      </c>
    </row>
    <row r="38" spans="2:10" ht="15">
      <c r="B38" s="250" t="s">
        <v>242</v>
      </c>
      <c r="C38" s="251"/>
      <c r="D38" s="252"/>
      <c r="E38" s="253"/>
      <c r="F38" s="254"/>
      <c r="G38" s="255"/>
      <c r="H38" s="254"/>
      <c r="I38" s="255"/>
      <c r="J38" s="256"/>
    </row>
    <row r="39" spans="2:10" ht="15">
      <c r="B39" s="261" t="s">
        <v>269</v>
      </c>
      <c r="C39" s="167" t="s">
        <v>2</v>
      </c>
      <c r="D39" s="165" t="s">
        <v>2</v>
      </c>
      <c r="E39" s="167" t="s">
        <v>2</v>
      </c>
      <c r="F39" s="258" t="s">
        <v>2</v>
      </c>
      <c r="G39" s="164" t="s">
        <v>2</v>
      </c>
      <c r="H39" s="258" t="s">
        <v>2</v>
      </c>
      <c r="I39" s="164" t="s">
        <v>2</v>
      </c>
      <c r="J39" s="259" t="s">
        <v>2</v>
      </c>
    </row>
    <row r="40" spans="2:10" ht="15">
      <c r="B40" s="261" t="s">
        <v>270</v>
      </c>
      <c r="C40" s="167" t="s">
        <v>2</v>
      </c>
      <c r="D40" s="165" t="s">
        <v>2</v>
      </c>
      <c r="E40" s="167" t="s">
        <v>2</v>
      </c>
      <c r="F40" s="258" t="s">
        <v>2</v>
      </c>
      <c r="G40" s="164" t="s">
        <v>2</v>
      </c>
      <c r="H40" s="258" t="s">
        <v>2</v>
      </c>
      <c r="I40" s="164" t="s">
        <v>2</v>
      </c>
      <c r="J40" s="259" t="s">
        <v>2</v>
      </c>
    </row>
    <row r="41" spans="2:10" ht="15">
      <c r="B41" s="261" t="s">
        <v>271</v>
      </c>
      <c r="C41" s="167">
        <v>340</v>
      </c>
      <c r="D41" s="165">
        <v>65.4</v>
      </c>
      <c r="E41" s="167" t="s">
        <v>2</v>
      </c>
      <c r="F41" s="258" t="s">
        <v>2</v>
      </c>
      <c r="G41" s="164" t="s">
        <v>2</v>
      </c>
      <c r="H41" s="258" t="s">
        <v>2</v>
      </c>
      <c r="I41" s="164" t="s">
        <v>2</v>
      </c>
      <c r="J41" s="259" t="s">
        <v>2</v>
      </c>
    </row>
    <row r="42" spans="2:10" ht="15">
      <c r="B42" s="261" t="s">
        <v>272</v>
      </c>
      <c r="C42" s="167" t="s">
        <v>2</v>
      </c>
      <c r="D42" s="165" t="s">
        <v>2</v>
      </c>
      <c r="E42" s="167" t="s">
        <v>2</v>
      </c>
      <c r="F42" s="258" t="s">
        <v>2</v>
      </c>
      <c r="G42" s="164" t="s">
        <v>2</v>
      </c>
      <c r="H42" s="258" t="s">
        <v>2</v>
      </c>
      <c r="I42" s="164" t="s">
        <v>2</v>
      </c>
      <c r="J42" s="259" t="s">
        <v>2</v>
      </c>
    </row>
    <row r="43" spans="2:10" ht="15">
      <c r="B43" s="261" t="s">
        <v>273</v>
      </c>
      <c r="C43" s="167">
        <v>600</v>
      </c>
      <c r="D43" s="165">
        <v>93.8</v>
      </c>
      <c r="E43" s="167" t="s">
        <v>2</v>
      </c>
      <c r="F43" s="258" t="s">
        <v>2</v>
      </c>
      <c r="G43" s="164" t="s">
        <v>2</v>
      </c>
      <c r="H43" s="258" t="s">
        <v>2</v>
      </c>
      <c r="I43" s="164" t="s">
        <v>2</v>
      </c>
      <c r="J43" s="259" t="s">
        <v>2</v>
      </c>
    </row>
    <row r="44" spans="2:10" ht="15">
      <c r="B44" s="249" t="s">
        <v>274</v>
      </c>
      <c r="C44" s="116">
        <v>1300</v>
      </c>
      <c r="D44" s="120">
        <v>44.8</v>
      </c>
      <c r="E44" s="116" t="s">
        <v>2</v>
      </c>
      <c r="F44" s="125" t="s">
        <v>2</v>
      </c>
      <c r="G44" s="115" t="s">
        <v>2</v>
      </c>
      <c r="H44" s="125" t="s">
        <v>2</v>
      </c>
      <c r="I44" s="115" t="s">
        <v>2</v>
      </c>
      <c r="J44" s="126" t="s">
        <v>2</v>
      </c>
    </row>
    <row r="45" spans="2:10" ht="15">
      <c r="B45" s="250" t="s">
        <v>242</v>
      </c>
      <c r="C45" s="251"/>
      <c r="D45" s="252"/>
      <c r="E45" s="253"/>
      <c r="F45" s="254"/>
      <c r="G45" s="255"/>
      <c r="H45" s="254"/>
      <c r="I45" s="255"/>
      <c r="J45" s="256"/>
    </row>
    <row r="46" spans="2:10" ht="15">
      <c r="B46" s="261" t="s">
        <v>275</v>
      </c>
      <c r="C46" s="167" t="s">
        <v>2</v>
      </c>
      <c r="D46" s="165" t="s">
        <v>2</v>
      </c>
      <c r="E46" s="167" t="s">
        <v>2</v>
      </c>
      <c r="F46" s="258" t="s">
        <v>2</v>
      </c>
      <c r="G46" s="164" t="s">
        <v>2</v>
      </c>
      <c r="H46" s="258" t="s">
        <v>2</v>
      </c>
      <c r="I46" s="164" t="s">
        <v>2</v>
      </c>
      <c r="J46" s="259" t="s">
        <v>2</v>
      </c>
    </row>
    <row r="47" spans="2:10" ht="15">
      <c r="B47" s="261" t="s">
        <v>276</v>
      </c>
      <c r="C47" s="167">
        <v>340</v>
      </c>
      <c r="D47" s="165">
        <v>20.5</v>
      </c>
      <c r="E47" s="167" t="s">
        <v>2</v>
      </c>
      <c r="F47" s="258" t="s">
        <v>2</v>
      </c>
      <c r="G47" s="164" t="s">
        <v>2</v>
      </c>
      <c r="H47" s="258" t="s">
        <v>2</v>
      </c>
      <c r="I47" s="164" t="s">
        <v>2</v>
      </c>
      <c r="J47" s="259" t="s">
        <v>2</v>
      </c>
    </row>
    <row r="48" spans="2:10" ht="15">
      <c r="B48" s="261" t="s">
        <v>277</v>
      </c>
      <c r="C48" s="167">
        <v>880</v>
      </c>
      <c r="D48" s="165" t="s">
        <v>23</v>
      </c>
      <c r="E48" s="167" t="s">
        <v>2</v>
      </c>
      <c r="F48" s="258" t="s">
        <v>2</v>
      </c>
      <c r="G48" s="164" t="s">
        <v>2</v>
      </c>
      <c r="H48" s="258" t="s">
        <v>2</v>
      </c>
      <c r="I48" s="164" t="s">
        <v>2</v>
      </c>
      <c r="J48" s="259" t="s">
        <v>2</v>
      </c>
    </row>
    <row r="49" spans="2:10" ht="15">
      <c r="B49" s="261" t="s">
        <v>278</v>
      </c>
      <c r="C49" s="167" t="s">
        <v>2</v>
      </c>
      <c r="D49" s="165" t="s">
        <v>2</v>
      </c>
      <c r="E49" s="167" t="s">
        <v>2</v>
      </c>
      <c r="F49" s="258" t="s">
        <v>2</v>
      </c>
      <c r="G49" s="164" t="s">
        <v>2</v>
      </c>
      <c r="H49" s="258" t="s">
        <v>2</v>
      </c>
      <c r="I49" s="164" t="s">
        <v>2</v>
      </c>
      <c r="J49" s="259" t="s">
        <v>2</v>
      </c>
    </row>
    <row r="50" spans="2:10" ht="15">
      <c r="B50" s="261" t="s">
        <v>279</v>
      </c>
      <c r="C50" s="167">
        <v>80</v>
      </c>
      <c r="D50" s="165">
        <v>50</v>
      </c>
      <c r="E50" s="167" t="s">
        <v>2</v>
      </c>
      <c r="F50" s="258" t="s">
        <v>2</v>
      </c>
      <c r="G50" s="164" t="s">
        <v>2</v>
      </c>
      <c r="H50" s="258" t="s">
        <v>2</v>
      </c>
      <c r="I50" s="164" t="s">
        <v>2</v>
      </c>
      <c r="J50" s="259" t="s">
        <v>2</v>
      </c>
    </row>
    <row r="51" spans="2:10" ht="15">
      <c r="B51" s="264" t="s">
        <v>280</v>
      </c>
      <c r="C51" s="116">
        <v>1100</v>
      </c>
      <c r="D51" s="120">
        <v>15.3</v>
      </c>
      <c r="E51" s="116">
        <v>220</v>
      </c>
      <c r="F51" s="125" t="s">
        <v>365</v>
      </c>
      <c r="G51" s="115" t="s">
        <v>2</v>
      </c>
      <c r="H51" s="125" t="s">
        <v>2</v>
      </c>
      <c r="I51" s="115" t="s">
        <v>2</v>
      </c>
      <c r="J51" s="126" t="s">
        <v>2</v>
      </c>
    </row>
    <row r="52" spans="2:10" ht="15">
      <c r="B52" s="250" t="s">
        <v>242</v>
      </c>
      <c r="C52" s="251"/>
      <c r="D52" s="252"/>
      <c r="E52" s="253"/>
      <c r="F52" s="254"/>
      <c r="G52" s="255"/>
      <c r="H52" s="254"/>
      <c r="I52" s="255"/>
      <c r="J52" s="256"/>
    </row>
    <row r="53" spans="2:10" ht="15">
      <c r="B53" s="261" t="s">
        <v>281</v>
      </c>
      <c r="C53" s="167">
        <v>160</v>
      </c>
      <c r="D53" s="165">
        <v>10.3</v>
      </c>
      <c r="E53" s="167" t="s">
        <v>2</v>
      </c>
      <c r="F53" s="258" t="s">
        <v>2</v>
      </c>
      <c r="G53" s="164" t="s">
        <v>2</v>
      </c>
      <c r="H53" s="258" t="s">
        <v>2</v>
      </c>
      <c r="I53" s="164" t="s">
        <v>2</v>
      </c>
      <c r="J53" s="259" t="s">
        <v>2</v>
      </c>
    </row>
    <row r="54" spans="2:10" ht="15">
      <c r="B54" s="261" t="s">
        <v>282</v>
      </c>
      <c r="C54" s="167" t="s">
        <v>2</v>
      </c>
      <c r="D54" s="165" t="s">
        <v>2</v>
      </c>
      <c r="E54" s="167">
        <v>100</v>
      </c>
      <c r="F54" s="258" t="s">
        <v>2</v>
      </c>
      <c r="G54" s="164" t="s">
        <v>2</v>
      </c>
      <c r="H54" s="258" t="s">
        <v>2</v>
      </c>
      <c r="I54" s="164" t="s">
        <v>2</v>
      </c>
      <c r="J54" s="259" t="s">
        <v>2</v>
      </c>
    </row>
    <row r="55" spans="2:10" ht="15">
      <c r="B55" s="261" t="s">
        <v>283</v>
      </c>
      <c r="C55" s="167">
        <v>360</v>
      </c>
      <c r="D55" s="165">
        <v>65.2</v>
      </c>
      <c r="E55" s="167" t="s">
        <v>2</v>
      </c>
      <c r="F55" s="258" t="s">
        <v>2</v>
      </c>
      <c r="G55" s="164" t="s">
        <v>2</v>
      </c>
      <c r="H55" s="258" t="s">
        <v>2</v>
      </c>
      <c r="I55" s="164" t="s">
        <v>2</v>
      </c>
      <c r="J55" s="259" t="s">
        <v>2</v>
      </c>
    </row>
    <row r="56" spans="2:10" ht="15">
      <c r="B56" s="261" t="s">
        <v>284</v>
      </c>
      <c r="C56" s="167" t="s">
        <v>2</v>
      </c>
      <c r="D56" s="165" t="s">
        <v>2</v>
      </c>
      <c r="E56" s="167">
        <v>120</v>
      </c>
      <c r="F56" s="258" t="s">
        <v>2</v>
      </c>
      <c r="G56" s="164" t="s">
        <v>2</v>
      </c>
      <c r="H56" s="258" t="s">
        <v>2</v>
      </c>
      <c r="I56" s="164" t="s">
        <v>2</v>
      </c>
      <c r="J56" s="259" t="s">
        <v>2</v>
      </c>
    </row>
    <row r="57" spans="2:10" ht="15">
      <c r="B57" s="261" t="s">
        <v>285</v>
      </c>
      <c r="C57" s="167" t="s">
        <v>2</v>
      </c>
      <c r="D57" s="165" t="s">
        <v>2</v>
      </c>
      <c r="E57" s="167" t="s">
        <v>2</v>
      </c>
      <c r="F57" s="258" t="s">
        <v>2</v>
      </c>
      <c r="G57" s="164" t="s">
        <v>2</v>
      </c>
      <c r="H57" s="258" t="s">
        <v>2</v>
      </c>
      <c r="I57" s="164" t="s">
        <v>2</v>
      </c>
      <c r="J57" s="259" t="s">
        <v>2</v>
      </c>
    </row>
    <row r="58" spans="2:10" ht="15">
      <c r="B58" s="261" t="s">
        <v>286</v>
      </c>
      <c r="C58" s="167">
        <v>580</v>
      </c>
      <c r="D58" s="165">
        <v>31.5</v>
      </c>
      <c r="E58" s="167" t="s">
        <v>2</v>
      </c>
      <c r="F58" s="258" t="s">
        <v>2</v>
      </c>
      <c r="G58" s="164" t="s">
        <v>2</v>
      </c>
      <c r="H58" s="258" t="s">
        <v>2</v>
      </c>
      <c r="I58" s="164" t="s">
        <v>2</v>
      </c>
      <c r="J58" s="259" t="s">
        <v>2</v>
      </c>
    </row>
    <row r="59" spans="2:10" ht="15">
      <c r="B59" s="249" t="s">
        <v>287</v>
      </c>
      <c r="C59" s="116">
        <v>1020</v>
      </c>
      <c r="D59" s="120">
        <v>65.38461538461539</v>
      </c>
      <c r="E59" s="116">
        <v>360</v>
      </c>
      <c r="F59" s="125" t="s">
        <v>454</v>
      </c>
      <c r="G59" s="115" t="s">
        <v>2</v>
      </c>
      <c r="H59" s="125" t="s">
        <v>2</v>
      </c>
      <c r="I59" s="115">
        <v>45</v>
      </c>
      <c r="J59" s="126" t="s">
        <v>2</v>
      </c>
    </row>
    <row r="60" spans="2:10" ht="15">
      <c r="B60" s="250" t="s">
        <v>242</v>
      </c>
      <c r="C60" s="251"/>
      <c r="D60" s="252"/>
      <c r="E60" s="253"/>
      <c r="F60" s="254"/>
      <c r="G60" s="255"/>
      <c r="H60" s="254"/>
      <c r="I60" s="255"/>
      <c r="J60" s="256"/>
    </row>
    <row r="61" spans="2:10" ht="15">
      <c r="B61" s="261" t="s">
        <v>288</v>
      </c>
      <c r="C61" s="167">
        <v>480</v>
      </c>
      <c r="D61" s="165" t="s">
        <v>2</v>
      </c>
      <c r="E61" s="167">
        <v>260</v>
      </c>
      <c r="F61" s="258" t="s">
        <v>455</v>
      </c>
      <c r="G61" s="164" t="s">
        <v>2</v>
      </c>
      <c r="H61" s="258" t="s">
        <v>2</v>
      </c>
      <c r="I61" s="164">
        <v>45</v>
      </c>
      <c r="J61" s="259" t="s">
        <v>2</v>
      </c>
    </row>
    <row r="62" spans="2:10" ht="15">
      <c r="B62" s="261" t="s">
        <v>289</v>
      </c>
      <c r="C62" s="167" t="s">
        <v>2</v>
      </c>
      <c r="D62" s="165" t="s">
        <v>2</v>
      </c>
      <c r="E62" s="167" t="s">
        <v>2</v>
      </c>
      <c r="F62" s="258" t="s">
        <v>2</v>
      </c>
      <c r="G62" s="164" t="s">
        <v>2</v>
      </c>
      <c r="H62" s="258" t="s">
        <v>2</v>
      </c>
      <c r="I62" s="164" t="s">
        <v>2</v>
      </c>
      <c r="J62" s="259" t="s">
        <v>2</v>
      </c>
    </row>
    <row r="63" spans="2:10" ht="15">
      <c r="B63" s="261" t="s">
        <v>290</v>
      </c>
      <c r="C63" s="167" t="s">
        <v>2</v>
      </c>
      <c r="D63" s="165" t="s">
        <v>2</v>
      </c>
      <c r="E63" s="167" t="s">
        <v>2</v>
      </c>
      <c r="F63" s="258" t="s">
        <v>2</v>
      </c>
      <c r="G63" s="164" t="s">
        <v>2</v>
      </c>
      <c r="H63" s="258" t="s">
        <v>2</v>
      </c>
      <c r="I63" s="164" t="s">
        <v>2</v>
      </c>
      <c r="J63" s="259" t="s">
        <v>2</v>
      </c>
    </row>
    <row r="64" spans="2:10" ht="15">
      <c r="B64" s="261" t="s">
        <v>291</v>
      </c>
      <c r="C64" s="167">
        <v>360</v>
      </c>
      <c r="D64" s="165">
        <v>41.9</v>
      </c>
      <c r="E64" s="167">
        <v>100</v>
      </c>
      <c r="F64" s="258" t="s">
        <v>2</v>
      </c>
      <c r="G64" s="164" t="s">
        <v>2</v>
      </c>
      <c r="H64" s="258" t="s">
        <v>2</v>
      </c>
      <c r="I64" s="164" t="s">
        <v>2</v>
      </c>
      <c r="J64" s="259" t="s">
        <v>2</v>
      </c>
    </row>
    <row r="65" spans="2:10" ht="15">
      <c r="B65" s="261" t="s">
        <v>292</v>
      </c>
      <c r="C65" s="167" t="s">
        <v>2</v>
      </c>
      <c r="D65" s="165" t="s">
        <v>2</v>
      </c>
      <c r="E65" s="167" t="s">
        <v>2</v>
      </c>
      <c r="F65" s="258" t="s">
        <v>2</v>
      </c>
      <c r="G65" s="164" t="s">
        <v>2</v>
      </c>
      <c r="H65" s="258" t="s">
        <v>2</v>
      </c>
      <c r="I65" s="164" t="s">
        <v>2</v>
      </c>
      <c r="J65" s="259" t="s">
        <v>2</v>
      </c>
    </row>
    <row r="66" spans="2:10" ht="15">
      <c r="B66" s="261" t="s">
        <v>293</v>
      </c>
      <c r="C66" s="167">
        <v>180</v>
      </c>
      <c r="D66" s="165">
        <v>100</v>
      </c>
      <c r="E66" s="167" t="s">
        <v>2</v>
      </c>
      <c r="F66" s="258" t="s">
        <v>2</v>
      </c>
      <c r="G66" s="164" t="s">
        <v>2</v>
      </c>
      <c r="H66" s="258" t="s">
        <v>2</v>
      </c>
      <c r="I66" s="164" t="s">
        <v>2</v>
      </c>
      <c r="J66" s="259" t="s">
        <v>2</v>
      </c>
    </row>
    <row r="67" spans="2:10" ht="15">
      <c r="B67" s="261" t="s">
        <v>294</v>
      </c>
      <c r="C67" s="167" t="s">
        <v>2</v>
      </c>
      <c r="D67" s="165" t="s">
        <v>2</v>
      </c>
      <c r="E67" s="167" t="s">
        <v>2</v>
      </c>
      <c r="F67" s="258" t="s">
        <v>2</v>
      </c>
      <c r="G67" s="164" t="s">
        <v>2</v>
      </c>
      <c r="H67" s="258" t="s">
        <v>2</v>
      </c>
      <c r="I67" s="164" t="s">
        <v>2</v>
      </c>
      <c r="J67" s="259" t="s">
        <v>2</v>
      </c>
    </row>
    <row r="68" spans="2:10" ht="15">
      <c r="B68" s="249" t="s">
        <v>295</v>
      </c>
      <c r="C68" s="116">
        <v>3698</v>
      </c>
      <c r="D68" s="120">
        <v>66.52173913043478</v>
      </c>
      <c r="E68" s="116">
        <v>520</v>
      </c>
      <c r="F68" s="120">
        <v>17.543859649122805</v>
      </c>
      <c r="G68" s="115" t="s">
        <v>2</v>
      </c>
      <c r="H68" s="125" t="s">
        <v>2</v>
      </c>
      <c r="I68" s="115">
        <v>45</v>
      </c>
      <c r="J68" s="126" t="s">
        <v>2</v>
      </c>
    </row>
    <row r="69" spans="2:10" ht="15">
      <c r="B69" s="250" t="s">
        <v>242</v>
      </c>
      <c r="C69" s="251"/>
      <c r="D69" s="252"/>
      <c r="E69" s="253"/>
      <c r="F69" s="254"/>
      <c r="G69" s="255"/>
      <c r="H69" s="254"/>
      <c r="I69" s="255"/>
      <c r="J69" s="256"/>
    </row>
    <row r="70" spans="2:10" ht="15">
      <c r="B70" s="261" t="s">
        <v>296</v>
      </c>
      <c r="C70" s="167">
        <v>720</v>
      </c>
      <c r="D70" s="165" t="s">
        <v>42</v>
      </c>
      <c r="E70" s="167">
        <v>50</v>
      </c>
      <c r="F70" s="258">
        <v>62.5</v>
      </c>
      <c r="G70" s="164" t="s">
        <v>2</v>
      </c>
      <c r="H70" s="258" t="s">
        <v>2</v>
      </c>
      <c r="I70" s="164">
        <v>45</v>
      </c>
      <c r="J70" s="259" t="s">
        <v>2</v>
      </c>
    </row>
    <row r="71" spans="2:10" ht="15">
      <c r="B71" s="261" t="s">
        <v>297</v>
      </c>
      <c r="C71" s="167" t="s">
        <v>2</v>
      </c>
      <c r="D71" s="165" t="s">
        <v>2</v>
      </c>
      <c r="E71" s="167" t="s">
        <v>2</v>
      </c>
      <c r="F71" s="258" t="s">
        <v>2</v>
      </c>
      <c r="G71" s="164" t="s">
        <v>2</v>
      </c>
      <c r="H71" s="258" t="s">
        <v>2</v>
      </c>
      <c r="I71" s="164" t="s">
        <v>2</v>
      </c>
      <c r="J71" s="259" t="s">
        <v>2</v>
      </c>
    </row>
    <row r="72" spans="2:10" ht="15">
      <c r="B72" s="261" t="s">
        <v>298</v>
      </c>
      <c r="C72" s="167">
        <v>198</v>
      </c>
      <c r="D72" s="165">
        <v>41.3</v>
      </c>
      <c r="E72" s="167" t="s">
        <v>2</v>
      </c>
      <c r="F72" s="258" t="s">
        <v>2</v>
      </c>
      <c r="G72" s="164" t="s">
        <v>2</v>
      </c>
      <c r="H72" s="258" t="s">
        <v>2</v>
      </c>
      <c r="I72" s="164" t="s">
        <v>2</v>
      </c>
      <c r="J72" s="259" t="s">
        <v>2</v>
      </c>
    </row>
    <row r="73" spans="2:10" ht="15">
      <c r="B73" s="261" t="s">
        <v>299</v>
      </c>
      <c r="C73" s="167" t="s">
        <v>2</v>
      </c>
      <c r="D73" s="165" t="s">
        <v>2</v>
      </c>
      <c r="E73" s="167" t="s">
        <v>2</v>
      </c>
      <c r="F73" s="258" t="s">
        <v>2</v>
      </c>
      <c r="G73" s="164" t="s">
        <v>2</v>
      </c>
      <c r="H73" s="258" t="s">
        <v>2</v>
      </c>
      <c r="I73" s="164" t="s">
        <v>2</v>
      </c>
      <c r="J73" s="259" t="s">
        <v>2</v>
      </c>
    </row>
    <row r="74" spans="2:10" ht="15">
      <c r="B74" s="246" t="s">
        <v>300</v>
      </c>
      <c r="C74" s="116">
        <v>1390</v>
      </c>
      <c r="D74" s="120" t="s">
        <v>197</v>
      </c>
      <c r="E74" s="116">
        <v>235</v>
      </c>
      <c r="F74" s="125" t="s">
        <v>198</v>
      </c>
      <c r="G74" s="115" t="s">
        <v>2</v>
      </c>
      <c r="H74" s="125" t="s">
        <v>2</v>
      </c>
      <c r="I74" s="115" t="s">
        <v>2</v>
      </c>
      <c r="J74" s="126" t="s">
        <v>2</v>
      </c>
    </row>
    <row r="75" spans="2:10" ht="15">
      <c r="B75" s="250" t="s">
        <v>242</v>
      </c>
      <c r="C75" s="251"/>
      <c r="D75" s="252"/>
      <c r="E75" s="253"/>
      <c r="F75" s="254"/>
      <c r="G75" s="255"/>
      <c r="H75" s="254"/>
      <c r="I75" s="255"/>
      <c r="J75" s="256"/>
    </row>
    <row r="76" spans="2:10" ht="15">
      <c r="B76" s="261" t="s">
        <v>301</v>
      </c>
      <c r="C76" s="167">
        <v>280</v>
      </c>
      <c r="D76" s="165">
        <v>18.2</v>
      </c>
      <c r="E76" s="167">
        <v>135</v>
      </c>
      <c r="F76" s="258" t="s">
        <v>2</v>
      </c>
      <c r="G76" s="164" t="s">
        <v>2</v>
      </c>
      <c r="H76" s="258" t="s">
        <v>2</v>
      </c>
      <c r="I76" s="164" t="s">
        <v>2</v>
      </c>
      <c r="J76" s="259" t="s">
        <v>2</v>
      </c>
    </row>
    <row r="77" spans="2:10" ht="15">
      <c r="B77" s="261" t="s">
        <v>302</v>
      </c>
      <c r="C77" s="167" t="s">
        <v>2</v>
      </c>
      <c r="D77" s="165" t="s">
        <v>2</v>
      </c>
      <c r="E77" s="167" t="s">
        <v>2</v>
      </c>
      <c r="F77" s="258" t="s">
        <v>2</v>
      </c>
      <c r="G77" s="164" t="s">
        <v>2</v>
      </c>
      <c r="H77" s="258" t="s">
        <v>2</v>
      </c>
      <c r="I77" s="164" t="s">
        <v>2</v>
      </c>
      <c r="J77" s="259" t="s">
        <v>2</v>
      </c>
    </row>
    <row r="78" spans="2:10" ht="15">
      <c r="B78" s="261" t="s">
        <v>303</v>
      </c>
      <c r="C78" s="167">
        <v>660</v>
      </c>
      <c r="D78" s="165" t="s">
        <v>177</v>
      </c>
      <c r="E78" s="167">
        <v>100</v>
      </c>
      <c r="F78" s="258" t="s">
        <v>2</v>
      </c>
      <c r="G78" s="164" t="s">
        <v>2</v>
      </c>
      <c r="H78" s="258" t="s">
        <v>2</v>
      </c>
      <c r="I78" s="164" t="s">
        <v>2</v>
      </c>
      <c r="J78" s="259" t="s">
        <v>2</v>
      </c>
    </row>
    <row r="79" spans="2:10" ht="15">
      <c r="B79" s="261" t="s">
        <v>304</v>
      </c>
      <c r="C79" s="167" t="s">
        <v>2</v>
      </c>
      <c r="D79" s="165" t="s">
        <v>2</v>
      </c>
      <c r="E79" s="167" t="s">
        <v>2</v>
      </c>
      <c r="F79" s="258" t="s">
        <v>2</v>
      </c>
      <c r="G79" s="164" t="s">
        <v>2</v>
      </c>
      <c r="H79" s="258" t="s">
        <v>2</v>
      </c>
      <c r="I79" s="164" t="s">
        <v>2</v>
      </c>
      <c r="J79" s="259" t="s">
        <v>2</v>
      </c>
    </row>
    <row r="80" spans="2:10" ht="15">
      <c r="B80" s="261" t="s">
        <v>305</v>
      </c>
      <c r="C80" s="116" t="s">
        <v>2</v>
      </c>
      <c r="D80" s="120" t="s">
        <v>2</v>
      </c>
      <c r="E80" s="116" t="s">
        <v>2</v>
      </c>
      <c r="F80" s="125" t="s">
        <v>2</v>
      </c>
      <c r="G80" s="115" t="s">
        <v>2</v>
      </c>
      <c r="H80" s="125" t="s">
        <v>2</v>
      </c>
      <c r="I80" s="115" t="s">
        <v>2</v>
      </c>
      <c r="J80" s="126" t="s">
        <v>2</v>
      </c>
    </row>
    <row r="81" spans="2:10" ht="15">
      <c r="B81" s="261" t="s">
        <v>306</v>
      </c>
      <c r="C81" s="167">
        <v>450</v>
      </c>
      <c r="D81" s="165" t="s">
        <v>2</v>
      </c>
      <c r="E81" s="167" t="s">
        <v>2</v>
      </c>
      <c r="F81" s="258" t="s">
        <v>2</v>
      </c>
      <c r="G81" s="164" t="s">
        <v>2</v>
      </c>
      <c r="H81" s="258" t="s">
        <v>2</v>
      </c>
      <c r="I81" s="164" t="s">
        <v>2</v>
      </c>
      <c r="J81" s="259" t="s">
        <v>2</v>
      </c>
    </row>
    <row r="82" spans="2:10" ht="15">
      <c r="B82" s="246" t="s">
        <v>307</v>
      </c>
      <c r="C82" s="116">
        <v>110</v>
      </c>
      <c r="D82" s="165" t="s">
        <v>2</v>
      </c>
      <c r="E82" s="167" t="s">
        <v>2</v>
      </c>
      <c r="F82" s="258" t="s">
        <v>2</v>
      </c>
      <c r="G82" s="164" t="s">
        <v>2</v>
      </c>
      <c r="H82" s="258" t="s">
        <v>2</v>
      </c>
      <c r="I82" s="164" t="s">
        <v>2</v>
      </c>
      <c r="J82" s="259" t="s">
        <v>2</v>
      </c>
    </row>
    <row r="83" spans="2:10" ht="15">
      <c r="B83" s="250" t="s">
        <v>242</v>
      </c>
      <c r="C83" s="251"/>
      <c r="D83" s="252"/>
      <c r="E83" s="253"/>
      <c r="F83" s="254"/>
      <c r="G83" s="255"/>
      <c r="H83" s="254"/>
      <c r="I83" s="255"/>
      <c r="J83" s="256"/>
    </row>
    <row r="84" spans="2:10" ht="15">
      <c r="B84" s="261" t="s">
        <v>308</v>
      </c>
      <c r="C84" s="167" t="s">
        <v>2</v>
      </c>
      <c r="D84" s="165" t="s">
        <v>2</v>
      </c>
      <c r="E84" s="167" t="s">
        <v>2</v>
      </c>
      <c r="F84" s="258" t="s">
        <v>2</v>
      </c>
      <c r="G84" s="164" t="s">
        <v>2</v>
      </c>
      <c r="H84" s="258" t="s">
        <v>2</v>
      </c>
      <c r="I84" s="164" t="s">
        <v>2</v>
      </c>
      <c r="J84" s="259" t="s">
        <v>2</v>
      </c>
    </row>
    <row r="85" spans="2:10" ht="15">
      <c r="B85" s="261" t="s">
        <v>309</v>
      </c>
      <c r="C85" s="167">
        <v>110</v>
      </c>
      <c r="D85" s="165" t="s">
        <v>2</v>
      </c>
      <c r="E85" s="167" t="s">
        <v>2</v>
      </c>
      <c r="F85" s="258" t="s">
        <v>2</v>
      </c>
      <c r="G85" s="164" t="s">
        <v>2</v>
      </c>
      <c r="H85" s="258" t="s">
        <v>2</v>
      </c>
      <c r="I85" s="164" t="s">
        <v>2</v>
      </c>
      <c r="J85" s="259" t="s">
        <v>2</v>
      </c>
    </row>
    <row r="86" spans="2:10" ht="15">
      <c r="B86" s="261" t="s">
        <v>310</v>
      </c>
      <c r="C86" s="167" t="s">
        <v>2</v>
      </c>
      <c r="D86" s="165" t="s">
        <v>2</v>
      </c>
      <c r="E86" s="167" t="s">
        <v>2</v>
      </c>
      <c r="F86" s="258" t="s">
        <v>2</v>
      </c>
      <c r="G86" s="164" t="s">
        <v>2</v>
      </c>
      <c r="H86" s="258" t="s">
        <v>2</v>
      </c>
      <c r="I86" s="164" t="s">
        <v>2</v>
      </c>
      <c r="J86" s="259" t="s">
        <v>2</v>
      </c>
    </row>
    <row r="87" spans="2:10" ht="15">
      <c r="B87" s="261" t="s">
        <v>311</v>
      </c>
      <c r="C87" s="167" t="s">
        <v>2</v>
      </c>
      <c r="D87" s="165" t="s">
        <v>2</v>
      </c>
      <c r="E87" s="167" t="s">
        <v>2</v>
      </c>
      <c r="F87" s="258" t="s">
        <v>2</v>
      </c>
      <c r="G87" s="164" t="s">
        <v>2</v>
      </c>
      <c r="H87" s="258" t="s">
        <v>2</v>
      </c>
      <c r="I87" s="164" t="s">
        <v>2</v>
      </c>
      <c r="J87" s="259" t="s">
        <v>2</v>
      </c>
    </row>
    <row r="88" spans="2:10" ht="15">
      <c r="B88" s="261" t="s">
        <v>312</v>
      </c>
      <c r="C88" s="167" t="s">
        <v>2</v>
      </c>
      <c r="D88" s="165" t="s">
        <v>2</v>
      </c>
      <c r="E88" s="167" t="s">
        <v>2</v>
      </c>
      <c r="F88" s="258" t="s">
        <v>2</v>
      </c>
      <c r="G88" s="164" t="s">
        <v>2</v>
      </c>
      <c r="H88" s="258" t="s">
        <v>2</v>
      </c>
      <c r="I88" s="164" t="s">
        <v>2</v>
      </c>
      <c r="J88" s="259" t="s">
        <v>2</v>
      </c>
    </row>
    <row r="89" spans="2:10" ht="15">
      <c r="B89" s="246" t="s">
        <v>313</v>
      </c>
      <c r="C89" s="116">
        <v>220</v>
      </c>
      <c r="D89" s="120">
        <v>10.6</v>
      </c>
      <c r="E89" s="116">
        <v>40</v>
      </c>
      <c r="F89" s="120">
        <v>80</v>
      </c>
      <c r="G89" s="115" t="s">
        <v>2</v>
      </c>
      <c r="H89" s="125" t="s">
        <v>2</v>
      </c>
      <c r="I89" s="115" t="s">
        <v>2</v>
      </c>
      <c r="J89" s="126" t="s">
        <v>2</v>
      </c>
    </row>
    <row r="90" spans="2:10" ht="15">
      <c r="B90" s="250" t="s">
        <v>242</v>
      </c>
      <c r="C90" s="251"/>
      <c r="D90" s="252"/>
      <c r="E90" s="253"/>
      <c r="F90" s="254"/>
      <c r="G90" s="255"/>
      <c r="H90" s="254"/>
      <c r="I90" s="255"/>
      <c r="J90" s="256"/>
    </row>
    <row r="91" spans="2:10" ht="15">
      <c r="B91" s="261" t="s">
        <v>314</v>
      </c>
      <c r="C91" s="167" t="s">
        <v>2</v>
      </c>
      <c r="D91" s="165" t="s">
        <v>2</v>
      </c>
      <c r="E91" s="167" t="s">
        <v>2</v>
      </c>
      <c r="F91" s="258" t="s">
        <v>2</v>
      </c>
      <c r="G91" s="164" t="s">
        <v>2</v>
      </c>
      <c r="H91" s="258" t="s">
        <v>2</v>
      </c>
      <c r="I91" s="164" t="s">
        <v>2</v>
      </c>
      <c r="J91" s="259" t="s">
        <v>2</v>
      </c>
    </row>
    <row r="92" spans="2:10" ht="15">
      <c r="B92" s="261" t="s">
        <v>315</v>
      </c>
      <c r="C92" s="167" t="s">
        <v>2</v>
      </c>
      <c r="D92" s="165" t="s">
        <v>2</v>
      </c>
      <c r="E92" s="167">
        <v>40</v>
      </c>
      <c r="F92" s="258" t="s">
        <v>2</v>
      </c>
      <c r="G92" s="164" t="s">
        <v>2</v>
      </c>
      <c r="H92" s="258" t="s">
        <v>2</v>
      </c>
      <c r="I92" s="164" t="s">
        <v>2</v>
      </c>
      <c r="J92" s="259" t="s">
        <v>2</v>
      </c>
    </row>
    <row r="93" spans="2:10" ht="15">
      <c r="B93" s="261" t="s">
        <v>316</v>
      </c>
      <c r="C93" s="167" t="s">
        <v>2</v>
      </c>
      <c r="D93" s="165" t="s">
        <v>2</v>
      </c>
      <c r="E93" s="167" t="s">
        <v>2</v>
      </c>
      <c r="F93" s="258" t="s">
        <v>2</v>
      </c>
      <c r="G93" s="164" t="s">
        <v>2</v>
      </c>
      <c r="H93" s="258" t="s">
        <v>2</v>
      </c>
      <c r="I93" s="164" t="s">
        <v>2</v>
      </c>
      <c r="J93" s="259" t="s">
        <v>2</v>
      </c>
    </row>
    <row r="94" spans="2:10" ht="15">
      <c r="B94" s="261" t="s">
        <v>317</v>
      </c>
      <c r="C94" s="164" t="s">
        <v>2</v>
      </c>
      <c r="D94" s="165" t="s">
        <v>2</v>
      </c>
      <c r="E94" s="167" t="s">
        <v>2</v>
      </c>
      <c r="F94" s="258" t="s">
        <v>2</v>
      </c>
      <c r="G94" s="164" t="s">
        <v>2</v>
      </c>
      <c r="H94" s="258" t="s">
        <v>2</v>
      </c>
      <c r="I94" s="164" t="s">
        <v>2</v>
      </c>
      <c r="J94" s="259" t="s">
        <v>2</v>
      </c>
    </row>
    <row r="95" spans="2:10" ht="15.75" thickBot="1">
      <c r="B95" s="265" t="s">
        <v>318</v>
      </c>
      <c r="C95" s="266">
        <v>220</v>
      </c>
      <c r="D95" s="267" t="s">
        <v>2</v>
      </c>
      <c r="E95" s="268" t="s">
        <v>2</v>
      </c>
      <c r="F95" s="269" t="s">
        <v>2</v>
      </c>
      <c r="G95" s="266" t="s">
        <v>2</v>
      </c>
      <c r="H95" s="269" t="s">
        <v>2</v>
      </c>
      <c r="I95" s="266" t="s">
        <v>2</v>
      </c>
      <c r="J95" s="270" t="s">
        <v>2</v>
      </c>
    </row>
  </sheetData>
  <sheetProtection/>
  <mergeCells count="6">
    <mergeCell ref="B2:B4"/>
    <mergeCell ref="C2:J2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9"/>
  <sheetViews>
    <sheetView zoomScalePageLayoutView="0" workbookViewId="0" topLeftCell="A1">
      <selection activeCell="O20" sqref="O20"/>
    </sheetView>
  </sheetViews>
  <sheetFormatPr defaultColWidth="10.7109375" defaultRowHeight="12.75"/>
  <cols>
    <col min="1" max="1" width="5.7109375" style="11" customWidth="1"/>
    <col min="2" max="2" width="24.28125" style="11" customWidth="1"/>
    <col min="3" max="16384" width="10.7109375" style="11" customWidth="1"/>
  </cols>
  <sheetData>
    <row r="2" spans="2:13" s="23" customFormat="1" ht="16.5" customHeight="1">
      <c r="B2" s="322" t="s">
        <v>183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2:13" ht="16.5" customHeight="1" thickBot="1">
      <c r="B3" s="13"/>
      <c r="C3" s="13"/>
      <c r="D3" s="13"/>
      <c r="E3" s="13"/>
      <c r="F3" s="13"/>
      <c r="G3" s="13"/>
      <c r="H3" s="13"/>
      <c r="I3" s="13"/>
      <c r="J3" s="13"/>
      <c r="K3" s="12"/>
      <c r="L3" s="12"/>
      <c r="M3" s="12"/>
    </row>
    <row r="4" spans="2:13" s="10" customFormat="1" ht="30" customHeight="1" thickBot="1">
      <c r="B4" s="41"/>
      <c r="C4" s="42">
        <v>1991</v>
      </c>
      <c r="D4" s="42">
        <v>1992</v>
      </c>
      <c r="E4" s="42">
        <v>1993</v>
      </c>
      <c r="F4" s="42">
        <v>1994</v>
      </c>
      <c r="G4" s="42">
        <v>1995</v>
      </c>
      <c r="H4" s="42">
        <v>1996</v>
      </c>
      <c r="I4" s="42">
        <v>1997</v>
      </c>
      <c r="J4" s="42">
        <v>1998</v>
      </c>
      <c r="K4" s="42">
        <v>1999</v>
      </c>
      <c r="L4" s="42">
        <v>2000</v>
      </c>
      <c r="M4" s="43">
        <v>2001</v>
      </c>
    </row>
    <row r="5" spans="2:13" ht="15" customHeight="1">
      <c r="B5" s="14" t="s">
        <v>146</v>
      </c>
      <c r="C5" s="15">
        <v>20</v>
      </c>
      <c r="D5" s="15" t="s">
        <v>2</v>
      </c>
      <c r="E5" s="15" t="s">
        <v>2</v>
      </c>
      <c r="F5" s="15">
        <v>120</v>
      </c>
      <c r="G5" s="15">
        <v>50</v>
      </c>
      <c r="H5" s="15">
        <v>3</v>
      </c>
      <c r="I5" s="15" t="s">
        <v>2</v>
      </c>
      <c r="J5" s="15" t="s">
        <v>2</v>
      </c>
      <c r="K5" s="15" t="s">
        <v>2</v>
      </c>
      <c r="L5" s="15">
        <v>40</v>
      </c>
      <c r="M5" s="16" t="s">
        <v>2</v>
      </c>
    </row>
    <row r="6" spans="2:13" ht="15" customHeight="1">
      <c r="B6" s="19" t="s">
        <v>170</v>
      </c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4"/>
    </row>
    <row r="7" spans="2:13" ht="15" customHeight="1">
      <c r="B7" s="19" t="s">
        <v>358</v>
      </c>
      <c r="C7" s="17">
        <v>170</v>
      </c>
      <c r="D7" s="17">
        <v>140</v>
      </c>
      <c r="E7" s="17">
        <v>300</v>
      </c>
      <c r="F7" s="17">
        <v>80</v>
      </c>
      <c r="G7" s="17">
        <v>60</v>
      </c>
      <c r="H7" s="17" t="s">
        <v>2</v>
      </c>
      <c r="I7" s="17" t="s">
        <v>2</v>
      </c>
      <c r="J7" s="17">
        <v>250</v>
      </c>
      <c r="K7" s="17" t="s">
        <v>2</v>
      </c>
      <c r="L7" s="17" t="s">
        <v>2</v>
      </c>
      <c r="M7" s="18" t="s">
        <v>2</v>
      </c>
    </row>
    <row r="8" spans="2:13" ht="15" customHeight="1">
      <c r="B8" s="19" t="s">
        <v>360</v>
      </c>
      <c r="C8" s="17">
        <v>50</v>
      </c>
      <c r="D8" s="17" t="s">
        <v>2</v>
      </c>
      <c r="E8" s="17" t="s">
        <v>2</v>
      </c>
      <c r="F8" s="17" t="s">
        <v>2</v>
      </c>
      <c r="G8" s="17" t="s">
        <v>2</v>
      </c>
      <c r="H8" s="17" t="s">
        <v>2</v>
      </c>
      <c r="I8" s="17" t="s">
        <v>2</v>
      </c>
      <c r="J8" s="17" t="s">
        <v>2</v>
      </c>
      <c r="K8" s="17" t="s">
        <v>2</v>
      </c>
      <c r="L8" s="17" t="s">
        <v>2</v>
      </c>
      <c r="M8" s="18" t="s">
        <v>2</v>
      </c>
    </row>
    <row r="9" spans="2:13" ht="15" customHeight="1">
      <c r="B9" s="19" t="s">
        <v>362</v>
      </c>
      <c r="C9" s="17" t="s">
        <v>2</v>
      </c>
      <c r="D9" s="17">
        <v>80</v>
      </c>
      <c r="E9" s="17" t="s">
        <v>2</v>
      </c>
      <c r="F9" s="17" t="s">
        <v>2</v>
      </c>
      <c r="G9" s="17" t="s">
        <v>2</v>
      </c>
      <c r="H9" s="17" t="s">
        <v>2</v>
      </c>
      <c r="I9" s="17" t="s">
        <v>2</v>
      </c>
      <c r="J9" s="17" t="s">
        <v>2</v>
      </c>
      <c r="K9" s="17" t="s">
        <v>2</v>
      </c>
      <c r="L9" s="17" t="s">
        <v>2</v>
      </c>
      <c r="M9" s="18" t="s">
        <v>2</v>
      </c>
    </row>
    <row r="10" spans="2:13" ht="15" customHeight="1">
      <c r="B10" s="19" t="s">
        <v>361</v>
      </c>
      <c r="C10" s="17">
        <v>700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7" t="s">
        <v>2</v>
      </c>
      <c r="K10" s="17" t="s">
        <v>2</v>
      </c>
      <c r="L10" s="17" t="s">
        <v>2</v>
      </c>
      <c r="M10" s="18" t="s">
        <v>2</v>
      </c>
    </row>
    <row r="11" spans="2:13" ht="15" customHeight="1">
      <c r="B11" s="19" t="s">
        <v>172</v>
      </c>
      <c r="C11" s="325"/>
      <c r="D11" s="326"/>
      <c r="E11" s="326"/>
      <c r="F11" s="326"/>
      <c r="G11" s="326"/>
      <c r="H11" s="326"/>
      <c r="I11" s="326"/>
      <c r="J11" s="326"/>
      <c r="K11" s="326"/>
      <c r="L11" s="326"/>
      <c r="M11" s="327"/>
    </row>
    <row r="12" spans="2:13" ht="15" customHeight="1">
      <c r="B12" s="19" t="s">
        <v>70</v>
      </c>
      <c r="C12" s="17" t="s">
        <v>2</v>
      </c>
      <c r="D12" s="17" t="s">
        <v>2</v>
      </c>
      <c r="E12" s="17" t="s">
        <v>2</v>
      </c>
      <c r="F12" s="17" t="s">
        <v>2</v>
      </c>
      <c r="G12" s="17" t="s">
        <v>2</v>
      </c>
      <c r="H12" s="17" t="s">
        <v>2</v>
      </c>
      <c r="I12" s="17" t="s">
        <v>2</v>
      </c>
      <c r="J12" s="17" t="s">
        <v>2</v>
      </c>
      <c r="K12" s="17" t="s">
        <v>2</v>
      </c>
      <c r="L12" s="17" t="s">
        <v>2</v>
      </c>
      <c r="M12" s="18" t="s">
        <v>2</v>
      </c>
    </row>
    <row r="13" spans="2:13" ht="15" customHeight="1">
      <c r="B13" s="19" t="s">
        <v>71</v>
      </c>
      <c r="C13" s="17">
        <v>3</v>
      </c>
      <c r="D13" s="17" t="s">
        <v>2</v>
      </c>
      <c r="E13" s="17" t="s">
        <v>2</v>
      </c>
      <c r="F13" s="17" t="s">
        <v>2</v>
      </c>
      <c r="G13" s="17" t="s">
        <v>2</v>
      </c>
      <c r="H13" s="17" t="s">
        <v>2</v>
      </c>
      <c r="I13" s="17" t="s">
        <v>2</v>
      </c>
      <c r="J13" s="17" t="s">
        <v>2</v>
      </c>
      <c r="K13" s="17" t="s">
        <v>2</v>
      </c>
      <c r="L13" s="17" t="s">
        <v>2</v>
      </c>
      <c r="M13" s="18" t="s">
        <v>2</v>
      </c>
    </row>
    <row r="14" spans="2:13" ht="15" customHeight="1">
      <c r="B14" s="19" t="s">
        <v>74</v>
      </c>
      <c r="C14" s="17" t="s">
        <v>2</v>
      </c>
      <c r="D14" s="17">
        <v>75</v>
      </c>
      <c r="E14" s="17" t="s">
        <v>2</v>
      </c>
      <c r="F14" s="17" t="s">
        <v>2</v>
      </c>
      <c r="G14" s="17" t="s">
        <v>2</v>
      </c>
      <c r="H14" s="17" t="s">
        <v>2</v>
      </c>
      <c r="I14" s="17" t="s">
        <v>2</v>
      </c>
      <c r="J14" s="17" t="s">
        <v>2</v>
      </c>
      <c r="K14" s="17" t="s">
        <v>2</v>
      </c>
      <c r="L14" s="17" t="s">
        <v>2</v>
      </c>
      <c r="M14" s="18">
        <v>30</v>
      </c>
    </row>
    <row r="15" spans="2:13" ht="15" customHeight="1">
      <c r="B15" s="19" t="s">
        <v>75</v>
      </c>
      <c r="C15" s="17">
        <v>3</v>
      </c>
      <c r="D15" s="17" t="s">
        <v>2</v>
      </c>
      <c r="E15" s="17" t="s">
        <v>2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17" t="s">
        <v>2</v>
      </c>
      <c r="L15" s="17" t="s">
        <v>2</v>
      </c>
      <c r="M15" s="18" t="s">
        <v>2</v>
      </c>
    </row>
    <row r="16" spans="2:13" ht="15" customHeight="1">
      <c r="B16" s="19" t="s">
        <v>76</v>
      </c>
      <c r="C16" s="17" t="s">
        <v>2</v>
      </c>
      <c r="D16" s="17" t="s">
        <v>2</v>
      </c>
      <c r="E16" s="17" t="s">
        <v>2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8" t="s">
        <v>2</v>
      </c>
    </row>
    <row r="17" spans="2:13" ht="15" customHeight="1">
      <c r="B17" s="19" t="s">
        <v>77</v>
      </c>
      <c r="C17" s="17" t="s">
        <v>2</v>
      </c>
      <c r="D17" s="17" t="s">
        <v>2</v>
      </c>
      <c r="E17" s="17" t="s">
        <v>2</v>
      </c>
      <c r="F17" s="17" t="s">
        <v>2</v>
      </c>
      <c r="G17" s="17" t="s">
        <v>2</v>
      </c>
      <c r="H17" s="17" t="s">
        <v>2</v>
      </c>
      <c r="I17" s="17" t="s">
        <v>2</v>
      </c>
      <c r="J17" s="17" t="s">
        <v>2</v>
      </c>
      <c r="K17" s="17" t="s">
        <v>2</v>
      </c>
      <c r="L17" s="17" t="s">
        <v>2</v>
      </c>
      <c r="M17" s="18" t="s">
        <v>2</v>
      </c>
    </row>
    <row r="18" spans="2:13" ht="15" customHeight="1">
      <c r="B18" s="19" t="s">
        <v>79</v>
      </c>
      <c r="C18" s="17">
        <v>53</v>
      </c>
      <c r="D18" s="17" t="s">
        <v>2</v>
      </c>
      <c r="E18" s="17" t="s">
        <v>2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  <c r="L18" s="17" t="s">
        <v>2</v>
      </c>
      <c r="M18" s="18" t="s">
        <v>2</v>
      </c>
    </row>
    <row r="19" spans="2:13" ht="15" customHeight="1">
      <c r="B19" s="19" t="s">
        <v>80</v>
      </c>
      <c r="C19" s="17">
        <v>5</v>
      </c>
      <c r="D19" s="17" t="s">
        <v>2</v>
      </c>
      <c r="E19" s="17" t="s">
        <v>2</v>
      </c>
      <c r="F19" s="17" t="s">
        <v>2</v>
      </c>
      <c r="G19" s="17" t="s">
        <v>2</v>
      </c>
      <c r="H19" s="17" t="s">
        <v>2</v>
      </c>
      <c r="I19" s="17" t="s">
        <v>2</v>
      </c>
      <c r="J19" s="17" t="s">
        <v>2</v>
      </c>
      <c r="K19" s="17" t="s">
        <v>2</v>
      </c>
      <c r="L19" s="17" t="s">
        <v>2</v>
      </c>
      <c r="M19" s="18" t="s">
        <v>2</v>
      </c>
    </row>
    <row r="20" spans="2:13" ht="15" customHeight="1">
      <c r="B20" s="19" t="s">
        <v>82</v>
      </c>
      <c r="C20" s="17" t="s">
        <v>2</v>
      </c>
      <c r="D20" s="17" t="s">
        <v>2</v>
      </c>
      <c r="E20" s="17" t="s">
        <v>2</v>
      </c>
      <c r="F20" s="17" t="s">
        <v>2</v>
      </c>
      <c r="G20" s="17" t="s">
        <v>2</v>
      </c>
      <c r="H20" s="17" t="s">
        <v>2</v>
      </c>
      <c r="I20" s="17" t="s">
        <v>2</v>
      </c>
      <c r="J20" s="17" t="s">
        <v>2</v>
      </c>
      <c r="K20" s="17" t="s">
        <v>2</v>
      </c>
      <c r="L20" s="17" t="s">
        <v>2</v>
      </c>
      <c r="M20" s="18" t="s">
        <v>2</v>
      </c>
    </row>
    <row r="21" spans="2:13" ht="15" customHeight="1">
      <c r="B21" s="19" t="s">
        <v>90</v>
      </c>
      <c r="C21" s="17">
        <v>50</v>
      </c>
      <c r="D21" s="17" t="s">
        <v>2</v>
      </c>
      <c r="E21" s="17" t="s">
        <v>2</v>
      </c>
      <c r="F21" s="17" t="s">
        <v>2</v>
      </c>
      <c r="G21" s="17" t="s">
        <v>2</v>
      </c>
      <c r="H21" s="17" t="s">
        <v>2</v>
      </c>
      <c r="I21" s="17" t="s">
        <v>2</v>
      </c>
      <c r="J21" s="17" t="s">
        <v>2</v>
      </c>
      <c r="K21" s="17" t="s">
        <v>2</v>
      </c>
      <c r="L21" s="17" t="s">
        <v>2</v>
      </c>
      <c r="M21" s="18" t="s">
        <v>2</v>
      </c>
    </row>
    <row r="22" spans="2:13" ht="15" customHeight="1">
      <c r="B22" s="19" t="s">
        <v>93</v>
      </c>
      <c r="C22" s="17" t="s">
        <v>2</v>
      </c>
      <c r="D22" s="17" t="s">
        <v>2</v>
      </c>
      <c r="E22" s="17" t="s">
        <v>2</v>
      </c>
      <c r="F22" s="17" t="s">
        <v>2</v>
      </c>
      <c r="G22" s="17" t="s">
        <v>2</v>
      </c>
      <c r="H22" s="17" t="s">
        <v>2</v>
      </c>
      <c r="I22" s="17" t="s">
        <v>2</v>
      </c>
      <c r="J22" s="17" t="s">
        <v>2</v>
      </c>
      <c r="K22" s="17" t="s">
        <v>2</v>
      </c>
      <c r="L22" s="17" t="s">
        <v>2</v>
      </c>
      <c r="M22" s="18" t="s">
        <v>2</v>
      </c>
    </row>
    <row r="23" spans="2:13" ht="15" customHeight="1">
      <c r="B23" s="19" t="s">
        <v>94</v>
      </c>
      <c r="C23" s="17" t="s">
        <v>2</v>
      </c>
      <c r="D23" s="17">
        <v>25</v>
      </c>
      <c r="E23" s="17">
        <v>125</v>
      </c>
      <c r="F23" s="17" t="s">
        <v>2</v>
      </c>
      <c r="G23" s="17" t="s">
        <v>2</v>
      </c>
      <c r="H23" s="17" t="s">
        <v>2</v>
      </c>
      <c r="I23" s="17" t="s">
        <v>2</v>
      </c>
      <c r="J23" s="17" t="s">
        <v>2</v>
      </c>
      <c r="K23" s="17" t="s">
        <v>2</v>
      </c>
      <c r="L23" s="17" t="s">
        <v>2</v>
      </c>
      <c r="M23" s="18" t="s">
        <v>2</v>
      </c>
    </row>
    <row r="24" spans="2:13" ht="15" customHeight="1">
      <c r="B24" s="19" t="s">
        <v>95</v>
      </c>
      <c r="C24" s="17" t="s">
        <v>2</v>
      </c>
      <c r="D24" s="17" t="s">
        <v>2</v>
      </c>
      <c r="E24" s="17">
        <v>3</v>
      </c>
      <c r="F24" s="17" t="s">
        <v>2</v>
      </c>
      <c r="G24" s="17" t="s">
        <v>2</v>
      </c>
      <c r="H24" s="17" t="s">
        <v>2</v>
      </c>
      <c r="I24" s="17" t="s">
        <v>2</v>
      </c>
      <c r="J24" s="17" t="s">
        <v>2</v>
      </c>
      <c r="K24" s="17" t="s">
        <v>2</v>
      </c>
      <c r="L24" s="17" t="s">
        <v>2</v>
      </c>
      <c r="M24" s="18" t="s">
        <v>2</v>
      </c>
    </row>
    <row r="25" spans="2:13" ht="15" customHeight="1">
      <c r="B25" s="19" t="s">
        <v>99</v>
      </c>
      <c r="C25" s="17">
        <v>6</v>
      </c>
      <c r="D25" s="17" t="s">
        <v>2</v>
      </c>
      <c r="E25" s="17" t="s">
        <v>2</v>
      </c>
      <c r="F25" s="17" t="s">
        <v>2</v>
      </c>
      <c r="G25" s="17" t="s">
        <v>2</v>
      </c>
      <c r="H25" s="17" t="s">
        <v>2</v>
      </c>
      <c r="I25" s="17" t="s">
        <v>2</v>
      </c>
      <c r="J25" s="17" t="s">
        <v>2</v>
      </c>
      <c r="K25" s="17" t="s">
        <v>2</v>
      </c>
      <c r="L25" s="17" t="s">
        <v>2</v>
      </c>
      <c r="M25" s="18" t="s">
        <v>2</v>
      </c>
    </row>
    <row r="26" spans="2:13" ht="15" customHeight="1">
      <c r="B26" s="19" t="s">
        <v>101</v>
      </c>
      <c r="C26" s="17">
        <v>40</v>
      </c>
      <c r="D26" s="17" t="s">
        <v>2</v>
      </c>
      <c r="E26" s="17">
        <v>35</v>
      </c>
      <c r="F26" s="17" t="s">
        <v>2</v>
      </c>
      <c r="G26" s="17" t="s">
        <v>2</v>
      </c>
      <c r="H26" s="17" t="s">
        <v>2</v>
      </c>
      <c r="I26" s="17" t="s">
        <v>2</v>
      </c>
      <c r="J26" s="17" t="s">
        <v>2</v>
      </c>
      <c r="K26" s="17" t="s">
        <v>2</v>
      </c>
      <c r="L26" s="17" t="s">
        <v>2</v>
      </c>
      <c r="M26" s="18" t="s">
        <v>2</v>
      </c>
    </row>
    <row r="27" spans="2:13" ht="15" customHeight="1">
      <c r="B27" s="19" t="s">
        <v>102</v>
      </c>
      <c r="C27" s="17">
        <v>3</v>
      </c>
      <c r="D27" s="17">
        <v>6</v>
      </c>
      <c r="E27" s="17" t="s">
        <v>2</v>
      </c>
      <c r="F27" s="17" t="s">
        <v>2</v>
      </c>
      <c r="G27" s="17" t="s">
        <v>2</v>
      </c>
      <c r="H27" s="17" t="s">
        <v>2</v>
      </c>
      <c r="I27" s="17" t="s">
        <v>2</v>
      </c>
      <c r="J27" s="17" t="s">
        <v>2</v>
      </c>
      <c r="K27" s="17" t="s">
        <v>2</v>
      </c>
      <c r="L27" s="17" t="s">
        <v>2</v>
      </c>
      <c r="M27" s="18" t="s">
        <v>2</v>
      </c>
    </row>
    <row r="28" spans="2:13" ht="15" customHeight="1">
      <c r="B28" s="19" t="s">
        <v>103</v>
      </c>
      <c r="C28" s="17" t="s">
        <v>2</v>
      </c>
      <c r="D28" s="17" t="s">
        <v>2</v>
      </c>
      <c r="E28" s="17" t="s">
        <v>2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18" t="s">
        <v>2</v>
      </c>
    </row>
    <row r="29" spans="2:13" ht="15" customHeight="1">
      <c r="B29" s="19" t="s">
        <v>104</v>
      </c>
      <c r="C29" s="17" t="s">
        <v>2</v>
      </c>
      <c r="D29" s="17">
        <v>3</v>
      </c>
      <c r="E29" s="17" t="s">
        <v>2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8" t="s">
        <v>2</v>
      </c>
    </row>
    <row r="30" spans="2:13" ht="15" customHeight="1">
      <c r="B30" s="19" t="s">
        <v>106</v>
      </c>
      <c r="C30" s="17" t="s">
        <v>2</v>
      </c>
      <c r="D30" s="17" t="s">
        <v>2</v>
      </c>
      <c r="E30" s="17" t="s">
        <v>2</v>
      </c>
      <c r="F30" s="17" t="s">
        <v>2</v>
      </c>
      <c r="G30" s="17" t="s">
        <v>2</v>
      </c>
      <c r="H30" s="17" t="s">
        <v>2</v>
      </c>
      <c r="I30" s="17" t="s">
        <v>2</v>
      </c>
      <c r="J30" s="17" t="s">
        <v>2</v>
      </c>
      <c r="K30" s="17" t="s">
        <v>2</v>
      </c>
      <c r="L30" s="17" t="s">
        <v>2</v>
      </c>
      <c r="M30" s="18" t="s">
        <v>2</v>
      </c>
    </row>
    <row r="31" spans="2:13" ht="15" customHeight="1">
      <c r="B31" s="19" t="s">
        <v>107</v>
      </c>
      <c r="C31" s="17">
        <v>120</v>
      </c>
      <c r="D31" s="17" t="s">
        <v>2</v>
      </c>
      <c r="E31" s="17" t="s">
        <v>2</v>
      </c>
      <c r="F31" s="17" t="s">
        <v>2</v>
      </c>
      <c r="G31" s="17" t="s">
        <v>2</v>
      </c>
      <c r="H31" s="17" t="s">
        <v>2</v>
      </c>
      <c r="I31" s="17" t="s">
        <v>2</v>
      </c>
      <c r="J31" s="17">
        <v>120</v>
      </c>
      <c r="K31" s="17" t="s">
        <v>2</v>
      </c>
      <c r="L31" s="17" t="s">
        <v>2</v>
      </c>
      <c r="M31" s="18" t="s">
        <v>2</v>
      </c>
    </row>
    <row r="32" spans="2:13" ht="15" customHeight="1">
      <c r="B32" s="19" t="s">
        <v>111</v>
      </c>
      <c r="C32" s="17" t="s">
        <v>2</v>
      </c>
      <c r="D32" s="17" t="s">
        <v>2</v>
      </c>
      <c r="E32" s="17" t="s">
        <v>2</v>
      </c>
      <c r="F32" s="17" t="s">
        <v>2</v>
      </c>
      <c r="G32" s="17" t="s">
        <v>2</v>
      </c>
      <c r="H32" s="17" t="s">
        <v>2</v>
      </c>
      <c r="I32" s="17" t="s">
        <v>2</v>
      </c>
      <c r="J32" s="17" t="s">
        <v>2</v>
      </c>
      <c r="K32" s="17">
        <v>25</v>
      </c>
      <c r="L32" s="17" t="s">
        <v>2</v>
      </c>
      <c r="M32" s="18" t="s">
        <v>2</v>
      </c>
    </row>
    <row r="33" spans="2:13" ht="15" customHeight="1">
      <c r="B33" s="19" t="s">
        <v>108</v>
      </c>
      <c r="C33" s="17" t="s">
        <v>2</v>
      </c>
      <c r="D33" s="17" t="s">
        <v>2</v>
      </c>
      <c r="E33" s="17" t="s">
        <v>2</v>
      </c>
      <c r="F33" s="17" t="s">
        <v>2</v>
      </c>
      <c r="G33" s="17" t="s">
        <v>2</v>
      </c>
      <c r="H33" s="17" t="s">
        <v>2</v>
      </c>
      <c r="I33" s="17" t="s">
        <v>2</v>
      </c>
      <c r="J33" s="17" t="s">
        <v>2</v>
      </c>
      <c r="K33" s="17" t="s">
        <v>2</v>
      </c>
      <c r="L33" s="17" t="s">
        <v>2</v>
      </c>
      <c r="M33" s="18" t="s">
        <v>2</v>
      </c>
    </row>
    <row r="34" spans="2:13" ht="15" customHeight="1">
      <c r="B34" s="19" t="s">
        <v>109</v>
      </c>
      <c r="C34" s="17">
        <v>21</v>
      </c>
      <c r="D34" s="17" t="s">
        <v>2</v>
      </c>
      <c r="E34" s="17" t="s">
        <v>2</v>
      </c>
      <c r="F34" s="17" t="s">
        <v>2</v>
      </c>
      <c r="G34" s="17" t="s">
        <v>2</v>
      </c>
      <c r="H34" s="17" t="s">
        <v>2</v>
      </c>
      <c r="I34" s="17" t="s">
        <v>2</v>
      </c>
      <c r="J34" s="17" t="s">
        <v>2</v>
      </c>
      <c r="K34" s="17" t="s">
        <v>2</v>
      </c>
      <c r="L34" s="17" t="s">
        <v>2</v>
      </c>
      <c r="M34" s="18" t="s">
        <v>2</v>
      </c>
    </row>
    <row r="35" spans="2:13" ht="15" customHeight="1">
      <c r="B35" s="19" t="s">
        <v>114</v>
      </c>
      <c r="C35" s="17" t="s">
        <v>2</v>
      </c>
      <c r="D35" s="17" t="s">
        <v>2</v>
      </c>
      <c r="E35" s="17" t="s">
        <v>2</v>
      </c>
      <c r="F35" s="17">
        <v>40</v>
      </c>
      <c r="G35" s="17" t="s">
        <v>2</v>
      </c>
      <c r="H35" s="17" t="s">
        <v>2</v>
      </c>
      <c r="I35" s="17" t="s">
        <v>2</v>
      </c>
      <c r="J35" s="17" t="s">
        <v>2</v>
      </c>
      <c r="K35" s="17" t="s">
        <v>2</v>
      </c>
      <c r="L35" s="17" t="s">
        <v>2</v>
      </c>
      <c r="M35" s="18" t="s">
        <v>2</v>
      </c>
    </row>
    <row r="36" spans="2:13" ht="15" customHeight="1">
      <c r="B36" s="19" t="s">
        <v>115</v>
      </c>
      <c r="C36" s="17">
        <v>9</v>
      </c>
      <c r="D36" s="17">
        <v>50</v>
      </c>
      <c r="E36" s="17" t="s">
        <v>2</v>
      </c>
      <c r="F36" s="17" t="s">
        <v>2</v>
      </c>
      <c r="G36" s="17" t="s">
        <v>2</v>
      </c>
      <c r="H36" s="17" t="s">
        <v>2</v>
      </c>
      <c r="I36" s="17" t="s">
        <v>2</v>
      </c>
      <c r="J36" s="17" t="s">
        <v>2</v>
      </c>
      <c r="K36" s="17" t="s">
        <v>2</v>
      </c>
      <c r="L36" s="17" t="s">
        <v>2</v>
      </c>
      <c r="M36" s="18" t="s">
        <v>2</v>
      </c>
    </row>
    <row r="37" spans="2:13" ht="15" customHeight="1">
      <c r="B37" s="19" t="s">
        <v>118</v>
      </c>
      <c r="C37" s="17" t="s">
        <v>2</v>
      </c>
      <c r="D37" s="17">
        <v>50</v>
      </c>
      <c r="E37" s="17" t="s">
        <v>2</v>
      </c>
      <c r="F37" s="17" t="s">
        <v>2</v>
      </c>
      <c r="G37" s="17" t="s">
        <v>2</v>
      </c>
      <c r="H37" s="17" t="s">
        <v>2</v>
      </c>
      <c r="I37" s="17" t="s">
        <v>2</v>
      </c>
      <c r="J37" s="17" t="s">
        <v>2</v>
      </c>
      <c r="K37" s="17" t="s">
        <v>2</v>
      </c>
      <c r="L37" s="17" t="s">
        <v>2</v>
      </c>
      <c r="M37" s="18" t="s">
        <v>2</v>
      </c>
    </row>
    <row r="38" spans="2:13" ht="15" customHeight="1">
      <c r="B38" s="19" t="s">
        <v>121</v>
      </c>
      <c r="C38" s="17">
        <v>90</v>
      </c>
      <c r="D38" s="17" t="s">
        <v>2</v>
      </c>
      <c r="E38" s="17" t="s">
        <v>2</v>
      </c>
      <c r="F38" s="17" t="s">
        <v>2</v>
      </c>
      <c r="G38" s="17" t="s">
        <v>2</v>
      </c>
      <c r="H38" s="17" t="s">
        <v>2</v>
      </c>
      <c r="I38" s="17" t="s">
        <v>2</v>
      </c>
      <c r="J38" s="17" t="s">
        <v>2</v>
      </c>
      <c r="K38" s="17" t="s">
        <v>2</v>
      </c>
      <c r="L38" s="17" t="s">
        <v>2</v>
      </c>
      <c r="M38" s="18" t="s">
        <v>2</v>
      </c>
    </row>
    <row r="39" spans="2:13" ht="15" customHeight="1">
      <c r="B39" s="19" t="s">
        <v>122</v>
      </c>
      <c r="C39" s="17">
        <v>3</v>
      </c>
      <c r="D39" s="17" t="s">
        <v>2</v>
      </c>
      <c r="E39" s="17" t="s">
        <v>2</v>
      </c>
      <c r="F39" s="17" t="s">
        <v>2</v>
      </c>
      <c r="G39" s="17" t="s">
        <v>2</v>
      </c>
      <c r="H39" s="17" t="s">
        <v>2</v>
      </c>
      <c r="I39" s="17" t="s">
        <v>2</v>
      </c>
      <c r="J39" s="17" t="s">
        <v>2</v>
      </c>
      <c r="K39" s="17" t="s">
        <v>2</v>
      </c>
      <c r="L39" s="17" t="s">
        <v>2</v>
      </c>
      <c r="M39" s="18" t="s">
        <v>2</v>
      </c>
    </row>
    <row r="40" spans="2:13" ht="15" customHeight="1">
      <c r="B40" s="19" t="s">
        <v>127</v>
      </c>
      <c r="C40" s="17">
        <v>3</v>
      </c>
      <c r="D40" s="17">
        <v>25</v>
      </c>
      <c r="E40" s="17" t="s">
        <v>2</v>
      </c>
      <c r="F40" s="17" t="s">
        <v>2</v>
      </c>
      <c r="G40" s="17" t="s">
        <v>2</v>
      </c>
      <c r="H40" s="17" t="s">
        <v>2</v>
      </c>
      <c r="I40" s="17" t="s">
        <v>2</v>
      </c>
      <c r="J40" s="17" t="s">
        <v>2</v>
      </c>
      <c r="K40" s="17" t="s">
        <v>2</v>
      </c>
      <c r="L40" s="17" t="s">
        <v>2</v>
      </c>
      <c r="M40" s="18" t="s">
        <v>2</v>
      </c>
    </row>
    <row r="41" spans="2:13" ht="15" customHeight="1">
      <c r="B41" s="19" t="s">
        <v>130</v>
      </c>
      <c r="C41" s="17" t="s">
        <v>2</v>
      </c>
      <c r="D41" s="17" t="s">
        <v>2</v>
      </c>
      <c r="E41" s="17" t="s">
        <v>2</v>
      </c>
      <c r="F41" s="17" t="s">
        <v>2</v>
      </c>
      <c r="G41" s="17" t="s">
        <v>2</v>
      </c>
      <c r="H41" s="17" t="s">
        <v>2</v>
      </c>
      <c r="I41" s="17" t="s">
        <v>2</v>
      </c>
      <c r="J41" s="17" t="s">
        <v>2</v>
      </c>
      <c r="K41" s="17" t="s">
        <v>2</v>
      </c>
      <c r="L41" s="17" t="s">
        <v>2</v>
      </c>
      <c r="M41" s="18" t="s">
        <v>2</v>
      </c>
    </row>
    <row r="42" spans="2:13" ht="15" customHeight="1">
      <c r="B42" s="19" t="s">
        <v>134</v>
      </c>
      <c r="C42" s="17" t="s">
        <v>2</v>
      </c>
      <c r="D42" s="17" t="s">
        <v>2</v>
      </c>
      <c r="E42" s="17" t="s">
        <v>2</v>
      </c>
      <c r="F42" s="17" t="s">
        <v>2</v>
      </c>
      <c r="G42" s="17" t="s">
        <v>2</v>
      </c>
      <c r="H42" s="17" t="s">
        <v>2</v>
      </c>
      <c r="I42" s="17" t="s">
        <v>2</v>
      </c>
      <c r="J42" s="17" t="s">
        <v>2</v>
      </c>
      <c r="K42" s="17" t="s">
        <v>2</v>
      </c>
      <c r="L42" s="17" t="s">
        <v>2</v>
      </c>
      <c r="M42" s="18" t="s">
        <v>2</v>
      </c>
    </row>
    <row r="43" spans="2:13" ht="15" customHeight="1">
      <c r="B43" s="19" t="s">
        <v>135</v>
      </c>
      <c r="C43" s="17" t="s">
        <v>2</v>
      </c>
      <c r="D43" s="17">
        <v>250</v>
      </c>
      <c r="E43" s="17" t="s">
        <v>2</v>
      </c>
      <c r="F43" s="17" t="s">
        <v>2</v>
      </c>
      <c r="G43" s="17" t="s">
        <v>2</v>
      </c>
      <c r="H43" s="17" t="s">
        <v>2</v>
      </c>
      <c r="I43" s="17" t="s">
        <v>2</v>
      </c>
      <c r="J43" s="17" t="s">
        <v>2</v>
      </c>
      <c r="K43" s="17" t="s">
        <v>2</v>
      </c>
      <c r="L43" s="17" t="s">
        <v>2</v>
      </c>
      <c r="M43" s="18" t="s">
        <v>2</v>
      </c>
    </row>
    <row r="44" spans="2:13" ht="15" customHeight="1">
      <c r="B44" s="19" t="s">
        <v>137</v>
      </c>
      <c r="C44" s="17">
        <v>3</v>
      </c>
      <c r="D44" s="17">
        <v>3</v>
      </c>
      <c r="E44" s="17" t="s">
        <v>2</v>
      </c>
      <c r="F44" s="17" t="s">
        <v>2</v>
      </c>
      <c r="G44" s="17" t="s">
        <v>2</v>
      </c>
      <c r="H44" s="17" t="s">
        <v>2</v>
      </c>
      <c r="I44" s="17" t="s">
        <v>2</v>
      </c>
      <c r="J44" s="17" t="s">
        <v>2</v>
      </c>
      <c r="K44" s="17" t="s">
        <v>2</v>
      </c>
      <c r="L44" s="17" t="s">
        <v>2</v>
      </c>
      <c r="M44" s="18" t="s">
        <v>2</v>
      </c>
    </row>
    <row r="45" spans="2:13" ht="15" customHeight="1">
      <c r="B45" s="19" t="s">
        <v>140</v>
      </c>
      <c r="C45" s="17">
        <v>50</v>
      </c>
      <c r="D45" s="17">
        <v>90</v>
      </c>
      <c r="E45" s="17" t="s">
        <v>2</v>
      </c>
      <c r="F45" s="17" t="s">
        <v>2</v>
      </c>
      <c r="G45" s="17" t="s">
        <v>2</v>
      </c>
      <c r="H45" s="17" t="s">
        <v>2</v>
      </c>
      <c r="I45" s="17" t="s">
        <v>2</v>
      </c>
      <c r="J45" s="17" t="s">
        <v>2</v>
      </c>
      <c r="K45" s="17" t="s">
        <v>2</v>
      </c>
      <c r="L45" s="17" t="s">
        <v>2</v>
      </c>
      <c r="M45" s="18" t="s">
        <v>2</v>
      </c>
    </row>
    <row r="46" spans="2:13" ht="15" customHeight="1">
      <c r="B46" s="19" t="s">
        <v>141</v>
      </c>
      <c r="C46" s="17" t="s">
        <v>2</v>
      </c>
      <c r="D46" s="17" t="s">
        <v>2</v>
      </c>
      <c r="E46" s="17">
        <v>3</v>
      </c>
      <c r="F46" s="17" t="s">
        <v>2</v>
      </c>
      <c r="G46" s="17" t="s">
        <v>2</v>
      </c>
      <c r="H46" s="17" t="s">
        <v>2</v>
      </c>
      <c r="I46" s="17" t="s">
        <v>2</v>
      </c>
      <c r="J46" s="17" t="s">
        <v>2</v>
      </c>
      <c r="K46" s="17" t="s">
        <v>2</v>
      </c>
      <c r="L46" s="17" t="s">
        <v>2</v>
      </c>
      <c r="M46" s="18" t="s">
        <v>2</v>
      </c>
    </row>
    <row r="47" spans="2:13" ht="15" customHeight="1">
      <c r="B47" s="19" t="s">
        <v>142</v>
      </c>
      <c r="C47" s="17">
        <v>50</v>
      </c>
      <c r="D47" s="17" t="s">
        <v>2</v>
      </c>
      <c r="E47" s="17" t="s">
        <v>2</v>
      </c>
      <c r="F47" s="17" t="s">
        <v>2</v>
      </c>
      <c r="G47" s="17" t="s">
        <v>2</v>
      </c>
      <c r="H47" s="17" t="s">
        <v>2</v>
      </c>
      <c r="I47" s="17" t="s">
        <v>2</v>
      </c>
      <c r="J47" s="17" t="s">
        <v>2</v>
      </c>
      <c r="K47" s="17" t="s">
        <v>2</v>
      </c>
      <c r="L47" s="17" t="s">
        <v>2</v>
      </c>
      <c r="M47" s="18" t="s">
        <v>2</v>
      </c>
    </row>
    <row r="48" spans="2:13" ht="15" customHeight="1">
      <c r="B48" s="19" t="s">
        <v>143</v>
      </c>
      <c r="C48" s="17">
        <v>24</v>
      </c>
      <c r="D48" s="17">
        <v>125</v>
      </c>
      <c r="E48" s="17" t="s">
        <v>2</v>
      </c>
      <c r="F48" s="17" t="s">
        <v>2</v>
      </c>
      <c r="G48" s="17" t="s">
        <v>2</v>
      </c>
      <c r="H48" s="17" t="s">
        <v>2</v>
      </c>
      <c r="I48" s="17" t="s">
        <v>2</v>
      </c>
      <c r="J48" s="17" t="s">
        <v>2</v>
      </c>
      <c r="K48" s="17" t="s">
        <v>2</v>
      </c>
      <c r="L48" s="17" t="s">
        <v>2</v>
      </c>
      <c r="M48" s="18" t="s">
        <v>2</v>
      </c>
    </row>
    <row r="49" spans="2:13" ht="15" customHeight="1" thickBot="1">
      <c r="B49" s="20" t="s">
        <v>144</v>
      </c>
      <c r="C49" s="21">
        <v>11</v>
      </c>
      <c r="D49" s="21">
        <v>3</v>
      </c>
      <c r="E49" s="21" t="s">
        <v>2</v>
      </c>
      <c r="F49" s="21" t="s">
        <v>2</v>
      </c>
      <c r="G49" s="21" t="s">
        <v>2</v>
      </c>
      <c r="H49" s="21" t="s">
        <v>2</v>
      </c>
      <c r="I49" s="21" t="s">
        <v>2</v>
      </c>
      <c r="J49" s="21" t="s">
        <v>2</v>
      </c>
      <c r="K49" s="21" t="s">
        <v>2</v>
      </c>
      <c r="L49" s="21" t="s">
        <v>2</v>
      </c>
      <c r="M49" s="22" t="s">
        <v>2</v>
      </c>
    </row>
  </sheetData>
  <sheetProtection/>
  <mergeCells count="3">
    <mergeCell ref="B2:M2"/>
    <mergeCell ref="C6:M6"/>
    <mergeCell ref="C11:M1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95"/>
  <sheetViews>
    <sheetView zoomScalePageLayoutView="0" workbookViewId="0" topLeftCell="A1">
      <selection activeCell="P14" sqref="P14"/>
    </sheetView>
  </sheetViews>
  <sheetFormatPr defaultColWidth="12.7109375" defaultRowHeight="12.75"/>
  <cols>
    <col min="1" max="1" width="5.7109375" style="63" customWidth="1"/>
    <col min="2" max="2" width="33.421875" style="63" customWidth="1"/>
    <col min="3" max="16384" width="12.7109375" style="63" customWidth="1"/>
  </cols>
  <sheetData>
    <row r="1" ht="36.75" customHeight="1" thickBot="1"/>
    <row r="2" spans="2:10" ht="21" customHeight="1">
      <c r="B2" s="353"/>
      <c r="C2" s="356">
        <v>2016</v>
      </c>
      <c r="D2" s="356"/>
      <c r="E2" s="356"/>
      <c r="F2" s="356"/>
      <c r="G2" s="356"/>
      <c r="H2" s="356"/>
      <c r="I2" s="356"/>
      <c r="J2" s="357"/>
    </row>
    <row r="3" spans="2:10" ht="37.5" customHeight="1">
      <c r="B3" s="354"/>
      <c r="C3" s="340" t="s">
        <v>210</v>
      </c>
      <c r="D3" s="340"/>
      <c r="E3" s="396" t="s">
        <v>40</v>
      </c>
      <c r="F3" s="396"/>
      <c r="G3" s="342" t="s">
        <v>3</v>
      </c>
      <c r="H3" s="342"/>
      <c r="I3" s="342" t="s">
        <v>205</v>
      </c>
      <c r="J3" s="343"/>
    </row>
    <row r="4" spans="2:10" ht="54" customHeight="1" thickBot="1">
      <c r="B4" s="417"/>
      <c r="C4" s="271" t="s">
        <v>32</v>
      </c>
      <c r="D4" s="272" t="s">
        <v>4</v>
      </c>
      <c r="E4" s="216" t="s">
        <v>1</v>
      </c>
      <c r="F4" s="272" t="s">
        <v>4</v>
      </c>
      <c r="G4" s="216" t="s">
        <v>0</v>
      </c>
      <c r="H4" s="272" t="s">
        <v>4</v>
      </c>
      <c r="I4" s="216" t="s">
        <v>211</v>
      </c>
      <c r="J4" s="273" t="s">
        <v>4</v>
      </c>
    </row>
    <row r="5" spans="2:10" ht="15" customHeight="1">
      <c r="B5" s="141" t="s">
        <v>154</v>
      </c>
      <c r="C5" s="196" t="s">
        <v>47</v>
      </c>
      <c r="D5" s="196">
        <v>61.1</v>
      </c>
      <c r="E5" s="196" t="s">
        <v>2</v>
      </c>
      <c r="F5" s="196" t="s">
        <v>2</v>
      </c>
      <c r="G5" s="196" t="s">
        <v>191</v>
      </c>
      <c r="H5" s="196" t="s">
        <v>2</v>
      </c>
      <c r="I5" s="196" t="s">
        <v>2</v>
      </c>
      <c r="J5" s="197" t="s">
        <v>2</v>
      </c>
    </row>
    <row r="6" spans="2:10" ht="15" customHeight="1">
      <c r="B6" s="149" t="s">
        <v>474</v>
      </c>
      <c r="C6" s="117" t="s">
        <v>10</v>
      </c>
      <c r="D6" s="117">
        <v>64.3</v>
      </c>
      <c r="E6" s="117" t="s">
        <v>2</v>
      </c>
      <c r="F6" s="117" t="s">
        <v>2</v>
      </c>
      <c r="G6" s="117" t="s">
        <v>2</v>
      </c>
      <c r="H6" s="117" t="s">
        <v>2</v>
      </c>
      <c r="I6" s="117" t="s">
        <v>187</v>
      </c>
      <c r="J6" s="118" t="s">
        <v>442</v>
      </c>
    </row>
    <row r="7" spans="2:10" ht="15" customHeight="1">
      <c r="B7" s="143" t="s">
        <v>241</v>
      </c>
      <c r="C7" s="117" t="s">
        <v>2</v>
      </c>
      <c r="D7" s="117" t="s">
        <v>2</v>
      </c>
      <c r="E7" s="111">
        <v>600</v>
      </c>
      <c r="F7" s="117" t="s">
        <v>456</v>
      </c>
      <c r="G7" s="117" t="s">
        <v>2</v>
      </c>
      <c r="H7" s="117" t="s">
        <v>2</v>
      </c>
      <c r="I7" s="117" t="s">
        <v>2</v>
      </c>
      <c r="J7" s="118" t="s">
        <v>2</v>
      </c>
    </row>
    <row r="8" spans="2:10" ht="15" customHeight="1">
      <c r="B8" s="144" t="s">
        <v>242</v>
      </c>
      <c r="C8" s="414"/>
      <c r="D8" s="415"/>
      <c r="E8" s="415"/>
      <c r="F8" s="415"/>
      <c r="G8" s="415"/>
      <c r="H8" s="415"/>
      <c r="I8" s="415"/>
      <c r="J8" s="416"/>
    </row>
    <row r="9" spans="2:10" ht="15" customHeight="1">
      <c r="B9" s="145" t="s">
        <v>243</v>
      </c>
      <c r="C9" s="185" t="s">
        <v>2</v>
      </c>
      <c r="D9" s="185" t="s">
        <v>2</v>
      </c>
      <c r="E9" s="185" t="s">
        <v>2</v>
      </c>
      <c r="F9" s="185" t="s">
        <v>2</v>
      </c>
      <c r="G9" s="185" t="s">
        <v>2</v>
      </c>
      <c r="H9" s="185" t="s">
        <v>2</v>
      </c>
      <c r="I9" s="185" t="s">
        <v>2</v>
      </c>
      <c r="J9" s="186" t="s">
        <v>2</v>
      </c>
    </row>
    <row r="10" spans="2:10" ht="15" customHeight="1">
      <c r="B10" s="145" t="s">
        <v>244</v>
      </c>
      <c r="C10" s="185" t="s">
        <v>2</v>
      </c>
      <c r="D10" s="185" t="s">
        <v>2</v>
      </c>
      <c r="E10" s="58">
        <v>600</v>
      </c>
      <c r="F10" s="185" t="s">
        <v>456</v>
      </c>
      <c r="G10" s="185" t="s">
        <v>2</v>
      </c>
      <c r="H10" s="185" t="s">
        <v>2</v>
      </c>
      <c r="I10" s="185" t="s">
        <v>2</v>
      </c>
      <c r="J10" s="186" t="s">
        <v>2</v>
      </c>
    </row>
    <row r="11" spans="2:10" ht="15" customHeight="1">
      <c r="B11" s="146" t="s">
        <v>245</v>
      </c>
      <c r="C11" s="185" t="s">
        <v>2</v>
      </c>
      <c r="D11" s="185" t="s">
        <v>2</v>
      </c>
      <c r="E11" s="185" t="s">
        <v>2</v>
      </c>
      <c r="F11" s="185" t="s">
        <v>2</v>
      </c>
      <c r="G11" s="185" t="s">
        <v>2</v>
      </c>
      <c r="H11" s="185" t="s">
        <v>2</v>
      </c>
      <c r="I11" s="185" t="s">
        <v>2</v>
      </c>
      <c r="J11" s="186" t="s">
        <v>2</v>
      </c>
    </row>
    <row r="12" spans="2:10" ht="15">
      <c r="B12" s="143" t="s">
        <v>470</v>
      </c>
      <c r="C12" s="117" t="s">
        <v>2</v>
      </c>
      <c r="D12" s="117" t="s">
        <v>2</v>
      </c>
      <c r="E12" s="111">
        <v>140</v>
      </c>
      <c r="F12" s="117">
        <v>63.6</v>
      </c>
      <c r="G12" s="117" t="s">
        <v>2</v>
      </c>
      <c r="H12" s="117" t="s">
        <v>2</v>
      </c>
      <c r="I12" s="117" t="s">
        <v>2</v>
      </c>
      <c r="J12" s="118" t="s">
        <v>2</v>
      </c>
    </row>
    <row r="13" spans="2:10" ht="15" customHeight="1">
      <c r="B13" s="144" t="s">
        <v>242</v>
      </c>
      <c r="C13" s="414"/>
      <c r="D13" s="415"/>
      <c r="E13" s="415"/>
      <c r="F13" s="415"/>
      <c r="G13" s="415"/>
      <c r="H13" s="415"/>
      <c r="I13" s="415"/>
      <c r="J13" s="416"/>
    </row>
    <row r="14" spans="2:10" ht="15" customHeight="1">
      <c r="B14" s="147" t="s">
        <v>247</v>
      </c>
      <c r="C14" s="58" t="s">
        <v>2</v>
      </c>
      <c r="D14" s="58" t="s">
        <v>2</v>
      </c>
      <c r="E14" s="58">
        <v>140</v>
      </c>
      <c r="F14" s="58" t="s">
        <v>2</v>
      </c>
      <c r="G14" s="58" t="s">
        <v>2</v>
      </c>
      <c r="H14" s="58" t="s">
        <v>2</v>
      </c>
      <c r="I14" s="58" t="s">
        <v>2</v>
      </c>
      <c r="J14" s="59" t="s">
        <v>2</v>
      </c>
    </row>
    <row r="15" spans="2:10" ht="15" customHeight="1">
      <c r="B15" s="147" t="s">
        <v>248</v>
      </c>
      <c r="C15" s="58" t="s">
        <v>2</v>
      </c>
      <c r="D15" s="58" t="s">
        <v>2</v>
      </c>
      <c r="E15" s="58" t="s">
        <v>2</v>
      </c>
      <c r="F15" s="58" t="s">
        <v>2</v>
      </c>
      <c r="G15" s="58" t="s">
        <v>2</v>
      </c>
      <c r="H15" s="58" t="s">
        <v>2</v>
      </c>
      <c r="I15" s="58" t="s">
        <v>2</v>
      </c>
      <c r="J15" s="59" t="s">
        <v>2</v>
      </c>
    </row>
    <row r="16" spans="2:10" ht="15" customHeight="1">
      <c r="B16" s="147" t="s">
        <v>249</v>
      </c>
      <c r="C16" s="58" t="s">
        <v>2</v>
      </c>
      <c r="D16" s="58" t="s">
        <v>2</v>
      </c>
      <c r="E16" s="58" t="s">
        <v>2</v>
      </c>
      <c r="F16" s="58" t="s">
        <v>2</v>
      </c>
      <c r="G16" s="58" t="s">
        <v>2</v>
      </c>
      <c r="H16" s="58" t="s">
        <v>2</v>
      </c>
      <c r="I16" s="58" t="s">
        <v>2</v>
      </c>
      <c r="J16" s="59" t="s">
        <v>2</v>
      </c>
    </row>
    <row r="17" spans="2:10" ht="15" customHeight="1">
      <c r="B17" s="147" t="s">
        <v>250</v>
      </c>
      <c r="C17" s="58" t="s">
        <v>2</v>
      </c>
      <c r="D17" s="58" t="s">
        <v>2</v>
      </c>
      <c r="E17" s="58" t="s">
        <v>2</v>
      </c>
      <c r="F17" s="58" t="s">
        <v>2</v>
      </c>
      <c r="G17" s="58" t="s">
        <v>2</v>
      </c>
      <c r="H17" s="58" t="s">
        <v>2</v>
      </c>
      <c r="I17" s="58" t="s">
        <v>2</v>
      </c>
      <c r="J17" s="59" t="s">
        <v>2</v>
      </c>
    </row>
    <row r="18" spans="2:10" ht="15" customHeight="1">
      <c r="B18" s="143" t="s">
        <v>251</v>
      </c>
      <c r="C18" s="117" t="s">
        <v>2</v>
      </c>
      <c r="D18" s="117" t="s">
        <v>2</v>
      </c>
      <c r="E18" s="117" t="s">
        <v>199</v>
      </c>
      <c r="F18" s="117" t="s">
        <v>41</v>
      </c>
      <c r="G18" s="117" t="s">
        <v>2</v>
      </c>
      <c r="H18" s="117" t="s">
        <v>2</v>
      </c>
      <c r="I18" s="117" t="s">
        <v>2</v>
      </c>
      <c r="J18" s="118" t="s">
        <v>2</v>
      </c>
    </row>
    <row r="19" spans="2:10" ht="15" customHeight="1">
      <c r="B19" s="144" t="s">
        <v>242</v>
      </c>
      <c r="C19" s="414"/>
      <c r="D19" s="415"/>
      <c r="E19" s="415"/>
      <c r="F19" s="415"/>
      <c r="G19" s="415"/>
      <c r="H19" s="415"/>
      <c r="I19" s="415"/>
      <c r="J19" s="416"/>
    </row>
    <row r="20" spans="2:10" ht="15" customHeight="1">
      <c r="B20" s="147" t="s">
        <v>252</v>
      </c>
      <c r="C20" s="185" t="s">
        <v>2</v>
      </c>
      <c r="D20" s="185" t="s">
        <v>2</v>
      </c>
      <c r="E20" s="185" t="s">
        <v>2</v>
      </c>
      <c r="F20" s="185" t="s">
        <v>2</v>
      </c>
      <c r="G20" s="185" t="s">
        <v>2</v>
      </c>
      <c r="H20" s="185" t="s">
        <v>2</v>
      </c>
      <c r="I20" s="185" t="s">
        <v>2</v>
      </c>
      <c r="J20" s="186" t="s">
        <v>2</v>
      </c>
    </row>
    <row r="21" spans="2:10" ht="15" customHeight="1">
      <c r="B21" s="147" t="s">
        <v>253</v>
      </c>
      <c r="C21" s="185" t="s">
        <v>2</v>
      </c>
      <c r="D21" s="185" t="s">
        <v>2</v>
      </c>
      <c r="E21" s="185" t="s">
        <v>2</v>
      </c>
      <c r="F21" s="185" t="s">
        <v>2</v>
      </c>
      <c r="G21" s="185" t="s">
        <v>2</v>
      </c>
      <c r="H21" s="185" t="s">
        <v>2</v>
      </c>
      <c r="I21" s="185" t="s">
        <v>2</v>
      </c>
      <c r="J21" s="186" t="s">
        <v>2</v>
      </c>
    </row>
    <row r="22" spans="2:10" ht="15" customHeight="1">
      <c r="B22" s="274" t="s">
        <v>254</v>
      </c>
      <c r="C22" s="185" t="s">
        <v>2</v>
      </c>
      <c r="D22" s="185" t="s">
        <v>2</v>
      </c>
      <c r="E22" s="185" t="s">
        <v>2</v>
      </c>
      <c r="F22" s="185" t="s">
        <v>2</v>
      </c>
      <c r="G22" s="185" t="s">
        <v>2</v>
      </c>
      <c r="H22" s="185" t="s">
        <v>2</v>
      </c>
      <c r="I22" s="185" t="s">
        <v>2</v>
      </c>
      <c r="J22" s="186" t="s">
        <v>2</v>
      </c>
    </row>
    <row r="23" spans="2:10" ht="15" customHeight="1">
      <c r="B23" s="147" t="s">
        <v>255</v>
      </c>
      <c r="C23" s="185" t="s">
        <v>2</v>
      </c>
      <c r="D23" s="185" t="s">
        <v>2</v>
      </c>
      <c r="E23" s="58">
        <v>80</v>
      </c>
      <c r="F23" s="185" t="s">
        <v>2</v>
      </c>
      <c r="G23" s="185" t="s">
        <v>2</v>
      </c>
      <c r="H23" s="185" t="s">
        <v>2</v>
      </c>
      <c r="I23" s="185" t="s">
        <v>2</v>
      </c>
      <c r="J23" s="186" t="s">
        <v>2</v>
      </c>
    </row>
    <row r="24" spans="2:10" ht="15" customHeight="1">
      <c r="B24" s="148" t="s">
        <v>256</v>
      </c>
      <c r="C24" s="185" t="s">
        <v>2</v>
      </c>
      <c r="D24" s="185" t="s">
        <v>2</v>
      </c>
      <c r="E24" s="185" t="s">
        <v>2</v>
      </c>
      <c r="F24" s="185" t="s">
        <v>2</v>
      </c>
      <c r="G24" s="185" t="s">
        <v>2</v>
      </c>
      <c r="H24" s="185" t="s">
        <v>2</v>
      </c>
      <c r="I24" s="185" t="s">
        <v>2</v>
      </c>
      <c r="J24" s="186" t="s">
        <v>2</v>
      </c>
    </row>
    <row r="25" spans="2:10" ht="15" customHeight="1">
      <c r="B25" s="147" t="s">
        <v>257</v>
      </c>
      <c r="C25" s="185" t="s">
        <v>2</v>
      </c>
      <c r="D25" s="185" t="s">
        <v>2</v>
      </c>
      <c r="E25" s="58">
        <v>55</v>
      </c>
      <c r="F25" s="185" t="s">
        <v>2</v>
      </c>
      <c r="G25" s="185" t="s">
        <v>2</v>
      </c>
      <c r="H25" s="185" t="s">
        <v>2</v>
      </c>
      <c r="I25" s="185" t="s">
        <v>2</v>
      </c>
      <c r="J25" s="186" t="s">
        <v>2</v>
      </c>
    </row>
    <row r="26" spans="2:10" ht="15" customHeight="1">
      <c r="B26" s="143" t="s">
        <v>258</v>
      </c>
      <c r="C26" s="117" t="s">
        <v>44</v>
      </c>
      <c r="D26" s="117" t="s">
        <v>336</v>
      </c>
      <c r="E26" s="117" t="s">
        <v>190</v>
      </c>
      <c r="F26" s="117" t="s">
        <v>337</v>
      </c>
      <c r="G26" s="117" t="s">
        <v>2</v>
      </c>
      <c r="H26" s="117" t="s">
        <v>2</v>
      </c>
      <c r="I26" s="117" t="s">
        <v>2</v>
      </c>
      <c r="J26" s="118" t="s">
        <v>2</v>
      </c>
    </row>
    <row r="27" spans="2:10" ht="15" customHeight="1">
      <c r="B27" s="144" t="s">
        <v>242</v>
      </c>
      <c r="C27" s="414"/>
      <c r="D27" s="415"/>
      <c r="E27" s="415"/>
      <c r="F27" s="415"/>
      <c r="G27" s="415"/>
      <c r="H27" s="415"/>
      <c r="I27" s="415"/>
      <c r="J27" s="416"/>
    </row>
    <row r="28" spans="2:10" ht="15" customHeight="1">
      <c r="B28" s="147" t="s">
        <v>259</v>
      </c>
      <c r="C28" s="164" t="s">
        <v>324</v>
      </c>
      <c r="D28" s="164" t="s">
        <v>324</v>
      </c>
      <c r="E28" s="164" t="s">
        <v>324</v>
      </c>
      <c r="F28" s="164" t="s">
        <v>324</v>
      </c>
      <c r="G28" s="164" t="s">
        <v>324</v>
      </c>
      <c r="H28" s="164" t="s">
        <v>324</v>
      </c>
      <c r="I28" s="164" t="s">
        <v>324</v>
      </c>
      <c r="J28" s="193" t="s">
        <v>324</v>
      </c>
    </row>
    <row r="29" spans="2:10" ht="15" customHeight="1">
      <c r="B29" s="147" t="s">
        <v>260</v>
      </c>
      <c r="C29" s="185" t="s">
        <v>2</v>
      </c>
      <c r="D29" s="185" t="s">
        <v>2</v>
      </c>
      <c r="E29" s="58">
        <v>140</v>
      </c>
      <c r="F29" s="185" t="s">
        <v>209</v>
      </c>
      <c r="G29" s="185" t="s">
        <v>2</v>
      </c>
      <c r="H29" s="185" t="s">
        <v>2</v>
      </c>
      <c r="I29" s="185" t="s">
        <v>2</v>
      </c>
      <c r="J29" s="186" t="s">
        <v>2</v>
      </c>
    </row>
    <row r="30" spans="2:10" ht="15" customHeight="1">
      <c r="B30" s="147" t="s">
        <v>261</v>
      </c>
      <c r="C30" s="185" t="s">
        <v>2</v>
      </c>
      <c r="D30" s="185" t="s">
        <v>2</v>
      </c>
      <c r="E30" s="185" t="s">
        <v>2</v>
      </c>
      <c r="F30" s="185" t="s">
        <v>2</v>
      </c>
      <c r="G30" s="185" t="s">
        <v>2</v>
      </c>
      <c r="H30" s="185" t="s">
        <v>2</v>
      </c>
      <c r="I30" s="185" t="s">
        <v>2</v>
      </c>
      <c r="J30" s="186" t="s">
        <v>2</v>
      </c>
    </row>
    <row r="31" spans="2:10" ht="15" customHeight="1">
      <c r="B31" s="147" t="s">
        <v>262</v>
      </c>
      <c r="C31" s="185" t="s">
        <v>2</v>
      </c>
      <c r="D31" s="185" t="s">
        <v>2</v>
      </c>
      <c r="E31" s="185" t="s">
        <v>2</v>
      </c>
      <c r="F31" s="185" t="s">
        <v>2</v>
      </c>
      <c r="G31" s="185" t="s">
        <v>2</v>
      </c>
      <c r="H31" s="185" t="s">
        <v>2</v>
      </c>
      <c r="I31" s="185" t="s">
        <v>2</v>
      </c>
      <c r="J31" s="186" t="s">
        <v>2</v>
      </c>
    </row>
    <row r="32" spans="2:10" ht="15" customHeight="1">
      <c r="B32" s="147" t="s">
        <v>263</v>
      </c>
      <c r="C32" s="58">
        <v>360</v>
      </c>
      <c r="D32" s="185" t="s">
        <v>2</v>
      </c>
      <c r="E32" s="58">
        <v>120</v>
      </c>
      <c r="F32" s="185">
        <v>77.4</v>
      </c>
      <c r="G32" s="185" t="s">
        <v>2</v>
      </c>
      <c r="H32" s="185" t="s">
        <v>2</v>
      </c>
      <c r="I32" s="185" t="s">
        <v>2</v>
      </c>
      <c r="J32" s="186" t="s">
        <v>2</v>
      </c>
    </row>
    <row r="33" spans="2:10" ht="15" customHeight="1">
      <c r="B33" s="147" t="s">
        <v>264</v>
      </c>
      <c r="C33" s="185" t="s">
        <v>2</v>
      </c>
      <c r="D33" s="185" t="s">
        <v>2</v>
      </c>
      <c r="E33" s="185" t="s">
        <v>2</v>
      </c>
      <c r="F33" s="185" t="s">
        <v>2</v>
      </c>
      <c r="G33" s="185" t="s">
        <v>2</v>
      </c>
      <c r="H33" s="185" t="s">
        <v>2</v>
      </c>
      <c r="I33" s="185" t="s">
        <v>2</v>
      </c>
      <c r="J33" s="186" t="s">
        <v>2</v>
      </c>
    </row>
    <row r="34" spans="2:10" ht="15" customHeight="1">
      <c r="B34" s="147" t="s">
        <v>265</v>
      </c>
      <c r="C34" s="185" t="s">
        <v>2</v>
      </c>
      <c r="D34" s="185" t="s">
        <v>2</v>
      </c>
      <c r="E34" s="185" t="s">
        <v>2</v>
      </c>
      <c r="F34" s="185" t="s">
        <v>2</v>
      </c>
      <c r="G34" s="185" t="s">
        <v>2</v>
      </c>
      <c r="H34" s="185" t="s">
        <v>2</v>
      </c>
      <c r="I34" s="185" t="s">
        <v>2</v>
      </c>
      <c r="J34" s="186" t="s">
        <v>2</v>
      </c>
    </row>
    <row r="35" spans="2:10" ht="15" customHeight="1">
      <c r="B35" s="147" t="s">
        <v>266</v>
      </c>
      <c r="C35" s="185" t="s">
        <v>2</v>
      </c>
      <c r="D35" s="185" t="s">
        <v>2</v>
      </c>
      <c r="E35" s="185" t="s">
        <v>2</v>
      </c>
      <c r="F35" s="185" t="s">
        <v>2</v>
      </c>
      <c r="G35" s="185" t="s">
        <v>2</v>
      </c>
      <c r="H35" s="185" t="s">
        <v>2</v>
      </c>
      <c r="I35" s="185" t="s">
        <v>2</v>
      </c>
      <c r="J35" s="186" t="s">
        <v>2</v>
      </c>
    </row>
    <row r="36" spans="2:10" ht="15" customHeight="1">
      <c r="B36" s="147" t="s">
        <v>267</v>
      </c>
      <c r="C36" s="185" t="s">
        <v>2</v>
      </c>
      <c r="D36" s="185" t="s">
        <v>2</v>
      </c>
      <c r="E36" s="185" t="s">
        <v>2</v>
      </c>
      <c r="F36" s="185" t="s">
        <v>2</v>
      </c>
      <c r="G36" s="185" t="s">
        <v>2</v>
      </c>
      <c r="H36" s="185" t="s">
        <v>2</v>
      </c>
      <c r="I36" s="185" t="s">
        <v>2</v>
      </c>
      <c r="J36" s="186" t="s">
        <v>2</v>
      </c>
    </row>
    <row r="37" spans="2:10" ht="15" customHeight="1">
      <c r="B37" s="149" t="s">
        <v>268</v>
      </c>
      <c r="C37" s="117" t="s">
        <v>47</v>
      </c>
      <c r="D37" s="117" t="s">
        <v>338</v>
      </c>
      <c r="E37" s="115">
        <v>50</v>
      </c>
      <c r="F37" s="125" t="s">
        <v>2</v>
      </c>
      <c r="G37" s="125" t="s">
        <v>2</v>
      </c>
      <c r="H37" s="125" t="s">
        <v>2</v>
      </c>
      <c r="I37" s="125" t="s">
        <v>2</v>
      </c>
      <c r="J37" s="126" t="s">
        <v>2</v>
      </c>
    </row>
    <row r="38" spans="2:10" ht="15" customHeight="1">
      <c r="B38" s="144" t="s">
        <v>242</v>
      </c>
      <c r="C38" s="414"/>
      <c r="D38" s="415"/>
      <c r="E38" s="415"/>
      <c r="F38" s="415"/>
      <c r="G38" s="415"/>
      <c r="H38" s="415"/>
      <c r="I38" s="415"/>
      <c r="J38" s="416"/>
    </row>
    <row r="39" spans="2:10" ht="15" customHeight="1">
      <c r="B39" s="147" t="s">
        <v>269</v>
      </c>
      <c r="C39" s="185" t="s">
        <v>2</v>
      </c>
      <c r="D39" s="185" t="s">
        <v>2</v>
      </c>
      <c r="E39" s="185" t="s">
        <v>2</v>
      </c>
      <c r="F39" s="185" t="s">
        <v>2</v>
      </c>
      <c r="G39" s="185" t="s">
        <v>2</v>
      </c>
      <c r="H39" s="185" t="s">
        <v>2</v>
      </c>
      <c r="I39" s="185" t="s">
        <v>2</v>
      </c>
      <c r="J39" s="186" t="s">
        <v>2</v>
      </c>
    </row>
    <row r="40" spans="2:10" ht="15" customHeight="1">
      <c r="B40" s="147" t="s">
        <v>270</v>
      </c>
      <c r="C40" s="185" t="s">
        <v>2</v>
      </c>
      <c r="D40" s="185" t="s">
        <v>2</v>
      </c>
      <c r="E40" s="185" t="s">
        <v>2</v>
      </c>
      <c r="F40" s="185" t="s">
        <v>2</v>
      </c>
      <c r="G40" s="185" t="s">
        <v>2</v>
      </c>
      <c r="H40" s="185" t="s">
        <v>2</v>
      </c>
      <c r="I40" s="185" t="s">
        <v>2</v>
      </c>
      <c r="J40" s="186" t="s">
        <v>2</v>
      </c>
    </row>
    <row r="41" spans="2:10" ht="15" customHeight="1">
      <c r="B41" s="147" t="s">
        <v>271</v>
      </c>
      <c r="C41" s="185" t="s">
        <v>47</v>
      </c>
      <c r="D41" s="185">
        <v>64.7</v>
      </c>
      <c r="E41" s="185" t="s">
        <v>176</v>
      </c>
      <c r="F41" s="185" t="s">
        <v>2</v>
      </c>
      <c r="G41" s="185" t="s">
        <v>2</v>
      </c>
      <c r="H41" s="185" t="s">
        <v>2</v>
      </c>
      <c r="I41" s="185" t="s">
        <v>2</v>
      </c>
      <c r="J41" s="186" t="s">
        <v>2</v>
      </c>
    </row>
    <row r="42" spans="2:10" ht="15" customHeight="1">
      <c r="B42" s="147" t="s">
        <v>272</v>
      </c>
      <c r="C42" s="185" t="s">
        <v>2</v>
      </c>
      <c r="D42" s="185" t="s">
        <v>2</v>
      </c>
      <c r="E42" s="185" t="s">
        <v>2</v>
      </c>
      <c r="F42" s="185" t="s">
        <v>2</v>
      </c>
      <c r="G42" s="185" t="s">
        <v>2</v>
      </c>
      <c r="H42" s="185" t="s">
        <v>2</v>
      </c>
      <c r="I42" s="185" t="s">
        <v>2</v>
      </c>
      <c r="J42" s="186" t="s">
        <v>2</v>
      </c>
    </row>
    <row r="43" spans="2:10" ht="15" customHeight="1">
      <c r="B43" s="147" t="s">
        <v>273</v>
      </c>
      <c r="C43" s="185" t="s">
        <v>2</v>
      </c>
      <c r="D43" s="185" t="s">
        <v>2</v>
      </c>
      <c r="E43" s="185" t="s">
        <v>2</v>
      </c>
      <c r="F43" s="185" t="s">
        <v>2</v>
      </c>
      <c r="G43" s="185" t="s">
        <v>2</v>
      </c>
      <c r="H43" s="185" t="s">
        <v>2</v>
      </c>
      <c r="I43" s="185" t="s">
        <v>2</v>
      </c>
      <c r="J43" s="186" t="s">
        <v>2</v>
      </c>
    </row>
    <row r="44" spans="2:10" ht="15" customHeight="1">
      <c r="B44" s="143" t="s">
        <v>339</v>
      </c>
      <c r="C44" s="117" t="s">
        <v>194</v>
      </c>
      <c r="D44" s="117">
        <v>41.5</v>
      </c>
      <c r="E44" s="117" t="s">
        <v>207</v>
      </c>
      <c r="F44" s="117" t="s">
        <v>2</v>
      </c>
      <c r="G44" s="117" t="s">
        <v>2</v>
      </c>
      <c r="H44" s="117" t="s">
        <v>2</v>
      </c>
      <c r="I44" s="117" t="s">
        <v>2</v>
      </c>
      <c r="J44" s="118" t="s">
        <v>2</v>
      </c>
    </row>
    <row r="45" spans="2:10" ht="15" customHeight="1">
      <c r="B45" s="144" t="s">
        <v>242</v>
      </c>
      <c r="C45" s="414"/>
      <c r="D45" s="415"/>
      <c r="E45" s="415"/>
      <c r="F45" s="415"/>
      <c r="G45" s="415"/>
      <c r="H45" s="415"/>
      <c r="I45" s="415"/>
      <c r="J45" s="416"/>
    </row>
    <row r="46" spans="2:10" ht="15" customHeight="1">
      <c r="B46" s="274" t="s">
        <v>275</v>
      </c>
      <c r="C46" s="185" t="s">
        <v>194</v>
      </c>
      <c r="D46" s="185" t="s">
        <v>2</v>
      </c>
      <c r="E46" s="185" t="s">
        <v>2</v>
      </c>
      <c r="F46" s="185" t="s">
        <v>2</v>
      </c>
      <c r="G46" s="185" t="s">
        <v>2</v>
      </c>
      <c r="H46" s="185" t="s">
        <v>2</v>
      </c>
      <c r="I46" s="185" t="s">
        <v>2</v>
      </c>
      <c r="J46" s="186" t="s">
        <v>2</v>
      </c>
    </row>
    <row r="47" spans="2:10" ht="15" customHeight="1">
      <c r="B47" s="147" t="s">
        <v>276</v>
      </c>
      <c r="C47" s="185" t="s">
        <v>2</v>
      </c>
      <c r="D47" s="185" t="s">
        <v>2</v>
      </c>
      <c r="E47" s="185" t="s">
        <v>45</v>
      </c>
      <c r="F47" s="185" t="s">
        <v>2</v>
      </c>
      <c r="G47" s="185" t="s">
        <v>2</v>
      </c>
      <c r="H47" s="185" t="s">
        <v>2</v>
      </c>
      <c r="I47" s="185" t="s">
        <v>2</v>
      </c>
      <c r="J47" s="186" t="s">
        <v>2</v>
      </c>
    </row>
    <row r="48" spans="2:10" ht="15" customHeight="1">
      <c r="B48" s="147" t="s">
        <v>277</v>
      </c>
      <c r="C48" s="185" t="s">
        <v>2</v>
      </c>
      <c r="D48" s="185" t="s">
        <v>2</v>
      </c>
      <c r="E48" s="185" t="s">
        <v>178</v>
      </c>
      <c r="F48" s="185" t="s">
        <v>2</v>
      </c>
      <c r="G48" s="185" t="s">
        <v>2</v>
      </c>
      <c r="H48" s="185" t="s">
        <v>2</v>
      </c>
      <c r="I48" s="185" t="s">
        <v>2</v>
      </c>
      <c r="J48" s="186" t="s">
        <v>2</v>
      </c>
    </row>
    <row r="49" spans="2:10" ht="15" customHeight="1">
      <c r="B49" s="147" t="s">
        <v>278</v>
      </c>
      <c r="C49" s="185" t="s">
        <v>2</v>
      </c>
      <c r="D49" s="185" t="s">
        <v>2</v>
      </c>
      <c r="E49" s="185" t="s">
        <v>208</v>
      </c>
      <c r="F49" s="185" t="s">
        <v>2</v>
      </c>
      <c r="G49" s="185" t="s">
        <v>2</v>
      </c>
      <c r="H49" s="185" t="s">
        <v>2</v>
      </c>
      <c r="I49" s="185" t="s">
        <v>2</v>
      </c>
      <c r="J49" s="186" t="s">
        <v>2</v>
      </c>
    </row>
    <row r="50" spans="2:10" ht="15" customHeight="1">
      <c r="B50" s="147" t="s">
        <v>279</v>
      </c>
      <c r="C50" s="185" t="s">
        <v>2</v>
      </c>
      <c r="D50" s="185" t="s">
        <v>2</v>
      </c>
      <c r="E50" s="185" t="s">
        <v>2</v>
      </c>
      <c r="F50" s="185" t="s">
        <v>2</v>
      </c>
      <c r="G50" s="185" t="s">
        <v>2</v>
      </c>
      <c r="H50" s="185" t="s">
        <v>2</v>
      </c>
      <c r="I50" s="185" t="s">
        <v>2</v>
      </c>
      <c r="J50" s="186" t="s">
        <v>2</v>
      </c>
    </row>
    <row r="51" spans="2:10" ht="15" customHeight="1">
      <c r="B51" s="74" t="s">
        <v>280</v>
      </c>
      <c r="C51" s="117" t="s">
        <v>2</v>
      </c>
      <c r="D51" s="117" t="s">
        <v>2</v>
      </c>
      <c r="E51" s="117" t="s">
        <v>2</v>
      </c>
      <c r="F51" s="117" t="s">
        <v>2</v>
      </c>
      <c r="G51" s="117" t="s">
        <v>191</v>
      </c>
      <c r="H51" s="117" t="s">
        <v>2</v>
      </c>
      <c r="I51" s="117" t="s">
        <v>2</v>
      </c>
      <c r="J51" s="118" t="s">
        <v>2</v>
      </c>
    </row>
    <row r="52" spans="2:10" ht="15" customHeight="1">
      <c r="B52" s="144" t="s">
        <v>242</v>
      </c>
      <c r="C52" s="414"/>
      <c r="D52" s="415"/>
      <c r="E52" s="415"/>
      <c r="F52" s="415"/>
      <c r="G52" s="415"/>
      <c r="H52" s="415"/>
      <c r="I52" s="415"/>
      <c r="J52" s="416"/>
    </row>
    <row r="53" spans="2:10" ht="15" customHeight="1">
      <c r="B53" s="147" t="s">
        <v>281</v>
      </c>
      <c r="C53" s="185" t="s">
        <v>2</v>
      </c>
      <c r="D53" s="185" t="s">
        <v>2</v>
      </c>
      <c r="E53" s="185" t="s">
        <v>2</v>
      </c>
      <c r="F53" s="185" t="s">
        <v>2</v>
      </c>
      <c r="G53" s="185" t="s">
        <v>2</v>
      </c>
      <c r="H53" s="185" t="s">
        <v>2</v>
      </c>
      <c r="I53" s="185" t="s">
        <v>2</v>
      </c>
      <c r="J53" s="186" t="s">
        <v>2</v>
      </c>
    </row>
    <row r="54" spans="2:10" ht="15" customHeight="1">
      <c r="B54" s="147" t="s">
        <v>282</v>
      </c>
      <c r="C54" s="185" t="s">
        <v>2</v>
      </c>
      <c r="D54" s="185" t="s">
        <v>2</v>
      </c>
      <c r="E54" s="185" t="s">
        <v>2</v>
      </c>
      <c r="F54" s="185" t="s">
        <v>2</v>
      </c>
      <c r="G54" s="185" t="s">
        <v>2</v>
      </c>
      <c r="H54" s="185" t="s">
        <v>2</v>
      </c>
      <c r="I54" s="185" t="s">
        <v>2</v>
      </c>
      <c r="J54" s="186" t="s">
        <v>2</v>
      </c>
    </row>
    <row r="55" spans="2:10" ht="15" customHeight="1">
      <c r="B55" s="147" t="s">
        <v>283</v>
      </c>
      <c r="C55" s="185" t="s">
        <v>2</v>
      </c>
      <c r="D55" s="185" t="s">
        <v>2</v>
      </c>
      <c r="E55" s="185" t="s">
        <v>2</v>
      </c>
      <c r="F55" s="185" t="s">
        <v>2</v>
      </c>
      <c r="G55" s="185" t="s">
        <v>2</v>
      </c>
      <c r="H55" s="185" t="s">
        <v>2</v>
      </c>
      <c r="I55" s="185" t="s">
        <v>2</v>
      </c>
      <c r="J55" s="186" t="s">
        <v>2</v>
      </c>
    </row>
    <row r="56" spans="2:10" ht="15" customHeight="1">
      <c r="B56" s="147" t="s">
        <v>284</v>
      </c>
      <c r="C56" s="185" t="s">
        <v>2</v>
      </c>
      <c r="D56" s="185" t="s">
        <v>2</v>
      </c>
      <c r="E56" s="185" t="s">
        <v>2</v>
      </c>
      <c r="F56" s="185" t="s">
        <v>2</v>
      </c>
      <c r="G56" s="185" t="s">
        <v>191</v>
      </c>
      <c r="H56" s="185" t="s">
        <v>2</v>
      </c>
      <c r="I56" s="185" t="s">
        <v>2</v>
      </c>
      <c r="J56" s="186" t="s">
        <v>2</v>
      </c>
    </row>
    <row r="57" spans="2:10" ht="15" customHeight="1">
      <c r="B57" s="147" t="s">
        <v>285</v>
      </c>
      <c r="C57" s="185" t="s">
        <v>2</v>
      </c>
      <c r="D57" s="185" t="s">
        <v>2</v>
      </c>
      <c r="E57" s="185" t="s">
        <v>2</v>
      </c>
      <c r="F57" s="185" t="s">
        <v>2</v>
      </c>
      <c r="G57" s="185" t="s">
        <v>2</v>
      </c>
      <c r="H57" s="185" t="s">
        <v>2</v>
      </c>
      <c r="I57" s="185" t="s">
        <v>2</v>
      </c>
      <c r="J57" s="186" t="s">
        <v>2</v>
      </c>
    </row>
    <row r="58" spans="2:10" ht="15" customHeight="1">
      <c r="B58" s="147" t="s">
        <v>286</v>
      </c>
      <c r="C58" s="185" t="s">
        <v>2</v>
      </c>
      <c r="D58" s="185" t="s">
        <v>2</v>
      </c>
      <c r="E58" s="185" t="s">
        <v>2</v>
      </c>
      <c r="F58" s="185" t="s">
        <v>2</v>
      </c>
      <c r="G58" s="185" t="s">
        <v>2</v>
      </c>
      <c r="H58" s="185" t="s">
        <v>2</v>
      </c>
      <c r="I58" s="185" t="s">
        <v>2</v>
      </c>
      <c r="J58" s="186" t="s">
        <v>2</v>
      </c>
    </row>
    <row r="59" spans="2:10" s="207" customFormat="1" ht="15" customHeight="1">
      <c r="B59" s="298" t="s">
        <v>287</v>
      </c>
      <c r="C59" s="299">
        <v>360</v>
      </c>
      <c r="D59" s="300">
        <v>35.3</v>
      </c>
      <c r="E59" s="299">
        <v>220</v>
      </c>
      <c r="F59" s="300">
        <v>61.1</v>
      </c>
      <c r="G59" s="299">
        <v>100</v>
      </c>
      <c r="H59" s="301" t="s">
        <v>2</v>
      </c>
      <c r="I59" s="301" t="s">
        <v>2</v>
      </c>
      <c r="J59" s="302" t="s">
        <v>2</v>
      </c>
    </row>
    <row r="60" spans="2:10" ht="15" customHeight="1">
      <c r="B60" s="144" t="s">
        <v>242</v>
      </c>
      <c r="C60" s="414"/>
      <c r="D60" s="415"/>
      <c r="E60" s="415"/>
      <c r="F60" s="415"/>
      <c r="G60" s="415"/>
      <c r="H60" s="415"/>
      <c r="I60" s="415"/>
      <c r="J60" s="416"/>
    </row>
    <row r="61" spans="2:10" ht="15" customHeight="1">
      <c r="B61" s="147" t="s">
        <v>288</v>
      </c>
      <c r="C61" s="258" t="s">
        <v>2</v>
      </c>
      <c r="D61" s="258" t="s">
        <v>2</v>
      </c>
      <c r="E61" s="258" t="s">
        <v>202</v>
      </c>
      <c r="F61" s="165">
        <v>53.8</v>
      </c>
      <c r="G61" s="258" t="s">
        <v>2</v>
      </c>
      <c r="H61" s="258" t="s">
        <v>2</v>
      </c>
      <c r="I61" s="258" t="s">
        <v>2</v>
      </c>
      <c r="J61" s="259" t="s">
        <v>2</v>
      </c>
    </row>
    <row r="62" spans="2:10" ht="15" customHeight="1">
      <c r="B62" s="147" t="s">
        <v>289</v>
      </c>
      <c r="C62" s="258" t="s">
        <v>2</v>
      </c>
      <c r="D62" s="258" t="s">
        <v>2</v>
      </c>
      <c r="E62" s="258" t="s">
        <v>2</v>
      </c>
      <c r="F62" s="258" t="s">
        <v>2</v>
      </c>
      <c r="G62" s="258" t="s">
        <v>2</v>
      </c>
      <c r="H62" s="258" t="s">
        <v>2</v>
      </c>
      <c r="I62" s="258" t="s">
        <v>2</v>
      </c>
      <c r="J62" s="259" t="s">
        <v>2</v>
      </c>
    </row>
    <row r="63" spans="2:10" ht="15" customHeight="1">
      <c r="B63" s="147" t="s">
        <v>290</v>
      </c>
      <c r="C63" s="258" t="s">
        <v>2</v>
      </c>
      <c r="D63" s="258" t="s">
        <v>2</v>
      </c>
      <c r="E63" s="258" t="s">
        <v>2</v>
      </c>
      <c r="F63" s="258" t="s">
        <v>2</v>
      </c>
      <c r="G63" s="258" t="s">
        <v>2</v>
      </c>
      <c r="H63" s="258" t="s">
        <v>2</v>
      </c>
      <c r="I63" s="258" t="s">
        <v>2</v>
      </c>
      <c r="J63" s="259" t="s">
        <v>2</v>
      </c>
    </row>
    <row r="64" spans="2:10" ht="15" customHeight="1">
      <c r="B64" s="147" t="s">
        <v>291</v>
      </c>
      <c r="C64" s="258" t="s">
        <v>2</v>
      </c>
      <c r="D64" s="258" t="s">
        <v>2</v>
      </c>
      <c r="E64" s="258" t="s">
        <v>2</v>
      </c>
      <c r="F64" s="258" t="s">
        <v>2</v>
      </c>
      <c r="G64" s="258" t="s">
        <v>191</v>
      </c>
      <c r="H64" s="258" t="s">
        <v>2</v>
      </c>
      <c r="I64" s="258" t="s">
        <v>2</v>
      </c>
      <c r="J64" s="259" t="s">
        <v>2</v>
      </c>
    </row>
    <row r="65" spans="2:10" ht="15" customHeight="1">
      <c r="B65" s="147" t="s">
        <v>292</v>
      </c>
      <c r="C65" s="258" t="s">
        <v>2</v>
      </c>
      <c r="D65" s="258" t="s">
        <v>2</v>
      </c>
      <c r="E65" s="258" t="s">
        <v>45</v>
      </c>
      <c r="F65" s="258" t="s">
        <v>2</v>
      </c>
      <c r="G65" s="258" t="s">
        <v>2</v>
      </c>
      <c r="H65" s="258" t="s">
        <v>2</v>
      </c>
      <c r="I65" s="258" t="s">
        <v>2</v>
      </c>
      <c r="J65" s="259" t="s">
        <v>2</v>
      </c>
    </row>
    <row r="66" spans="2:10" ht="15" customHeight="1">
      <c r="B66" s="147" t="s">
        <v>293</v>
      </c>
      <c r="C66" s="258" t="s">
        <v>2</v>
      </c>
      <c r="D66" s="258" t="s">
        <v>2</v>
      </c>
      <c r="E66" s="258" t="s">
        <v>2</v>
      </c>
      <c r="F66" s="258" t="s">
        <v>2</v>
      </c>
      <c r="G66" s="258" t="s">
        <v>2</v>
      </c>
      <c r="H66" s="258" t="s">
        <v>2</v>
      </c>
      <c r="I66" s="258" t="s">
        <v>2</v>
      </c>
      <c r="J66" s="259" t="s">
        <v>2</v>
      </c>
    </row>
    <row r="67" spans="2:10" ht="15" customHeight="1">
      <c r="B67" s="147" t="s">
        <v>294</v>
      </c>
      <c r="C67" s="258" t="s">
        <v>44</v>
      </c>
      <c r="D67" s="258" t="s">
        <v>2</v>
      </c>
      <c r="E67" s="258" t="s">
        <v>2</v>
      </c>
      <c r="F67" s="258" t="s">
        <v>2</v>
      </c>
      <c r="G67" s="258" t="s">
        <v>2</v>
      </c>
      <c r="H67" s="258" t="s">
        <v>2</v>
      </c>
      <c r="I67" s="258" t="s">
        <v>2</v>
      </c>
      <c r="J67" s="259" t="s">
        <v>2</v>
      </c>
    </row>
    <row r="68" spans="2:10" ht="15">
      <c r="B68" s="143" t="s">
        <v>295</v>
      </c>
      <c r="C68" s="115" t="s">
        <v>465</v>
      </c>
      <c r="D68" s="120" t="s">
        <v>42</v>
      </c>
      <c r="E68" s="115">
        <v>391</v>
      </c>
      <c r="F68" s="117" t="s">
        <v>471</v>
      </c>
      <c r="G68" s="117" t="s">
        <v>2</v>
      </c>
      <c r="H68" s="117" t="s">
        <v>2</v>
      </c>
      <c r="I68" s="117" t="s">
        <v>2</v>
      </c>
      <c r="J68" s="118" t="s">
        <v>2</v>
      </c>
    </row>
    <row r="69" spans="2:10" ht="15">
      <c r="B69" s="144" t="s">
        <v>242</v>
      </c>
      <c r="C69" s="303"/>
      <c r="D69" s="303"/>
      <c r="E69" s="303"/>
      <c r="F69" s="303"/>
      <c r="G69" s="303"/>
      <c r="H69" s="303"/>
      <c r="I69" s="303"/>
      <c r="J69" s="304"/>
    </row>
    <row r="70" spans="2:10" ht="15">
      <c r="B70" s="147" t="s">
        <v>296</v>
      </c>
      <c r="C70" s="58">
        <v>420</v>
      </c>
      <c r="D70" s="185">
        <v>58.3</v>
      </c>
      <c r="E70" s="58">
        <v>120</v>
      </c>
      <c r="F70" s="185" t="s">
        <v>391</v>
      </c>
      <c r="G70" s="185" t="s">
        <v>2</v>
      </c>
      <c r="H70" s="185" t="s">
        <v>2</v>
      </c>
      <c r="I70" s="185" t="s">
        <v>2</v>
      </c>
      <c r="J70" s="186" t="s">
        <v>2</v>
      </c>
    </row>
    <row r="71" spans="2:10" ht="15">
      <c r="B71" s="147" t="s">
        <v>297</v>
      </c>
      <c r="C71" s="58">
        <v>640</v>
      </c>
      <c r="D71" s="185" t="s">
        <v>2</v>
      </c>
      <c r="E71" s="58">
        <v>55</v>
      </c>
      <c r="F71" s="185" t="s">
        <v>2</v>
      </c>
      <c r="G71" s="185" t="s">
        <v>2</v>
      </c>
      <c r="H71" s="185" t="s">
        <v>2</v>
      </c>
      <c r="I71" s="185" t="s">
        <v>2</v>
      </c>
      <c r="J71" s="186" t="s">
        <v>2</v>
      </c>
    </row>
    <row r="72" spans="2:10" ht="15">
      <c r="B72" s="147" t="s">
        <v>298</v>
      </c>
      <c r="C72" s="185" t="s">
        <v>2</v>
      </c>
      <c r="D72" s="185" t="s">
        <v>2</v>
      </c>
      <c r="E72" s="185" t="s">
        <v>2</v>
      </c>
      <c r="F72" s="185" t="s">
        <v>2</v>
      </c>
      <c r="G72" s="185" t="s">
        <v>2</v>
      </c>
      <c r="H72" s="185" t="s">
        <v>2</v>
      </c>
      <c r="I72" s="185" t="s">
        <v>2</v>
      </c>
      <c r="J72" s="186" t="s">
        <v>2</v>
      </c>
    </row>
    <row r="73" spans="2:10" ht="15">
      <c r="B73" s="147" t="s">
        <v>299</v>
      </c>
      <c r="C73" s="58">
        <v>802</v>
      </c>
      <c r="D73" s="185" t="s">
        <v>2</v>
      </c>
      <c r="E73" s="58">
        <v>216</v>
      </c>
      <c r="F73" s="185" t="s">
        <v>2</v>
      </c>
      <c r="G73" s="185" t="s">
        <v>2</v>
      </c>
      <c r="H73" s="185" t="s">
        <v>2</v>
      </c>
      <c r="I73" s="185" t="s">
        <v>2</v>
      </c>
      <c r="J73" s="186" t="s">
        <v>2</v>
      </c>
    </row>
    <row r="74" spans="2:10" ht="15">
      <c r="B74" s="149" t="s">
        <v>300</v>
      </c>
      <c r="C74" s="117" t="s">
        <v>466</v>
      </c>
      <c r="D74" s="117">
        <v>36.7</v>
      </c>
      <c r="E74" s="117" t="s">
        <v>467</v>
      </c>
      <c r="F74" s="117">
        <v>44.7</v>
      </c>
      <c r="G74" s="117" t="s">
        <v>2</v>
      </c>
      <c r="H74" s="117" t="s">
        <v>2</v>
      </c>
      <c r="I74" s="117" t="s">
        <v>2</v>
      </c>
      <c r="J74" s="118" t="s">
        <v>2</v>
      </c>
    </row>
    <row r="75" spans="2:10" ht="15">
      <c r="B75" s="144" t="s">
        <v>242</v>
      </c>
      <c r="C75" s="303"/>
      <c r="D75" s="303"/>
      <c r="E75" s="303"/>
      <c r="F75" s="303"/>
      <c r="G75" s="303"/>
      <c r="H75" s="303"/>
      <c r="I75" s="303"/>
      <c r="J75" s="304"/>
    </row>
    <row r="76" spans="2:10" ht="15">
      <c r="B76" s="147" t="s">
        <v>301</v>
      </c>
      <c r="C76" s="185" t="s">
        <v>2</v>
      </c>
      <c r="D76" s="185" t="s">
        <v>2</v>
      </c>
      <c r="E76" s="185" t="s">
        <v>2</v>
      </c>
      <c r="F76" s="185" t="s">
        <v>2</v>
      </c>
      <c r="G76" s="185" t="s">
        <v>2</v>
      </c>
      <c r="H76" s="185" t="s">
        <v>2</v>
      </c>
      <c r="I76" s="185" t="s">
        <v>2</v>
      </c>
      <c r="J76" s="186" t="s">
        <v>2</v>
      </c>
    </row>
    <row r="77" spans="2:10" ht="15">
      <c r="B77" s="147" t="s">
        <v>302</v>
      </c>
      <c r="C77" s="185" t="s">
        <v>2</v>
      </c>
      <c r="D77" s="185" t="s">
        <v>2</v>
      </c>
      <c r="E77" s="185" t="s">
        <v>2</v>
      </c>
      <c r="F77" s="185" t="s">
        <v>2</v>
      </c>
      <c r="G77" s="185" t="s">
        <v>2</v>
      </c>
      <c r="H77" s="185" t="s">
        <v>2</v>
      </c>
      <c r="I77" s="185" t="s">
        <v>2</v>
      </c>
      <c r="J77" s="186" t="s">
        <v>2</v>
      </c>
    </row>
    <row r="78" spans="2:10" ht="15">
      <c r="B78" s="147" t="s">
        <v>303</v>
      </c>
      <c r="C78" s="185" t="s">
        <v>44</v>
      </c>
      <c r="D78" s="185">
        <v>54.5</v>
      </c>
      <c r="E78" s="185" t="s">
        <v>2</v>
      </c>
      <c r="F78" s="185" t="s">
        <v>2</v>
      </c>
      <c r="G78" s="185" t="s">
        <v>2</v>
      </c>
      <c r="H78" s="185" t="s">
        <v>2</v>
      </c>
      <c r="I78" s="185" t="s">
        <v>2</v>
      </c>
      <c r="J78" s="186" t="s">
        <v>2</v>
      </c>
    </row>
    <row r="79" spans="2:10" ht="15">
      <c r="B79" s="147" t="s">
        <v>304</v>
      </c>
      <c r="C79" s="185" t="s">
        <v>2</v>
      </c>
      <c r="D79" s="185" t="s">
        <v>2</v>
      </c>
      <c r="E79" s="185" t="s">
        <v>178</v>
      </c>
      <c r="F79" s="185" t="s">
        <v>2</v>
      </c>
      <c r="G79" s="185" t="s">
        <v>2</v>
      </c>
      <c r="H79" s="185" t="s">
        <v>2</v>
      </c>
      <c r="I79" s="185" t="s">
        <v>2</v>
      </c>
      <c r="J79" s="186" t="s">
        <v>2</v>
      </c>
    </row>
    <row r="80" spans="2:10" ht="15">
      <c r="B80" s="147" t="s">
        <v>305</v>
      </c>
      <c r="C80" s="185" t="s">
        <v>2</v>
      </c>
      <c r="D80" s="185" t="s">
        <v>2</v>
      </c>
      <c r="E80" s="185" t="s">
        <v>2</v>
      </c>
      <c r="F80" s="185" t="s">
        <v>2</v>
      </c>
      <c r="G80" s="185" t="s">
        <v>2</v>
      </c>
      <c r="H80" s="185" t="s">
        <v>2</v>
      </c>
      <c r="I80" s="185" t="s">
        <v>2</v>
      </c>
      <c r="J80" s="186" t="s">
        <v>2</v>
      </c>
    </row>
    <row r="81" spans="2:10" ht="15">
      <c r="B81" s="147" t="s">
        <v>306</v>
      </c>
      <c r="C81" s="185" t="s">
        <v>180</v>
      </c>
      <c r="D81" s="185">
        <v>33.3</v>
      </c>
      <c r="E81" s="185" t="s">
        <v>176</v>
      </c>
      <c r="F81" s="185" t="s">
        <v>2</v>
      </c>
      <c r="G81" s="185" t="s">
        <v>2</v>
      </c>
      <c r="H81" s="185" t="s">
        <v>2</v>
      </c>
      <c r="I81" s="185" t="s">
        <v>2</v>
      </c>
      <c r="J81" s="186" t="s">
        <v>2</v>
      </c>
    </row>
    <row r="82" spans="2:10" ht="15">
      <c r="B82" s="149" t="s">
        <v>468</v>
      </c>
      <c r="C82" s="185" t="s">
        <v>2</v>
      </c>
      <c r="D82" s="185" t="s">
        <v>2</v>
      </c>
      <c r="E82" s="185" t="s">
        <v>2</v>
      </c>
      <c r="F82" s="185" t="s">
        <v>2</v>
      </c>
      <c r="G82" s="185" t="s">
        <v>2</v>
      </c>
      <c r="H82" s="185" t="s">
        <v>2</v>
      </c>
      <c r="I82" s="185" t="s">
        <v>2</v>
      </c>
      <c r="J82" s="186" t="s">
        <v>2</v>
      </c>
    </row>
    <row r="83" spans="2:10" ht="15">
      <c r="B83" s="144" t="s">
        <v>242</v>
      </c>
      <c r="C83" s="303"/>
      <c r="D83" s="303"/>
      <c r="E83" s="303"/>
      <c r="F83" s="303"/>
      <c r="G83" s="303"/>
      <c r="H83" s="303"/>
      <c r="I83" s="303"/>
      <c r="J83" s="304"/>
    </row>
    <row r="84" spans="2:10" ht="15">
      <c r="B84" s="147" t="s">
        <v>308</v>
      </c>
      <c r="C84" s="185" t="s">
        <v>2</v>
      </c>
      <c r="D84" s="185" t="s">
        <v>2</v>
      </c>
      <c r="E84" s="185" t="s">
        <v>2</v>
      </c>
      <c r="F84" s="185" t="s">
        <v>2</v>
      </c>
      <c r="G84" s="185" t="s">
        <v>2</v>
      </c>
      <c r="H84" s="185" t="s">
        <v>2</v>
      </c>
      <c r="I84" s="185" t="s">
        <v>2</v>
      </c>
      <c r="J84" s="186" t="s">
        <v>2</v>
      </c>
    </row>
    <row r="85" spans="2:10" ht="15">
      <c r="B85" s="147" t="s">
        <v>309</v>
      </c>
      <c r="C85" s="185" t="s">
        <v>2</v>
      </c>
      <c r="D85" s="185" t="s">
        <v>2</v>
      </c>
      <c r="E85" s="185" t="s">
        <v>2</v>
      </c>
      <c r="F85" s="185" t="s">
        <v>2</v>
      </c>
      <c r="G85" s="185" t="s">
        <v>2</v>
      </c>
      <c r="H85" s="185" t="s">
        <v>2</v>
      </c>
      <c r="I85" s="185" t="s">
        <v>2</v>
      </c>
      <c r="J85" s="186" t="s">
        <v>2</v>
      </c>
    </row>
    <row r="86" spans="2:10" ht="15">
      <c r="B86" s="147" t="s">
        <v>310</v>
      </c>
      <c r="C86" s="185" t="s">
        <v>2</v>
      </c>
      <c r="D86" s="185" t="s">
        <v>2</v>
      </c>
      <c r="E86" s="185" t="s">
        <v>2</v>
      </c>
      <c r="F86" s="185" t="s">
        <v>2</v>
      </c>
      <c r="G86" s="185" t="s">
        <v>2</v>
      </c>
      <c r="H86" s="185" t="s">
        <v>2</v>
      </c>
      <c r="I86" s="185" t="s">
        <v>2</v>
      </c>
      <c r="J86" s="186" t="s">
        <v>2</v>
      </c>
    </row>
    <row r="87" spans="2:10" ht="15">
      <c r="B87" s="147" t="s">
        <v>311</v>
      </c>
      <c r="C87" s="185" t="s">
        <v>2</v>
      </c>
      <c r="D87" s="185" t="s">
        <v>2</v>
      </c>
      <c r="E87" s="185" t="s">
        <v>2</v>
      </c>
      <c r="F87" s="185" t="s">
        <v>2</v>
      </c>
      <c r="G87" s="185" t="s">
        <v>2</v>
      </c>
      <c r="H87" s="185" t="s">
        <v>2</v>
      </c>
      <c r="I87" s="185" t="s">
        <v>2</v>
      </c>
      <c r="J87" s="186" t="s">
        <v>2</v>
      </c>
    </row>
    <row r="88" spans="2:10" ht="15">
      <c r="B88" s="147" t="s">
        <v>312</v>
      </c>
      <c r="C88" s="185" t="s">
        <v>2</v>
      </c>
      <c r="D88" s="185" t="s">
        <v>2</v>
      </c>
      <c r="E88" s="185" t="s">
        <v>2</v>
      </c>
      <c r="F88" s="185" t="s">
        <v>2</v>
      </c>
      <c r="G88" s="185" t="s">
        <v>2</v>
      </c>
      <c r="H88" s="185" t="s">
        <v>2</v>
      </c>
      <c r="I88" s="185" t="s">
        <v>2</v>
      </c>
      <c r="J88" s="186" t="s">
        <v>2</v>
      </c>
    </row>
    <row r="89" spans="2:10" ht="15">
      <c r="B89" s="149" t="s">
        <v>313</v>
      </c>
      <c r="C89" s="115">
        <v>132</v>
      </c>
      <c r="D89" s="120">
        <v>60</v>
      </c>
      <c r="E89" s="115">
        <v>135</v>
      </c>
      <c r="F89" s="117" t="s">
        <v>20</v>
      </c>
      <c r="G89" s="117" t="s">
        <v>2</v>
      </c>
      <c r="H89" s="117" t="s">
        <v>2</v>
      </c>
      <c r="I89" s="117" t="s">
        <v>2</v>
      </c>
      <c r="J89" s="118" t="s">
        <v>2</v>
      </c>
    </row>
    <row r="90" spans="2:10" ht="15">
      <c r="B90" s="144" t="s">
        <v>242</v>
      </c>
      <c r="C90" s="303"/>
      <c r="D90" s="303"/>
      <c r="E90" s="303"/>
      <c r="F90" s="303"/>
      <c r="G90" s="303"/>
      <c r="H90" s="303"/>
      <c r="I90" s="303"/>
      <c r="J90" s="304"/>
    </row>
    <row r="91" spans="2:10" ht="15">
      <c r="B91" s="147" t="s">
        <v>314</v>
      </c>
      <c r="C91" s="185" t="s">
        <v>2</v>
      </c>
      <c r="D91" s="185" t="s">
        <v>2</v>
      </c>
      <c r="E91" s="58">
        <v>80</v>
      </c>
      <c r="F91" s="185" t="s">
        <v>2</v>
      </c>
      <c r="G91" s="185" t="s">
        <v>2</v>
      </c>
      <c r="H91" s="185" t="s">
        <v>2</v>
      </c>
      <c r="I91" s="185" t="s">
        <v>2</v>
      </c>
      <c r="J91" s="186" t="s">
        <v>2</v>
      </c>
    </row>
    <row r="92" spans="2:10" ht="15">
      <c r="B92" s="147" t="s">
        <v>315</v>
      </c>
      <c r="C92" s="185" t="s">
        <v>2</v>
      </c>
      <c r="D92" s="185" t="s">
        <v>2</v>
      </c>
      <c r="E92" s="185" t="s">
        <v>2</v>
      </c>
      <c r="F92" s="185" t="s">
        <v>2</v>
      </c>
      <c r="G92" s="185" t="s">
        <v>2</v>
      </c>
      <c r="H92" s="185" t="s">
        <v>2</v>
      </c>
      <c r="I92" s="185" t="s">
        <v>2</v>
      </c>
      <c r="J92" s="186" t="s">
        <v>2</v>
      </c>
    </row>
    <row r="93" spans="2:10" ht="15">
      <c r="B93" s="147" t="s">
        <v>316</v>
      </c>
      <c r="C93" s="185" t="s">
        <v>2</v>
      </c>
      <c r="D93" s="185" t="s">
        <v>2</v>
      </c>
      <c r="E93" s="185" t="s">
        <v>2</v>
      </c>
      <c r="F93" s="185" t="s">
        <v>2</v>
      </c>
      <c r="G93" s="185" t="s">
        <v>2</v>
      </c>
      <c r="H93" s="185" t="s">
        <v>2</v>
      </c>
      <c r="I93" s="185" t="s">
        <v>2</v>
      </c>
      <c r="J93" s="186" t="s">
        <v>2</v>
      </c>
    </row>
    <row r="94" spans="2:10" ht="15">
      <c r="B94" s="147" t="s">
        <v>317</v>
      </c>
      <c r="C94" s="185" t="s">
        <v>2</v>
      </c>
      <c r="D94" s="185" t="s">
        <v>2</v>
      </c>
      <c r="E94" s="185" t="s">
        <v>2</v>
      </c>
      <c r="F94" s="185" t="s">
        <v>2</v>
      </c>
      <c r="G94" s="185" t="s">
        <v>2</v>
      </c>
      <c r="H94" s="185" t="s">
        <v>2</v>
      </c>
      <c r="I94" s="185" t="s">
        <v>2</v>
      </c>
      <c r="J94" s="186" t="s">
        <v>2</v>
      </c>
    </row>
    <row r="95" spans="2:10" ht="15.75" thickBot="1">
      <c r="B95" s="150" t="s">
        <v>318</v>
      </c>
      <c r="C95" s="169">
        <v>132</v>
      </c>
      <c r="D95" s="191" t="s">
        <v>469</v>
      </c>
      <c r="E95" s="169">
        <v>55</v>
      </c>
      <c r="F95" s="191" t="s">
        <v>2</v>
      </c>
      <c r="G95" s="191" t="s">
        <v>2</v>
      </c>
      <c r="H95" s="191" t="s">
        <v>2</v>
      </c>
      <c r="I95" s="191" t="s">
        <v>2</v>
      </c>
      <c r="J95" s="198" t="s">
        <v>2</v>
      </c>
    </row>
  </sheetData>
  <sheetProtection/>
  <mergeCells count="14">
    <mergeCell ref="B2:B4"/>
    <mergeCell ref="C2:J2"/>
    <mergeCell ref="C3:D3"/>
    <mergeCell ref="E3:F3"/>
    <mergeCell ref="G3:H3"/>
    <mergeCell ref="C52:J52"/>
    <mergeCell ref="C8:J8"/>
    <mergeCell ref="C19:J19"/>
    <mergeCell ref="C13:J13"/>
    <mergeCell ref="C27:J27"/>
    <mergeCell ref="I3:J3"/>
    <mergeCell ref="C60:J60"/>
    <mergeCell ref="C38:J38"/>
    <mergeCell ref="C45:J4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95"/>
  <sheetViews>
    <sheetView zoomScalePageLayoutView="0" workbookViewId="0" topLeftCell="A43">
      <selection activeCell="H17" sqref="H17"/>
    </sheetView>
  </sheetViews>
  <sheetFormatPr defaultColWidth="12.7109375" defaultRowHeight="12.75"/>
  <cols>
    <col min="1" max="1" width="5.7109375" style="63" customWidth="1"/>
    <col min="2" max="2" width="34.00390625" style="63" customWidth="1"/>
    <col min="3" max="16384" width="12.7109375" style="63" customWidth="1"/>
  </cols>
  <sheetData>
    <row r="1" ht="36.75" customHeight="1" thickBot="1"/>
    <row r="2" spans="2:10" ht="21" customHeight="1">
      <c r="B2" s="353"/>
      <c r="C2" s="356">
        <v>2017</v>
      </c>
      <c r="D2" s="356"/>
      <c r="E2" s="356"/>
      <c r="F2" s="356"/>
      <c r="G2" s="356"/>
      <c r="H2" s="356"/>
      <c r="I2" s="356"/>
      <c r="J2" s="357"/>
    </row>
    <row r="3" spans="2:10" ht="37.5" customHeight="1">
      <c r="B3" s="354"/>
      <c r="C3" s="340" t="s">
        <v>210</v>
      </c>
      <c r="D3" s="340"/>
      <c r="E3" s="396" t="s">
        <v>40</v>
      </c>
      <c r="F3" s="396"/>
      <c r="G3" s="342" t="s">
        <v>3</v>
      </c>
      <c r="H3" s="342"/>
      <c r="I3" s="342" t="s">
        <v>205</v>
      </c>
      <c r="J3" s="343"/>
    </row>
    <row r="4" spans="2:10" ht="54" customHeight="1" thickBot="1">
      <c r="B4" s="417"/>
      <c r="C4" s="271" t="s">
        <v>32</v>
      </c>
      <c r="D4" s="272" t="s">
        <v>4</v>
      </c>
      <c r="E4" s="216" t="s">
        <v>1</v>
      </c>
      <c r="F4" s="272" t="s">
        <v>4</v>
      </c>
      <c r="G4" s="216" t="s">
        <v>0</v>
      </c>
      <c r="H4" s="272" t="s">
        <v>4</v>
      </c>
      <c r="I4" s="216" t="s">
        <v>211</v>
      </c>
      <c r="J4" s="273" t="s">
        <v>4</v>
      </c>
    </row>
    <row r="5" spans="2:10" ht="15" customHeight="1">
      <c r="B5" s="141" t="s">
        <v>154</v>
      </c>
      <c r="C5" s="196" t="s">
        <v>2</v>
      </c>
      <c r="D5" s="196" t="s">
        <v>2</v>
      </c>
      <c r="E5" s="196" t="s">
        <v>2</v>
      </c>
      <c r="F5" s="196" t="s">
        <v>2</v>
      </c>
      <c r="G5" s="196" t="s">
        <v>2</v>
      </c>
      <c r="H5" s="196" t="s">
        <v>2</v>
      </c>
      <c r="I5" s="196" t="s">
        <v>2</v>
      </c>
      <c r="J5" s="197" t="s">
        <v>2</v>
      </c>
    </row>
    <row r="6" spans="2:10" ht="27" customHeight="1">
      <c r="B6" s="149" t="s">
        <v>474</v>
      </c>
      <c r="C6" s="117" t="s">
        <v>340</v>
      </c>
      <c r="D6" s="117" t="s">
        <v>27</v>
      </c>
      <c r="E6" s="117" t="s">
        <v>216</v>
      </c>
      <c r="F6" s="117" t="s">
        <v>2</v>
      </c>
      <c r="G6" s="117" t="s">
        <v>2</v>
      </c>
      <c r="H6" s="117" t="s">
        <v>2</v>
      </c>
      <c r="I6" s="117" t="s">
        <v>15</v>
      </c>
      <c r="J6" s="118" t="s">
        <v>179</v>
      </c>
    </row>
    <row r="7" spans="2:10" ht="15.75" customHeight="1">
      <c r="B7" s="143" t="s">
        <v>241</v>
      </c>
      <c r="C7" s="117" t="s">
        <v>2</v>
      </c>
      <c r="D7" s="117" t="s">
        <v>2</v>
      </c>
      <c r="E7" s="117" t="s">
        <v>2</v>
      </c>
      <c r="F7" s="117" t="s">
        <v>2</v>
      </c>
      <c r="G7" s="117" t="s">
        <v>2</v>
      </c>
      <c r="H7" s="117" t="s">
        <v>2</v>
      </c>
      <c r="I7" s="117" t="s">
        <v>2</v>
      </c>
      <c r="J7" s="118" t="s">
        <v>2</v>
      </c>
    </row>
    <row r="8" spans="2:10" ht="15" customHeight="1">
      <c r="B8" s="144" t="s">
        <v>242</v>
      </c>
      <c r="C8" s="414"/>
      <c r="D8" s="415"/>
      <c r="E8" s="415"/>
      <c r="F8" s="415"/>
      <c r="G8" s="415"/>
      <c r="H8" s="415"/>
      <c r="I8" s="415"/>
      <c r="J8" s="416"/>
    </row>
    <row r="9" spans="2:10" ht="15" customHeight="1">
      <c r="B9" s="145" t="s">
        <v>243</v>
      </c>
      <c r="C9" s="185" t="s">
        <v>2</v>
      </c>
      <c r="D9" s="185" t="s">
        <v>2</v>
      </c>
      <c r="E9" s="185" t="s">
        <v>2</v>
      </c>
      <c r="F9" s="185" t="s">
        <v>2</v>
      </c>
      <c r="G9" s="185" t="s">
        <v>2</v>
      </c>
      <c r="H9" s="185" t="s">
        <v>2</v>
      </c>
      <c r="I9" s="185" t="s">
        <v>2</v>
      </c>
      <c r="J9" s="186" t="s">
        <v>2</v>
      </c>
    </row>
    <row r="10" spans="2:10" ht="15" customHeight="1">
      <c r="B10" s="145" t="s">
        <v>244</v>
      </c>
      <c r="C10" s="185" t="s">
        <v>2</v>
      </c>
      <c r="D10" s="185" t="s">
        <v>2</v>
      </c>
      <c r="E10" s="185" t="s">
        <v>2</v>
      </c>
      <c r="F10" s="185" t="s">
        <v>2</v>
      </c>
      <c r="G10" s="185" t="s">
        <v>2</v>
      </c>
      <c r="H10" s="185" t="s">
        <v>2</v>
      </c>
      <c r="I10" s="185" t="s">
        <v>2</v>
      </c>
      <c r="J10" s="186" t="s">
        <v>2</v>
      </c>
    </row>
    <row r="11" spans="2:10" ht="15" customHeight="1">
      <c r="B11" s="146" t="s">
        <v>245</v>
      </c>
      <c r="C11" s="185" t="s">
        <v>2</v>
      </c>
      <c r="D11" s="185" t="s">
        <v>2</v>
      </c>
      <c r="E11" s="185" t="s">
        <v>2</v>
      </c>
      <c r="F11" s="185" t="s">
        <v>2</v>
      </c>
      <c r="G11" s="185" t="s">
        <v>2</v>
      </c>
      <c r="H11" s="185" t="s">
        <v>2</v>
      </c>
      <c r="I11" s="185" t="s">
        <v>2</v>
      </c>
      <c r="J11" s="186" t="s">
        <v>2</v>
      </c>
    </row>
    <row r="12" spans="2:10" ht="15" customHeight="1">
      <c r="B12" s="143" t="s">
        <v>470</v>
      </c>
      <c r="C12" s="111" t="s">
        <v>201</v>
      </c>
      <c r="D12" s="111" t="s">
        <v>2</v>
      </c>
      <c r="E12" s="111" t="s">
        <v>202</v>
      </c>
      <c r="F12" s="120">
        <v>100</v>
      </c>
      <c r="G12" s="111" t="s">
        <v>2</v>
      </c>
      <c r="H12" s="111" t="s">
        <v>2</v>
      </c>
      <c r="I12" s="111" t="s">
        <v>2</v>
      </c>
      <c r="J12" s="112" t="s">
        <v>2</v>
      </c>
    </row>
    <row r="13" spans="2:10" ht="15" customHeight="1">
      <c r="B13" s="144" t="s">
        <v>242</v>
      </c>
      <c r="C13" s="414"/>
      <c r="D13" s="415"/>
      <c r="E13" s="415"/>
      <c r="F13" s="415"/>
      <c r="G13" s="415"/>
      <c r="H13" s="415"/>
      <c r="I13" s="415"/>
      <c r="J13" s="416"/>
    </row>
    <row r="14" spans="2:10" ht="15" customHeight="1">
      <c r="B14" s="147" t="s">
        <v>247</v>
      </c>
      <c r="C14" s="305" t="s">
        <v>2</v>
      </c>
      <c r="D14" s="305" t="s">
        <v>2</v>
      </c>
      <c r="E14" s="305" t="s">
        <v>2</v>
      </c>
      <c r="F14" s="305" t="s">
        <v>2</v>
      </c>
      <c r="G14" s="305" t="s">
        <v>2</v>
      </c>
      <c r="H14" s="305" t="s">
        <v>2</v>
      </c>
      <c r="I14" s="305" t="s">
        <v>2</v>
      </c>
      <c r="J14" s="306" t="s">
        <v>2</v>
      </c>
    </row>
    <row r="15" spans="2:10" ht="15" customHeight="1">
      <c r="B15" s="147" t="s">
        <v>248</v>
      </c>
      <c r="C15" s="58" t="s">
        <v>192</v>
      </c>
      <c r="D15" s="58" t="s">
        <v>2</v>
      </c>
      <c r="E15" s="58" t="s">
        <v>187</v>
      </c>
      <c r="F15" s="58" t="s">
        <v>2</v>
      </c>
      <c r="G15" s="58" t="s">
        <v>2</v>
      </c>
      <c r="H15" s="58" t="s">
        <v>2</v>
      </c>
      <c r="I15" s="58" t="s">
        <v>2</v>
      </c>
      <c r="J15" s="59" t="s">
        <v>2</v>
      </c>
    </row>
    <row r="16" spans="2:10" ht="15" customHeight="1">
      <c r="B16" s="147" t="s">
        <v>249</v>
      </c>
      <c r="C16" s="58" t="s">
        <v>2</v>
      </c>
      <c r="D16" s="58" t="s">
        <v>2</v>
      </c>
      <c r="E16" s="58" t="s">
        <v>191</v>
      </c>
      <c r="F16" s="58" t="s">
        <v>2</v>
      </c>
      <c r="G16" s="58" t="s">
        <v>2</v>
      </c>
      <c r="H16" s="58" t="s">
        <v>2</v>
      </c>
      <c r="I16" s="58" t="s">
        <v>2</v>
      </c>
      <c r="J16" s="59" t="s">
        <v>2</v>
      </c>
    </row>
    <row r="17" spans="2:10" ht="15" customHeight="1">
      <c r="B17" s="147" t="s">
        <v>250</v>
      </c>
      <c r="C17" s="305" t="s">
        <v>49</v>
      </c>
      <c r="D17" s="305" t="s">
        <v>2</v>
      </c>
      <c r="E17" s="305" t="s">
        <v>2</v>
      </c>
      <c r="F17" s="305" t="s">
        <v>2</v>
      </c>
      <c r="G17" s="305" t="s">
        <v>2</v>
      </c>
      <c r="H17" s="305" t="s">
        <v>2</v>
      </c>
      <c r="I17" s="305" t="s">
        <v>2</v>
      </c>
      <c r="J17" s="306" t="s">
        <v>2</v>
      </c>
    </row>
    <row r="18" spans="2:10" ht="15" customHeight="1">
      <c r="B18" s="143" t="s">
        <v>251</v>
      </c>
      <c r="C18" s="120">
        <v>432</v>
      </c>
      <c r="D18" s="120" t="s">
        <v>2</v>
      </c>
      <c r="E18" s="120">
        <v>200</v>
      </c>
      <c r="F18" s="120">
        <v>148.14814814814815</v>
      </c>
      <c r="G18" s="305" t="s">
        <v>2</v>
      </c>
      <c r="H18" s="305" t="s">
        <v>2</v>
      </c>
      <c r="I18" s="305" t="s">
        <v>2</v>
      </c>
      <c r="J18" s="306" t="s">
        <v>2</v>
      </c>
    </row>
    <row r="19" spans="2:10" ht="15" customHeight="1">
      <c r="B19" s="144" t="s">
        <v>242</v>
      </c>
      <c r="C19" s="418" t="s">
        <v>2</v>
      </c>
      <c r="D19" s="419"/>
      <c r="E19" s="419"/>
      <c r="F19" s="419"/>
      <c r="G19" s="419"/>
      <c r="H19" s="419"/>
      <c r="I19" s="419"/>
      <c r="J19" s="420"/>
    </row>
    <row r="20" spans="2:10" ht="15" customHeight="1">
      <c r="B20" s="147" t="s">
        <v>252</v>
      </c>
      <c r="C20" s="185" t="s">
        <v>2</v>
      </c>
      <c r="D20" s="185" t="s">
        <v>2</v>
      </c>
      <c r="E20" s="185" t="s">
        <v>2</v>
      </c>
      <c r="F20" s="185" t="s">
        <v>2</v>
      </c>
      <c r="G20" s="185" t="s">
        <v>2</v>
      </c>
      <c r="H20" s="185" t="s">
        <v>2</v>
      </c>
      <c r="I20" s="185" t="s">
        <v>2</v>
      </c>
      <c r="J20" s="186" t="s">
        <v>2</v>
      </c>
    </row>
    <row r="21" spans="2:10" ht="15" customHeight="1">
      <c r="B21" s="147" t="s">
        <v>253</v>
      </c>
      <c r="C21" s="185" t="s">
        <v>2</v>
      </c>
      <c r="D21" s="185" t="s">
        <v>2</v>
      </c>
      <c r="E21" s="185" t="s">
        <v>2</v>
      </c>
      <c r="F21" s="185" t="s">
        <v>2</v>
      </c>
      <c r="G21" s="185" t="s">
        <v>2</v>
      </c>
      <c r="H21" s="185" t="s">
        <v>2</v>
      </c>
      <c r="I21" s="185" t="s">
        <v>2</v>
      </c>
      <c r="J21" s="186" t="s">
        <v>2</v>
      </c>
    </row>
    <row r="22" spans="2:10" ht="15" customHeight="1">
      <c r="B22" s="147" t="s">
        <v>254</v>
      </c>
      <c r="C22" s="185" t="s">
        <v>2</v>
      </c>
      <c r="D22" s="185" t="s">
        <v>2</v>
      </c>
      <c r="E22" s="185" t="s">
        <v>2</v>
      </c>
      <c r="F22" s="185" t="s">
        <v>2</v>
      </c>
      <c r="G22" s="185" t="s">
        <v>2</v>
      </c>
      <c r="H22" s="185" t="s">
        <v>2</v>
      </c>
      <c r="I22" s="185" t="s">
        <v>2</v>
      </c>
      <c r="J22" s="186" t="s">
        <v>2</v>
      </c>
    </row>
    <row r="23" spans="2:10" ht="15" customHeight="1">
      <c r="B23" s="147" t="s">
        <v>255</v>
      </c>
      <c r="C23" s="185" t="s">
        <v>2</v>
      </c>
      <c r="D23" s="185" t="s">
        <v>2</v>
      </c>
      <c r="E23" s="185" t="s">
        <v>2</v>
      </c>
      <c r="F23" s="185" t="s">
        <v>2</v>
      </c>
      <c r="G23" s="185" t="s">
        <v>2</v>
      </c>
      <c r="H23" s="185" t="s">
        <v>2</v>
      </c>
      <c r="I23" s="185" t="s">
        <v>2</v>
      </c>
      <c r="J23" s="186" t="s">
        <v>2</v>
      </c>
    </row>
    <row r="24" spans="2:10" ht="15" customHeight="1">
      <c r="B24" s="148" t="s">
        <v>256</v>
      </c>
      <c r="C24" s="58">
        <v>432</v>
      </c>
      <c r="D24" s="185" t="s">
        <v>2</v>
      </c>
      <c r="E24" s="185" t="s">
        <v>2</v>
      </c>
      <c r="F24" s="185" t="s">
        <v>2</v>
      </c>
      <c r="G24" s="185" t="s">
        <v>2</v>
      </c>
      <c r="H24" s="185" t="s">
        <v>2</v>
      </c>
      <c r="I24" s="185" t="s">
        <v>2</v>
      </c>
      <c r="J24" s="186" t="s">
        <v>2</v>
      </c>
    </row>
    <row r="25" spans="2:10" ht="15" customHeight="1">
      <c r="B25" s="147" t="s">
        <v>257</v>
      </c>
      <c r="C25" s="185" t="s">
        <v>2</v>
      </c>
      <c r="D25" s="185" t="s">
        <v>2</v>
      </c>
      <c r="E25" s="164">
        <v>200</v>
      </c>
      <c r="F25" s="185" t="s">
        <v>19</v>
      </c>
      <c r="G25" s="185" t="s">
        <v>2</v>
      </c>
      <c r="H25" s="185" t="s">
        <v>2</v>
      </c>
      <c r="I25" s="185" t="s">
        <v>2</v>
      </c>
      <c r="J25" s="186" t="s">
        <v>2</v>
      </c>
    </row>
    <row r="26" spans="2:10" ht="15" customHeight="1">
      <c r="B26" s="143" t="s">
        <v>258</v>
      </c>
      <c r="C26" s="111" t="s">
        <v>13</v>
      </c>
      <c r="D26" s="117" t="s">
        <v>364</v>
      </c>
      <c r="E26" s="111">
        <v>280</v>
      </c>
      <c r="F26" s="120">
        <v>107.6923076923077</v>
      </c>
      <c r="G26" s="117"/>
      <c r="H26" s="117"/>
      <c r="I26" s="117"/>
      <c r="J26" s="118"/>
    </row>
    <row r="27" spans="2:10" ht="15" customHeight="1">
      <c r="B27" s="144" t="s">
        <v>242</v>
      </c>
      <c r="C27" s="414"/>
      <c r="D27" s="415"/>
      <c r="E27" s="415"/>
      <c r="F27" s="415"/>
      <c r="G27" s="415"/>
      <c r="H27" s="415"/>
      <c r="I27" s="415"/>
      <c r="J27" s="416"/>
    </row>
    <row r="28" spans="2:10" ht="15" customHeight="1">
      <c r="B28" s="147" t="s">
        <v>259</v>
      </c>
      <c r="C28" s="164" t="s">
        <v>324</v>
      </c>
      <c r="D28" s="164" t="s">
        <v>324</v>
      </c>
      <c r="E28" s="164" t="s">
        <v>324</v>
      </c>
      <c r="F28" s="164" t="s">
        <v>324</v>
      </c>
      <c r="G28" s="164" t="s">
        <v>324</v>
      </c>
      <c r="H28" s="164" t="s">
        <v>324</v>
      </c>
      <c r="I28" s="164" t="s">
        <v>324</v>
      </c>
      <c r="J28" s="193" t="s">
        <v>324</v>
      </c>
    </row>
    <row r="29" spans="2:10" ht="15" customHeight="1">
      <c r="B29" s="147" t="s">
        <v>260</v>
      </c>
      <c r="C29" s="185" t="s">
        <v>2</v>
      </c>
      <c r="D29" s="185" t="s">
        <v>2</v>
      </c>
      <c r="E29" s="185" t="s">
        <v>2</v>
      </c>
      <c r="F29" s="185" t="s">
        <v>2</v>
      </c>
      <c r="G29" s="185" t="s">
        <v>2</v>
      </c>
      <c r="H29" s="185" t="s">
        <v>2</v>
      </c>
      <c r="I29" s="185" t="s">
        <v>2</v>
      </c>
      <c r="J29" s="186" t="s">
        <v>2</v>
      </c>
    </row>
    <row r="30" spans="2:10" ht="15" customHeight="1">
      <c r="B30" s="147" t="s">
        <v>261</v>
      </c>
      <c r="C30" s="185" t="s">
        <v>2</v>
      </c>
      <c r="D30" s="185" t="s">
        <v>2</v>
      </c>
      <c r="E30" s="185" t="s">
        <v>2</v>
      </c>
      <c r="F30" s="185" t="s">
        <v>2</v>
      </c>
      <c r="G30" s="185" t="s">
        <v>2</v>
      </c>
      <c r="H30" s="185" t="s">
        <v>2</v>
      </c>
      <c r="I30" s="185" t="s">
        <v>2</v>
      </c>
      <c r="J30" s="186" t="s">
        <v>2</v>
      </c>
    </row>
    <row r="31" spans="2:10" ht="15" customHeight="1">
      <c r="B31" s="147" t="s">
        <v>262</v>
      </c>
      <c r="C31" s="58">
        <v>260</v>
      </c>
      <c r="D31" s="185" t="s">
        <v>2</v>
      </c>
      <c r="E31" s="185" t="s">
        <v>2</v>
      </c>
      <c r="F31" s="185" t="s">
        <v>2</v>
      </c>
      <c r="G31" s="185" t="s">
        <v>2</v>
      </c>
      <c r="H31" s="185" t="s">
        <v>2</v>
      </c>
      <c r="I31" s="185" t="s">
        <v>2</v>
      </c>
      <c r="J31" s="186" t="s">
        <v>2</v>
      </c>
    </row>
    <row r="32" spans="2:10" ht="15" customHeight="1">
      <c r="B32" s="147" t="s">
        <v>263</v>
      </c>
      <c r="C32" s="185" t="s">
        <v>2</v>
      </c>
      <c r="D32" s="185" t="s">
        <v>2</v>
      </c>
      <c r="E32" s="185" t="s">
        <v>2</v>
      </c>
      <c r="F32" s="185" t="s">
        <v>2</v>
      </c>
      <c r="G32" s="185" t="s">
        <v>2</v>
      </c>
      <c r="H32" s="185" t="s">
        <v>2</v>
      </c>
      <c r="I32" s="185" t="s">
        <v>2</v>
      </c>
      <c r="J32" s="186" t="s">
        <v>2</v>
      </c>
    </row>
    <row r="33" spans="2:10" ht="15" customHeight="1">
      <c r="B33" s="147" t="s">
        <v>264</v>
      </c>
      <c r="C33" s="185" t="s">
        <v>2</v>
      </c>
      <c r="D33" s="185" t="s">
        <v>2</v>
      </c>
      <c r="E33" s="185" t="s">
        <v>2</v>
      </c>
      <c r="F33" s="185" t="s">
        <v>2</v>
      </c>
      <c r="G33" s="185" t="s">
        <v>2</v>
      </c>
      <c r="H33" s="185" t="s">
        <v>2</v>
      </c>
      <c r="I33" s="185" t="s">
        <v>2</v>
      </c>
      <c r="J33" s="186" t="s">
        <v>2</v>
      </c>
    </row>
    <row r="34" spans="2:10" ht="15" customHeight="1">
      <c r="B34" s="147" t="s">
        <v>265</v>
      </c>
      <c r="C34" s="185" t="s">
        <v>2</v>
      </c>
      <c r="D34" s="185" t="s">
        <v>2</v>
      </c>
      <c r="E34" s="185" t="s">
        <v>2</v>
      </c>
      <c r="F34" s="185" t="s">
        <v>2</v>
      </c>
      <c r="G34" s="185" t="s">
        <v>2</v>
      </c>
      <c r="H34" s="185" t="s">
        <v>2</v>
      </c>
      <c r="I34" s="185" t="s">
        <v>2</v>
      </c>
      <c r="J34" s="186" t="s">
        <v>2</v>
      </c>
    </row>
    <row r="35" spans="2:10" ht="15" customHeight="1">
      <c r="B35" s="147" t="s">
        <v>266</v>
      </c>
      <c r="C35" s="185" t="s">
        <v>2</v>
      </c>
      <c r="D35" s="185" t="s">
        <v>2</v>
      </c>
      <c r="E35" s="185" t="s">
        <v>2</v>
      </c>
      <c r="F35" s="185" t="s">
        <v>2</v>
      </c>
      <c r="G35" s="185" t="s">
        <v>2</v>
      </c>
      <c r="H35" s="185" t="s">
        <v>2</v>
      </c>
      <c r="I35" s="185" t="s">
        <v>2</v>
      </c>
      <c r="J35" s="186" t="s">
        <v>2</v>
      </c>
    </row>
    <row r="36" spans="2:10" ht="15" customHeight="1">
      <c r="B36" s="147" t="s">
        <v>267</v>
      </c>
      <c r="C36" s="167">
        <v>1200</v>
      </c>
      <c r="D36" s="185" t="s">
        <v>2</v>
      </c>
      <c r="E36" s="58">
        <v>280</v>
      </c>
      <c r="F36" s="185" t="s">
        <v>2</v>
      </c>
      <c r="G36" s="185" t="s">
        <v>2</v>
      </c>
      <c r="H36" s="185" t="s">
        <v>2</v>
      </c>
      <c r="I36" s="185" t="s">
        <v>2</v>
      </c>
      <c r="J36" s="186" t="s">
        <v>2</v>
      </c>
    </row>
    <row r="37" spans="2:10" ht="15" customHeight="1">
      <c r="B37" s="149" t="s">
        <v>268</v>
      </c>
      <c r="C37" s="111">
        <v>288</v>
      </c>
      <c r="D37" s="117" t="s">
        <v>341</v>
      </c>
      <c r="E37" s="117" t="s">
        <v>191</v>
      </c>
      <c r="F37" s="117" t="s">
        <v>42</v>
      </c>
      <c r="G37" s="117" t="s">
        <v>2</v>
      </c>
      <c r="H37" s="117" t="s">
        <v>2</v>
      </c>
      <c r="I37" s="117" t="s">
        <v>2</v>
      </c>
      <c r="J37" s="118" t="s">
        <v>2</v>
      </c>
    </row>
    <row r="38" spans="2:10" ht="15" customHeight="1">
      <c r="B38" s="144" t="s">
        <v>242</v>
      </c>
      <c r="C38" s="414"/>
      <c r="D38" s="415"/>
      <c r="E38" s="415"/>
      <c r="F38" s="415"/>
      <c r="G38" s="415"/>
      <c r="H38" s="415"/>
      <c r="I38" s="415"/>
      <c r="J38" s="416"/>
    </row>
    <row r="39" spans="2:10" ht="15" customHeight="1">
      <c r="B39" s="147" t="s">
        <v>269</v>
      </c>
      <c r="C39" s="185" t="s">
        <v>2</v>
      </c>
      <c r="D39" s="185" t="s">
        <v>2</v>
      </c>
      <c r="E39" s="185" t="s">
        <v>2</v>
      </c>
      <c r="F39" s="185" t="s">
        <v>2</v>
      </c>
      <c r="G39" s="185" t="s">
        <v>2</v>
      </c>
      <c r="H39" s="185" t="s">
        <v>2</v>
      </c>
      <c r="I39" s="185" t="s">
        <v>2</v>
      </c>
      <c r="J39" s="186" t="s">
        <v>2</v>
      </c>
    </row>
    <row r="40" spans="2:10" ht="15" customHeight="1">
      <c r="B40" s="147" t="s">
        <v>270</v>
      </c>
      <c r="C40" s="58">
        <v>288</v>
      </c>
      <c r="D40" s="185" t="s">
        <v>2</v>
      </c>
      <c r="E40" s="185" t="s">
        <v>2</v>
      </c>
      <c r="F40" s="185" t="s">
        <v>2</v>
      </c>
      <c r="G40" s="185" t="s">
        <v>2</v>
      </c>
      <c r="H40" s="185" t="s">
        <v>2</v>
      </c>
      <c r="I40" s="185" t="s">
        <v>2</v>
      </c>
      <c r="J40" s="186" t="s">
        <v>2</v>
      </c>
    </row>
    <row r="41" spans="2:10" ht="15" customHeight="1">
      <c r="B41" s="147" t="s">
        <v>271</v>
      </c>
      <c r="C41" s="185" t="s">
        <v>2</v>
      </c>
      <c r="D41" s="185" t="s">
        <v>2</v>
      </c>
      <c r="E41" s="185" t="s">
        <v>191</v>
      </c>
      <c r="F41" s="185" t="s">
        <v>42</v>
      </c>
      <c r="G41" s="185" t="s">
        <v>2</v>
      </c>
      <c r="H41" s="185" t="s">
        <v>2</v>
      </c>
      <c r="I41" s="185" t="s">
        <v>2</v>
      </c>
      <c r="J41" s="186" t="s">
        <v>2</v>
      </c>
    </row>
    <row r="42" spans="2:10" ht="15" customHeight="1">
      <c r="B42" s="147" t="s">
        <v>272</v>
      </c>
      <c r="C42" s="185" t="s">
        <v>2</v>
      </c>
      <c r="D42" s="185" t="s">
        <v>2</v>
      </c>
      <c r="E42" s="185" t="s">
        <v>2</v>
      </c>
      <c r="F42" s="185" t="s">
        <v>2</v>
      </c>
      <c r="G42" s="185" t="s">
        <v>2</v>
      </c>
      <c r="H42" s="185" t="s">
        <v>2</v>
      </c>
      <c r="I42" s="185" t="s">
        <v>2</v>
      </c>
      <c r="J42" s="186" t="s">
        <v>2</v>
      </c>
    </row>
    <row r="43" spans="2:10" ht="15" customHeight="1">
      <c r="B43" s="147" t="s">
        <v>273</v>
      </c>
      <c r="C43" s="185" t="s">
        <v>2</v>
      </c>
      <c r="D43" s="185" t="s">
        <v>2</v>
      </c>
      <c r="E43" s="185" t="s">
        <v>2</v>
      </c>
      <c r="F43" s="185" t="s">
        <v>2</v>
      </c>
      <c r="G43" s="185" t="s">
        <v>2</v>
      </c>
      <c r="H43" s="185" t="s">
        <v>2</v>
      </c>
      <c r="I43" s="185" t="s">
        <v>2</v>
      </c>
      <c r="J43" s="186" t="s">
        <v>2</v>
      </c>
    </row>
    <row r="44" spans="2:10" ht="15" customHeight="1">
      <c r="B44" s="143" t="s">
        <v>274</v>
      </c>
      <c r="C44" s="116">
        <v>1344</v>
      </c>
      <c r="D44" s="117" t="s">
        <v>18</v>
      </c>
      <c r="E44" s="117" t="s">
        <v>2</v>
      </c>
      <c r="F44" s="117" t="s">
        <v>2</v>
      </c>
      <c r="G44" s="117" t="s">
        <v>2</v>
      </c>
      <c r="H44" s="117" t="s">
        <v>2</v>
      </c>
      <c r="I44" s="117" t="s">
        <v>2</v>
      </c>
      <c r="J44" s="118" t="s">
        <v>2</v>
      </c>
    </row>
    <row r="45" spans="2:10" ht="15" customHeight="1">
      <c r="B45" s="144" t="s">
        <v>242</v>
      </c>
      <c r="C45" s="414"/>
      <c r="D45" s="415"/>
      <c r="E45" s="415"/>
      <c r="F45" s="415"/>
      <c r="G45" s="415"/>
      <c r="H45" s="415"/>
      <c r="I45" s="415"/>
      <c r="J45" s="416"/>
    </row>
    <row r="46" spans="2:10" ht="15" customHeight="1">
      <c r="B46" s="274" t="s">
        <v>275</v>
      </c>
      <c r="C46" s="185" t="s">
        <v>2</v>
      </c>
      <c r="D46" s="185" t="s">
        <v>2</v>
      </c>
      <c r="E46" s="185" t="s">
        <v>2</v>
      </c>
      <c r="F46" s="185" t="s">
        <v>2</v>
      </c>
      <c r="G46" s="185" t="s">
        <v>2</v>
      </c>
      <c r="H46" s="185" t="s">
        <v>2</v>
      </c>
      <c r="I46" s="185" t="s">
        <v>2</v>
      </c>
      <c r="J46" s="186" t="s">
        <v>2</v>
      </c>
    </row>
    <row r="47" spans="2:10" ht="15" customHeight="1">
      <c r="B47" s="147" t="s">
        <v>276</v>
      </c>
      <c r="C47" s="58">
        <v>624</v>
      </c>
      <c r="D47" s="185" t="s">
        <v>2</v>
      </c>
      <c r="E47" s="185" t="s">
        <v>2</v>
      </c>
      <c r="F47" s="185" t="s">
        <v>2</v>
      </c>
      <c r="G47" s="185" t="s">
        <v>2</v>
      </c>
      <c r="H47" s="185" t="s">
        <v>2</v>
      </c>
      <c r="I47" s="185" t="s">
        <v>2</v>
      </c>
      <c r="J47" s="186" t="s">
        <v>2</v>
      </c>
    </row>
    <row r="48" spans="2:10" ht="15" customHeight="1">
      <c r="B48" s="147" t="s">
        <v>277</v>
      </c>
      <c r="C48" s="58">
        <v>720</v>
      </c>
      <c r="D48" s="185" t="s">
        <v>2</v>
      </c>
      <c r="E48" s="185" t="s">
        <v>2</v>
      </c>
      <c r="F48" s="185" t="s">
        <v>2</v>
      </c>
      <c r="G48" s="185" t="s">
        <v>2</v>
      </c>
      <c r="H48" s="185" t="s">
        <v>2</v>
      </c>
      <c r="I48" s="185" t="s">
        <v>2</v>
      </c>
      <c r="J48" s="186" t="s">
        <v>2</v>
      </c>
    </row>
    <row r="49" spans="2:10" ht="15" customHeight="1">
      <c r="B49" s="147" t="s">
        <v>278</v>
      </c>
      <c r="C49" s="185" t="s">
        <v>2</v>
      </c>
      <c r="D49" s="185" t="s">
        <v>2</v>
      </c>
      <c r="E49" s="185" t="s">
        <v>2</v>
      </c>
      <c r="F49" s="185" t="s">
        <v>2</v>
      </c>
      <c r="G49" s="185" t="s">
        <v>2</v>
      </c>
      <c r="H49" s="185" t="s">
        <v>2</v>
      </c>
      <c r="I49" s="185" t="s">
        <v>2</v>
      </c>
      <c r="J49" s="186" t="s">
        <v>2</v>
      </c>
    </row>
    <row r="50" spans="2:10" ht="15" customHeight="1">
      <c r="B50" s="147" t="s">
        <v>279</v>
      </c>
      <c r="C50" s="185" t="s">
        <v>2</v>
      </c>
      <c r="D50" s="185" t="s">
        <v>2</v>
      </c>
      <c r="E50" s="185" t="s">
        <v>2</v>
      </c>
      <c r="F50" s="185" t="s">
        <v>2</v>
      </c>
      <c r="G50" s="185" t="s">
        <v>2</v>
      </c>
      <c r="H50" s="185" t="s">
        <v>2</v>
      </c>
      <c r="I50" s="185" t="s">
        <v>2</v>
      </c>
      <c r="J50" s="186" t="s">
        <v>2</v>
      </c>
    </row>
    <row r="51" spans="2:10" ht="15" customHeight="1">
      <c r="B51" s="74" t="s">
        <v>280</v>
      </c>
      <c r="C51" s="111">
        <v>540</v>
      </c>
      <c r="D51" s="117" t="s">
        <v>2</v>
      </c>
      <c r="E51" s="117" t="s">
        <v>2</v>
      </c>
      <c r="F51" s="117" t="s">
        <v>2</v>
      </c>
      <c r="G51" s="117" t="s">
        <v>2</v>
      </c>
      <c r="H51" s="117" t="s">
        <v>2</v>
      </c>
      <c r="I51" s="117" t="s">
        <v>2</v>
      </c>
      <c r="J51" s="118" t="s">
        <v>2</v>
      </c>
    </row>
    <row r="52" spans="2:10" ht="15" customHeight="1">
      <c r="B52" s="144" t="s">
        <v>242</v>
      </c>
      <c r="C52" s="414"/>
      <c r="D52" s="415"/>
      <c r="E52" s="415"/>
      <c r="F52" s="415"/>
      <c r="G52" s="415"/>
      <c r="H52" s="415"/>
      <c r="I52" s="415"/>
      <c r="J52" s="416"/>
    </row>
    <row r="53" spans="2:10" ht="15" customHeight="1">
      <c r="B53" s="147" t="s">
        <v>281</v>
      </c>
      <c r="C53" s="58">
        <v>360</v>
      </c>
      <c r="D53" s="185" t="s">
        <v>2</v>
      </c>
      <c r="E53" s="185" t="s">
        <v>2</v>
      </c>
      <c r="F53" s="185" t="s">
        <v>2</v>
      </c>
      <c r="G53" s="185" t="s">
        <v>2</v>
      </c>
      <c r="H53" s="185" t="s">
        <v>2</v>
      </c>
      <c r="I53" s="185" t="s">
        <v>2</v>
      </c>
      <c r="J53" s="186" t="s">
        <v>2</v>
      </c>
    </row>
    <row r="54" spans="2:10" ht="15" customHeight="1">
      <c r="B54" s="147" t="s">
        <v>282</v>
      </c>
      <c r="C54" s="185" t="s">
        <v>2</v>
      </c>
      <c r="D54" s="185" t="s">
        <v>2</v>
      </c>
      <c r="E54" s="185" t="s">
        <v>2</v>
      </c>
      <c r="F54" s="185" t="s">
        <v>2</v>
      </c>
      <c r="G54" s="185" t="s">
        <v>2</v>
      </c>
      <c r="H54" s="185" t="s">
        <v>2</v>
      </c>
      <c r="I54" s="185" t="s">
        <v>2</v>
      </c>
      <c r="J54" s="186" t="s">
        <v>2</v>
      </c>
    </row>
    <row r="55" spans="2:10" ht="15" customHeight="1">
      <c r="B55" s="147" t="s">
        <v>283</v>
      </c>
      <c r="C55" s="58">
        <v>180</v>
      </c>
      <c r="D55" s="185" t="s">
        <v>2</v>
      </c>
      <c r="E55" s="185" t="s">
        <v>2</v>
      </c>
      <c r="F55" s="185" t="s">
        <v>2</v>
      </c>
      <c r="G55" s="185" t="s">
        <v>2</v>
      </c>
      <c r="H55" s="185" t="s">
        <v>2</v>
      </c>
      <c r="I55" s="185" t="s">
        <v>2</v>
      </c>
      <c r="J55" s="186" t="s">
        <v>2</v>
      </c>
    </row>
    <row r="56" spans="2:10" ht="15" customHeight="1">
      <c r="B56" s="147" t="s">
        <v>284</v>
      </c>
      <c r="C56" s="185" t="s">
        <v>2</v>
      </c>
      <c r="D56" s="185" t="s">
        <v>2</v>
      </c>
      <c r="E56" s="185" t="s">
        <v>2</v>
      </c>
      <c r="F56" s="185" t="s">
        <v>2</v>
      </c>
      <c r="G56" s="185" t="s">
        <v>2</v>
      </c>
      <c r="H56" s="185" t="s">
        <v>2</v>
      </c>
      <c r="I56" s="185" t="s">
        <v>2</v>
      </c>
      <c r="J56" s="186" t="s">
        <v>2</v>
      </c>
    </row>
    <row r="57" spans="2:10" ht="15" customHeight="1">
      <c r="B57" s="147" t="s">
        <v>285</v>
      </c>
      <c r="C57" s="185" t="s">
        <v>2</v>
      </c>
      <c r="D57" s="185" t="s">
        <v>2</v>
      </c>
      <c r="E57" s="185" t="s">
        <v>2</v>
      </c>
      <c r="F57" s="185" t="s">
        <v>2</v>
      </c>
      <c r="G57" s="185" t="s">
        <v>2</v>
      </c>
      <c r="H57" s="185" t="s">
        <v>2</v>
      </c>
      <c r="I57" s="185" t="s">
        <v>2</v>
      </c>
      <c r="J57" s="186" t="s">
        <v>2</v>
      </c>
    </row>
    <row r="58" spans="2:10" ht="15" customHeight="1">
      <c r="B58" s="147" t="s">
        <v>286</v>
      </c>
      <c r="C58" s="185" t="s">
        <v>2</v>
      </c>
      <c r="D58" s="185" t="s">
        <v>2</v>
      </c>
      <c r="E58" s="185" t="s">
        <v>2</v>
      </c>
      <c r="F58" s="185" t="s">
        <v>2</v>
      </c>
      <c r="G58" s="185" t="s">
        <v>2</v>
      </c>
      <c r="H58" s="185" t="s">
        <v>2</v>
      </c>
      <c r="I58" s="185" t="s">
        <v>2</v>
      </c>
      <c r="J58" s="186" t="s">
        <v>2</v>
      </c>
    </row>
    <row r="59" spans="2:10" ht="15" customHeight="1">
      <c r="B59" s="143" t="s">
        <v>287</v>
      </c>
      <c r="C59" s="115">
        <v>756</v>
      </c>
      <c r="D59" s="117" t="s">
        <v>27</v>
      </c>
      <c r="E59" s="115">
        <v>100</v>
      </c>
      <c r="F59" s="120">
        <v>45.5</v>
      </c>
      <c r="G59" s="117" t="s">
        <v>2</v>
      </c>
      <c r="H59" s="117" t="s">
        <v>2</v>
      </c>
      <c r="I59" s="115">
        <v>10</v>
      </c>
      <c r="J59" s="118" t="s">
        <v>2</v>
      </c>
    </row>
    <row r="60" spans="2:10" ht="15" customHeight="1">
      <c r="B60" s="144" t="s">
        <v>242</v>
      </c>
      <c r="C60" s="414"/>
      <c r="D60" s="415"/>
      <c r="E60" s="415"/>
      <c r="F60" s="415"/>
      <c r="G60" s="415"/>
      <c r="H60" s="415"/>
      <c r="I60" s="415"/>
      <c r="J60" s="416"/>
    </row>
    <row r="61" spans="2:10" ht="15" customHeight="1">
      <c r="B61" s="147" t="s">
        <v>288</v>
      </c>
      <c r="C61" s="185" t="s">
        <v>2</v>
      </c>
      <c r="D61" s="185" t="s">
        <v>2</v>
      </c>
      <c r="E61" s="58">
        <v>100</v>
      </c>
      <c r="F61" s="185">
        <v>71.4</v>
      </c>
      <c r="G61" s="185" t="s">
        <v>2</v>
      </c>
      <c r="H61" s="185" t="s">
        <v>2</v>
      </c>
      <c r="I61" s="58">
        <v>10</v>
      </c>
      <c r="J61" s="186" t="s">
        <v>2</v>
      </c>
    </row>
    <row r="62" spans="2:10" ht="15" customHeight="1">
      <c r="B62" s="147" t="s">
        <v>289</v>
      </c>
      <c r="C62" s="185" t="s">
        <v>2</v>
      </c>
      <c r="D62" s="185" t="s">
        <v>2</v>
      </c>
      <c r="E62" s="185" t="s">
        <v>2</v>
      </c>
      <c r="F62" s="185" t="s">
        <v>2</v>
      </c>
      <c r="G62" s="185" t="s">
        <v>2</v>
      </c>
      <c r="H62" s="185" t="s">
        <v>2</v>
      </c>
      <c r="I62" s="185" t="s">
        <v>2</v>
      </c>
      <c r="J62" s="186" t="s">
        <v>2</v>
      </c>
    </row>
    <row r="63" spans="2:10" ht="15" customHeight="1">
      <c r="B63" s="147" t="s">
        <v>290</v>
      </c>
      <c r="C63" s="185" t="s">
        <v>2</v>
      </c>
      <c r="D63" s="185" t="s">
        <v>2</v>
      </c>
      <c r="E63" s="185" t="s">
        <v>2</v>
      </c>
      <c r="F63" s="185" t="s">
        <v>2</v>
      </c>
      <c r="G63" s="185" t="s">
        <v>2</v>
      </c>
      <c r="H63" s="185" t="s">
        <v>2</v>
      </c>
      <c r="I63" s="185" t="s">
        <v>2</v>
      </c>
      <c r="J63" s="186" t="s">
        <v>2</v>
      </c>
    </row>
    <row r="64" spans="2:10" ht="15" customHeight="1">
      <c r="B64" s="147" t="s">
        <v>291</v>
      </c>
      <c r="C64" s="58">
        <v>756</v>
      </c>
      <c r="D64" s="185" t="s">
        <v>2</v>
      </c>
      <c r="E64" s="185" t="s">
        <v>2</v>
      </c>
      <c r="F64" s="185" t="s">
        <v>2</v>
      </c>
      <c r="G64" s="185" t="s">
        <v>2</v>
      </c>
      <c r="H64" s="185" t="s">
        <v>2</v>
      </c>
      <c r="I64" s="185" t="s">
        <v>2</v>
      </c>
      <c r="J64" s="186" t="s">
        <v>2</v>
      </c>
    </row>
    <row r="65" spans="2:10" ht="15" customHeight="1">
      <c r="B65" s="147" t="s">
        <v>292</v>
      </c>
      <c r="C65" s="185" t="s">
        <v>2</v>
      </c>
      <c r="D65" s="185" t="s">
        <v>2</v>
      </c>
      <c r="E65" s="185" t="s">
        <v>2</v>
      </c>
      <c r="F65" s="185" t="s">
        <v>2</v>
      </c>
      <c r="G65" s="185" t="s">
        <v>2</v>
      </c>
      <c r="H65" s="185" t="s">
        <v>2</v>
      </c>
      <c r="I65" s="185" t="s">
        <v>2</v>
      </c>
      <c r="J65" s="186" t="s">
        <v>2</v>
      </c>
    </row>
    <row r="66" spans="2:10" ht="15" customHeight="1">
      <c r="B66" s="147" t="s">
        <v>293</v>
      </c>
      <c r="C66" s="185" t="s">
        <v>2</v>
      </c>
      <c r="D66" s="185" t="s">
        <v>2</v>
      </c>
      <c r="E66" s="185" t="s">
        <v>2</v>
      </c>
      <c r="F66" s="185" t="s">
        <v>2</v>
      </c>
      <c r="G66" s="185" t="s">
        <v>2</v>
      </c>
      <c r="H66" s="185" t="s">
        <v>2</v>
      </c>
      <c r="I66" s="185" t="s">
        <v>2</v>
      </c>
      <c r="J66" s="186" t="s">
        <v>2</v>
      </c>
    </row>
    <row r="67" spans="2:10" ht="15" customHeight="1">
      <c r="B67" s="147" t="s">
        <v>294</v>
      </c>
      <c r="C67" s="185" t="s">
        <v>2</v>
      </c>
      <c r="D67" s="185" t="s">
        <v>2</v>
      </c>
      <c r="E67" s="185" t="s">
        <v>2</v>
      </c>
      <c r="F67" s="185" t="s">
        <v>2</v>
      </c>
      <c r="G67" s="185" t="s">
        <v>2</v>
      </c>
      <c r="H67" s="185" t="s">
        <v>2</v>
      </c>
      <c r="I67" s="185" t="s">
        <v>2</v>
      </c>
      <c r="J67" s="186" t="s">
        <v>2</v>
      </c>
    </row>
    <row r="68" spans="2:10" ht="18" customHeight="1">
      <c r="B68" s="143" t="s">
        <v>295</v>
      </c>
      <c r="C68" s="117" t="s">
        <v>2</v>
      </c>
      <c r="D68" s="117" t="s">
        <v>2</v>
      </c>
      <c r="E68" s="115">
        <v>200</v>
      </c>
      <c r="F68" s="120">
        <v>51.2</v>
      </c>
      <c r="G68" s="115">
        <v>205</v>
      </c>
      <c r="H68" s="117" t="s">
        <v>2</v>
      </c>
      <c r="I68" s="117" t="s">
        <v>2</v>
      </c>
      <c r="J68" s="118" t="s">
        <v>2</v>
      </c>
    </row>
    <row r="69" spans="2:10" ht="15" customHeight="1">
      <c r="B69" s="144" t="s">
        <v>242</v>
      </c>
      <c r="C69" s="414"/>
      <c r="D69" s="415"/>
      <c r="E69" s="415"/>
      <c r="F69" s="415"/>
      <c r="G69" s="415"/>
      <c r="H69" s="415"/>
      <c r="I69" s="415"/>
      <c r="J69" s="416"/>
    </row>
    <row r="70" spans="2:10" ht="15" customHeight="1">
      <c r="B70" s="147" t="s">
        <v>296</v>
      </c>
      <c r="C70" s="185" t="s">
        <v>2</v>
      </c>
      <c r="D70" s="185" t="s">
        <v>2</v>
      </c>
      <c r="E70" s="185" t="s">
        <v>2</v>
      </c>
      <c r="F70" s="185" t="s">
        <v>2</v>
      </c>
      <c r="G70" s="185" t="s">
        <v>2</v>
      </c>
      <c r="H70" s="185" t="s">
        <v>2</v>
      </c>
      <c r="I70" s="185" t="s">
        <v>2</v>
      </c>
      <c r="J70" s="186" t="s">
        <v>2</v>
      </c>
    </row>
    <row r="71" spans="2:10" ht="15" customHeight="1">
      <c r="B71" s="147" t="s">
        <v>297</v>
      </c>
      <c r="C71" s="185" t="s">
        <v>2</v>
      </c>
      <c r="D71" s="185" t="s">
        <v>2</v>
      </c>
      <c r="E71" s="58">
        <v>100</v>
      </c>
      <c r="F71" s="185">
        <v>181.8</v>
      </c>
      <c r="G71" s="185" t="s">
        <v>2</v>
      </c>
      <c r="H71" s="185" t="s">
        <v>2</v>
      </c>
      <c r="I71" s="185" t="s">
        <v>2</v>
      </c>
      <c r="J71" s="186" t="s">
        <v>2</v>
      </c>
    </row>
    <row r="72" spans="2:10" ht="15" customHeight="1">
      <c r="B72" s="147" t="s">
        <v>298</v>
      </c>
      <c r="C72" s="185" t="s">
        <v>2</v>
      </c>
      <c r="D72" s="185" t="s">
        <v>2</v>
      </c>
      <c r="E72" s="58">
        <v>100</v>
      </c>
      <c r="F72" s="185" t="s">
        <v>2</v>
      </c>
      <c r="G72" s="185" t="s">
        <v>2</v>
      </c>
      <c r="H72" s="185" t="s">
        <v>2</v>
      </c>
      <c r="I72" s="185" t="s">
        <v>2</v>
      </c>
      <c r="J72" s="186" t="s">
        <v>2</v>
      </c>
    </row>
    <row r="73" spans="2:10" ht="15" customHeight="1">
      <c r="B73" s="147" t="s">
        <v>299</v>
      </c>
      <c r="C73" s="185" t="s">
        <v>2</v>
      </c>
      <c r="D73" s="185" t="s">
        <v>2</v>
      </c>
      <c r="E73" s="185" t="s">
        <v>2</v>
      </c>
      <c r="F73" s="185" t="s">
        <v>2</v>
      </c>
      <c r="G73" s="58">
        <v>205</v>
      </c>
      <c r="H73" s="185" t="s">
        <v>2</v>
      </c>
      <c r="I73" s="185" t="s">
        <v>2</v>
      </c>
      <c r="J73" s="186" t="s">
        <v>2</v>
      </c>
    </row>
    <row r="74" spans="2:10" ht="15" customHeight="1">
      <c r="B74" s="149" t="s">
        <v>300</v>
      </c>
      <c r="C74" s="117" t="s">
        <v>213</v>
      </c>
      <c r="D74" s="117">
        <v>77.6</v>
      </c>
      <c r="E74" s="117" t="s">
        <v>43</v>
      </c>
      <c r="F74" s="117">
        <v>171.4</v>
      </c>
      <c r="G74" s="117" t="s">
        <v>2</v>
      </c>
      <c r="H74" s="117" t="s">
        <v>2</v>
      </c>
      <c r="I74" s="117" t="s">
        <v>2</v>
      </c>
      <c r="J74" s="118" t="s">
        <v>2</v>
      </c>
    </row>
    <row r="75" spans="2:10" ht="15" customHeight="1">
      <c r="B75" s="144" t="s">
        <v>242</v>
      </c>
      <c r="C75" s="414"/>
      <c r="D75" s="415"/>
      <c r="E75" s="415"/>
      <c r="F75" s="415"/>
      <c r="G75" s="415"/>
      <c r="H75" s="415"/>
      <c r="I75" s="415"/>
      <c r="J75" s="416"/>
    </row>
    <row r="76" spans="2:10" ht="15" customHeight="1">
      <c r="B76" s="147" t="s">
        <v>301</v>
      </c>
      <c r="C76" s="185" t="s">
        <v>2</v>
      </c>
      <c r="D76" s="185" t="s">
        <v>2</v>
      </c>
      <c r="E76" s="185" t="s">
        <v>2</v>
      </c>
      <c r="F76" s="185" t="s">
        <v>2</v>
      </c>
      <c r="G76" s="185" t="s">
        <v>2</v>
      </c>
      <c r="H76" s="185" t="s">
        <v>2</v>
      </c>
      <c r="I76" s="185" t="s">
        <v>2</v>
      </c>
      <c r="J76" s="186" t="s">
        <v>2</v>
      </c>
    </row>
    <row r="77" spans="2:10" ht="15" customHeight="1">
      <c r="B77" s="147" t="s">
        <v>302</v>
      </c>
      <c r="C77" s="185" t="s">
        <v>2</v>
      </c>
      <c r="D77" s="185" t="s">
        <v>2</v>
      </c>
      <c r="E77" s="185" t="s">
        <v>43</v>
      </c>
      <c r="F77" s="185" t="s">
        <v>2</v>
      </c>
      <c r="G77" s="185" t="s">
        <v>2</v>
      </c>
      <c r="H77" s="185" t="s">
        <v>2</v>
      </c>
      <c r="I77" s="185" t="s">
        <v>2</v>
      </c>
      <c r="J77" s="186" t="s">
        <v>2</v>
      </c>
    </row>
    <row r="78" spans="2:10" ht="15" customHeight="1">
      <c r="B78" s="147" t="s">
        <v>303</v>
      </c>
      <c r="C78" s="185" t="s">
        <v>2</v>
      </c>
      <c r="D78" s="185" t="s">
        <v>2</v>
      </c>
      <c r="E78" s="185" t="s">
        <v>2</v>
      </c>
      <c r="F78" s="185" t="s">
        <v>2</v>
      </c>
      <c r="G78" s="185" t="s">
        <v>2</v>
      </c>
      <c r="H78" s="185" t="s">
        <v>2</v>
      </c>
      <c r="I78" s="185" t="s">
        <v>2</v>
      </c>
      <c r="J78" s="186" t="s">
        <v>2</v>
      </c>
    </row>
    <row r="79" spans="2:10" ht="15" customHeight="1">
      <c r="B79" s="147" t="s">
        <v>304</v>
      </c>
      <c r="C79" s="185" t="s">
        <v>2</v>
      </c>
      <c r="D79" s="185" t="s">
        <v>2</v>
      </c>
      <c r="E79" s="185" t="s">
        <v>2</v>
      </c>
      <c r="F79" s="185" t="s">
        <v>2</v>
      </c>
      <c r="G79" s="185" t="s">
        <v>2</v>
      </c>
      <c r="H79" s="185" t="s">
        <v>2</v>
      </c>
      <c r="I79" s="185" t="s">
        <v>2</v>
      </c>
      <c r="J79" s="186" t="s">
        <v>2</v>
      </c>
    </row>
    <row r="80" spans="2:10" ht="15" customHeight="1">
      <c r="B80" s="147" t="s">
        <v>305</v>
      </c>
      <c r="C80" s="185" t="s">
        <v>206</v>
      </c>
      <c r="D80" s="185" t="s">
        <v>2</v>
      </c>
      <c r="E80" s="185" t="s">
        <v>2</v>
      </c>
      <c r="F80" s="185" t="s">
        <v>2</v>
      </c>
      <c r="G80" s="185" t="s">
        <v>2</v>
      </c>
      <c r="H80" s="185" t="s">
        <v>2</v>
      </c>
      <c r="I80" s="185" t="s">
        <v>2</v>
      </c>
      <c r="J80" s="186" t="s">
        <v>2</v>
      </c>
    </row>
    <row r="81" spans="2:10" ht="15" customHeight="1">
      <c r="B81" s="147" t="s">
        <v>306</v>
      </c>
      <c r="C81" s="185" t="s">
        <v>214</v>
      </c>
      <c r="D81" s="185" t="s">
        <v>215</v>
      </c>
      <c r="E81" s="185" t="s">
        <v>2</v>
      </c>
      <c r="F81" s="185" t="s">
        <v>2</v>
      </c>
      <c r="G81" s="185" t="s">
        <v>2</v>
      </c>
      <c r="H81" s="185" t="s">
        <v>2</v>
      </c>
      <c r="I81" s="185" t="s">
        <v>2</v>
      </c>
      <c r="J81" s="186" t="s">
        <v>2</v>
      </c>
    </row>
    <row r="82" spans="2:10" ht="15" customHeight="1">
      <c r="B82" s="149" t="s">
        <v>307</v>
      </c>
      <c r="C82" s="117">
        <v>96</v>
      </c>
      <c r="D82" s="117" t="s">
        <v>2</v>
      </c>
      <c r="E82" s="117">
        <v>50</v>
      </c>
      <c r="F82" s="117" t="s">
        <v>2</v>
      </c>
      <c r="G82" s="117" t="s">
        <v>2</v>
      </c>
      <c r="H82" s="117" t="s">
        <v>2</v>
      </c>
      <c r="I82" s="117" t="s">
        <v>2</v>
      </c>
      <c r="J82" s="118" t="s">
        <v>2</v>
      </c>
    </row>
    <row r="83" spans="2:10" ht="15" customHeight="1">
      <c r="B83" s="144" t="s">
        <v>242</v>
      </c>
      <c r="C83" s="414"/>
      <c r="D83" s="415"/>
      <c r="E83" s="415"/>
      <c r="F83" s="415"/>
      <c r="G83" s="415"/>
      <c r="H83" s="415"/>
      <c r="I83" s="415"/>
      <c r="J83" s="416"/>
    </row>
    <row r="84" spans="2:10" ht="15" customHeight="1">
      <c r="B84" s="147" t="s">
        <v>308</v>
      </c>
      <c r="C84" s="58">
        <v>96</v>
      </c>
      <c r="D84" s="185" t="s">
        <v>2</v>
      </c>
      <c r="E84" s="58">
        <v>50</v>
      </c>
      <c r="F84" s="185" t="s">
        <v>2</v>
      </c>
      <c r="G84" s="185" t="s">
        <v>2</v>
      </c>
      <c r="H84" s="185" t="s">
        <v>2</v>
      </c>
      <c r="I84" s="185" t="s">
        <v>2</v>
      </c>
      <c r="J84" s="186" t="s">
        <v>2</v>
      </c>
    </row>
    <row r="85" spans="2:10" ht="15" customHeight="1">
      <c r="B85" s="147" t="s">
        <v>309</v>
      </c>
      <c r="C85" s="185" t="s">
        <v>2</v>
      </c>
      <c r="D85" s="185" t="s">
        <v>2</v>
      </c>
      <c r="E85" s="185" t="s">
        <v>2</v>
      </c>
      <c r="F85" s="185" t="s">
        <v>2</v>
      </c>
      <c r="G85" s="185" t="s">
        <v>2</v>
      </c>
      <c r="H85" s="185" t="s">
        <v>2</v>
      </c>
      <c r="I85" s="185" t="s">
        <v>2</v>
      </c>
      <c r="J85" s="186" t="s">
        <v>2</v>
      </c>
    </row>
    <row r="86" spans="2:10" ht="15" customHeight="1">
      <c r="B86" s="147" t="s">
        <v>310</v>
      </c>
      <c r="C86" s="185" t="s">
        <v>2</v>
      </c>
      <c r="D86" s="185" t="s">
        <v>2</v>
      </c>
      <c r="E86" s="185" t="s">
        <v>2</v>
      </c>
      <c r="F86" s="185" t="s">
        <v>2</v>
      </c>
      <c r="G86" s="185" t="s">
        <v>2</v>
      </c>
      <c r="H86" s="185" t="s">
        <v>2</v>
      </c>
      <c r="I86" s="185" t="s">
        <v>2</v>
      </c>
      <c r="J86" s="186" t="s">
        <v>2</v>
      </c>
    </row>
    <row r="87" spans="2:10" ht="15">
      <c r="B87" s="147" t="s">
        <v>311</v>
      </c>
      <c r="C87" s="185" t="s">
        <v>2</v>
      </c>
      <c r="D87" s="185" t="s">
        <v>2</v>
      </c>
      <c r="E87" s="185" t="s">
        <v>2</v>
      </c>
      <c r="F87" s="185" t="s">
        <v>2</v>
      </c>
      <c r="G87" s="185" t="s">
        <v>2</v>
      </c>
      <c r="H87" s="185" t="s">
        <v>2</v>
      </c>
      <c r="I87" s="185" t="s">
        <v>2</v>
      </c>
      <c r="J87" s="186" t="s">
        <v>2</v>
      </c>
    </row>
    <row r="88" spans="2:10" ht="15">
      <c r="B88" s="147" t="s">
        <v>312</v>
      </c>
      <c r="C88" s="185" t="s">
        <v>2</v>
      </c>
      <c r="D88" s="185" t="s">
        <v>2</v>
      </c>
      <c r="E88" s="185" t="s">
        <v>2</v>
      </c>
      <c r="F88" s="185" t="s">
        <v>2</v>
      </c>
      <c r="G88" s="185" t="s">
        <v>2</v>
      </c>
      <c r="H88" s="185" t="s">
        <v>2</v>
      </c>
      <c r="I88" s="185" t="s">
        <v>2</v>
      </c>
      <c r="J88" s="186" t="s">
        <v>2</v>
      </c>
    </row>
    <row r="89" spans="2:10" ht="15">
      <c r="B89" s="149" t="s">
        <v>313</v>
      </c>
      <c r="C89" s="117" t="s">
        <v>10</v>
      </c>
      <c r="D89" s="117" t="s">
        <v>457</v>
      </c>
      <c r="E89" s="117" t="s">
        <v>191</v>
      </c>
      <c r="F89" s="117" t="s">
        <v>342</v>
      </c>
      <c r="G89" s="117"/>
      <c r="H89" s="117"/>
      <c r="I89" s="117"/>
      <c r="J89" s="118"/>
    </row>
    <row r="90" spans="2:10" ht="15">
      <c r="B90" s="144" t="s">
        <v>242</v>
      </c>
      <c r="C90" s="414"/>
      <c r="D90" s="415"/>
      <c r="E90" s="415"/>
      <c r="F90" s="415"/>
      <c r="G90" s="415"/>
      <c r="H90" s="415"/>
      <c r="I90" s="415"/>
      <c r="J90" s="416"/>
    </row>
    <row r="91" spans="2:10" ht="15">
      <c r="B91" s="147" t="s">
        <v>314</v>
      </c>
      <c r="C91" s="185" t="s">
        <v>2</v>
      </c>
      <c r="D91" s="185" t="s">
        <v>2</v>
      </c>
      <c r="E91" s="185" t="s">
        <v>191</v>
      </c>
      <c r="F91" s="185" t="s">
        <v>196</v>
      </c>
      <c r="G91" s="185" t="s">
        <v>2</v>
      </c>
      <c r="H91" s="185" t="s">
        <v>2</v>
      </c>
      <c r="I91" s="185" t="s">
        <v>2</v>
      </c>
      <c r="J91" s="186" t="s">
        <v>2</v>
      </c>
    </row>
    <row r="92" spans="2:10" ht="15">
      <c r="B92" s="147" t="s">
        <v>315</v>
      </c>
      <c r="C92" s="185" t="s">
        <v>2</v>
      </c>
      <c r="D92" s="185" t="s">
        <v>2</v>
      </c>
      <c r="E92" s="185" t="s">
        <v>2</v>
      </c>
      <c r="F92" s="185" t="s">
        <v>2</v>
      </c>
      <c r="G92" s="185" t="s">
        <v>2</v>
      </c>
      <c r="H92" s="185" t="s">
        <v>2</v>
      </c>
      <c r="I92" s="185" t="s">
        <v>2</v>
      </c>
      <c r="J92" s="186" t="s">
        <v>2</v>
      </c>
    </row>
    <row r="93" spans="2:10" ht="15">
      <c r="B93" s="147" t="s">
        <v>316</v>
      </c>
      <c r="C93" s="185" t="s">
        <v>2</v>
      </c>
      <c r="D93" s="185" t="s">
        <v>2</v>
      </c>
      <c r="E93" s="185" t="s">
        <v>2</v>
      </c>
      <c r="F93" s="185" t="s">
        <v>2</v>
      </c>
      <c r="G93" s="185" t="s">
        <v>2</v>
      </c>
      <c r="H93" s="185" t="s">
        <v>2</v>
      </c>
      <c r="I93" s="185" t="s">
        <v>2</v>
      </c>
      <c r="J93" s="186" t="s">
        <v>2</v>
      </c>
    </row>
    <row r="94" spans="2:10" ht="15">
      <c r="B94" s="147" t="s">
        <v>317</v>
      </c>
      <c r="C94" s="185" t="s">
        <v>2</v>
      </c>
      <c r="D94" s="185" t="s">
        <v>2</v>
      </c>
      <c r="E94" s="185" t="s">
        <v>2</v>
      </c>
      <c r="F94" s="185" t="s">
        <v>2</v>
      </c>
      <c r="G94" s="185" t="s">
        <v>2</v>
      </c>
      <c r="H94" s="185" t="s">
        <v>2</v>
      </c>
      <c r="I94" s="185" t="s">
        <v>2</v>
      </c>
      <c r="J94" s="186" t="s">
        <v>2</v>
      </c>
    </row>
    <row r="95" spans="2:10" ht="15.75" thickBot="1">
      <c r="B95" s="150" t="s">
        <v>318</v>
      </c>
      <c r="C95" s="191" t="s">
        <v>10</v>
      </c>
      <c r="D95" s="191" t="s">
        <v>457</v>
      </c>
      <c r="E95" s="191" t="s">
        <v>2</v>
      </c>
      <c r="F95" s="191" t="s">
        <v>2</v>
      </c>
      <c r="G95" s="191" t="s">
        <v>2</v>
      </c>
      <c r="H95" s="191" t="s">
        <v>2</v>
      </c>
      <c r="I95" s="191" t="s">
        <v>2</v>
      </c>
      <c r="J95" s="198" t="s">
        <v>2</v>
      </c>
    </row>
  </sheetData>
  <sheetProtection/>
  <mergeCells count="18">
    <mergeCell ref="C60:J60"/>
    <mergeCell ref="C69:J69"/>
    <mergeCell ref="C75:J75"/>
    <mergeCell ref="C83:J83"/>
    <mergeCell ref="C90:J90"/>
    <mergeCell ref="C13:J13"/>
    <mergeCell ref="C19:J19"/>
    <mergeCell ref="C27:J27"/>
    <mergeCell ref="C38:J38"/>
    <mergeCell ref="C45:J45"/>
    <mergeCell ref="C52:J52"/>
    <mergeCell ref="C8:J8"/>
    <mergeCell ref="B2:B4"/>
    <mergeCell ref="C2:J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95"/>
  <sheetViews>
    <sheetView zoomScalePageLayoutView="0" workbookViewId="0" topLeftCell="A62">
      <selection activeCell="B16" sqref="B16"/>
    </sheetView>
  </sheetViews>
  <sheetFormatPr defaultColWidth="12.7109375" defaultRowHeight="12.75"/>
  <cols>
    <col min="1" max="1" width="5.7109375" style="63" customWidth="1"/>
    <col min="2" max="2" width="39.421875" style="63" customWidth="1"/>
    <col min="3" max="16384" width="12.7109375" style="63" customWidth="1"/>
  </cols>
  <sheetData>
    <row r="1" ht="36.75" customHeight="1" thickBot="1"/>
    <row r="2" spans="2:10" ht="21" customHeight="1">
      <c r="B2" s="353"/>
      <c r="C2" s="356">
        <v>2018</v>
      </c>
      <c r="D2" s="356"/>
      <c r="E2" s="356"/>
      <c r="F2" s="356"/>
      <c r="G2" s="356"/>
      <c r="H2" s="356"/>
      <c r="I2" s="356"/>
      <c r="J2" s="357"/>
    </row>
    <row r="3" spans="2:10" ht="37.5" customHeight="1">
      <c r="B3" s="354"/>
      <c r="C3" s="340" t="s">
        <v>210</v>
      </c>
      <c r="D3" s="340"/>
      <c r="E3" s="396" t="s">
        <v>40</v>
      </c>
      <c r="F3" s="396"/>
      <c r="G3" s="342" t="s">
        <v>3</v>
      </c>
      <c r="H3" s="342"/>
      <c r="I3" s="342" t="s">
        <v>205</v>
      </c>
      <c r="J3" s="343"/>
    </row>
    <row r="4" spans="2:10" ht="54" customHeight="1" thickBot="1">
      <c r="B4" s="417"/>
      <c r="C4" s="271" t="s">
        <v>32</v>
      </c>
      <c r="D4" s="272" t="s">
        <v>4</v>
      </c>
      <c r="E4" s="216" t="s">
        <v>1</v>
      </c>
      <c r="F4" s="272" t="s">
        <v>4</v>
      </c>
      <c r="G4" s="216" t="s">
        <v>0</v>
      </c>
      <c r="H4" s="272" t="s">
        <v>4</v>
      </c>
      <c r="I4" s="216" t="s">
        <v>211</v>
      </c>
      <c r="J4" s="273" t="s">
        <v>4</v>
      </c>
    </row>
    <row r="5" spans="2:10" ht="15" customHeight="1">
      <c r="B5" s="141" t="s">
        <v>154</v>
      </c>
      <c r="C5" s="196" t="s">
        <v>343</v>
      </c>
      <c r="D5" s="196" t="s">
        <v>2</v>
      </c>
      <c r="E5" s="196" t="s">
        <v>46</v>
      </c>
      <c r="F5" s="196" t="s">
        <v>2</v>
      </c>
      <c r="G5" s="196" t="s">
        <v>217</v>
      </c>
      <c r="H5" s="196" t="s">
        <v>2</v>
      </c>
      <c r="I5" s="196" t="s">
        <v>2</v>
      </c>
      <c r="J5" s="197" t="s">
        <v>2</v>
      </c>
    </row>
    <row r="6" spans="2:10" ht="15" customHeight="1">
      <c r="B6" s="149" t="s">
        <v>474</v>
      </c>
      <c r="C6" s="117" t="s">
        <v>344</v>
      </c>
      <c r="D6" s="117">
        <v>69.7</v>
      </c>
      <c r="E6" s="117" t="s">
        <v>2</v>
      </c>
      <c r="F6" s="117" t="s">
        <v>2</v>
      </c>
      <c r="G6" s="117" t="s">
        <v>2</v>
      </c>
      <c r="H6" s="117" t="s">
        <v>2</v>
      </c>
      <c r="I6" s="117" t="s">
        <v>193</v>
      </c>
      <c r="J6" s="118" t="s">
        <v>35</v>
      </c>
    </row>
    <row r="7" spans="2:10" ht="15" customHeight="1">
      <c r="B7" s="143" t="s">
        <v>241</v>
      </c>
      <c r="C7" s="117" t="s">
        <v>345</v>
      </c>
      <c r="D7" s="117" t="s">
        <v>2</v>
      </c>
      <c r="E7" s="117" t="s">
        <v>2</v>
      </c>
      <c r="F7" s="117" t="s">
        <v>2</v>
      </c>
      <c r="G7" s="117" t="s">
        <v>2</v>
      </c>
      <c r="H7" s="117" t="s">
        <v>2</v>
      </c>
      <c r="I7" s="117" t="s">
        <v>2</v>
      </c>
      <c r="J7" s="118" t="s">
        <v>2</v>
      </c>
    </row>
    <row r="8" spans="2:10" ht="15" customHeight="1">
      <c r="B8" s="144" t="s">
        <v>242</v>
      </c>
      <c r="C8" s="414"/>
      <c r="D8" s="415"/>
      <c r="E8" s="415"/>
      <c r="F8" s="415"/>
      <c r="G8" s="415"/>
      <c r="H8" s="415"/>
      <c r="I8" s="415"/>
      <c r="J8" s="416"/>
    </row>
    <row r="9" spans="2:10" ht="15" customHeight="1">
      <c r="B9" s="145" t="s">
        <v>243</v>
      </c>
      <c r="C9" s="185" t="s">
        <v>2</v>
      </c>
      <c r="D9" s="185" t="s">
        <v>2</v>
      </c>
      <c r="E9" s="117" t="s">
        <v>2</v>
      </c>
      <c r="F9" s="117" t="s">
        <v>2</v>
      </c>
      <c r="G9" s="185" t="s">
        <v>2</v>
      </c>
      <c r="H9" s="185" t="s">
        <v>2</v>
      </c>
      <c r="I9" s="185" t="s">
        <v>2</v>
      </c>
      <c r="J9" s="186" t="s">
        <v>2</v>
      </c>
    </row>
    <row r="10" spans="2:10" ht="15" customHeight="1">
      <c r="B10" s="145" t="s">
        <v>244</v>
      </c>
      <c r="C10" s="185" t="s">
        <v>10</v>
      </c>
      <c r="D10" s="185" t="s">
        <v>2</v>
      </c>
      <c r="E10" s="117" t="s">
        <v>2</v>
      </c>
      <c r="F10" s="117" t="s">
        <v>2</v>
      </c>
      <c r="G10" s="185" t="s">
        <v>2</v>
      </c>
      <c r="H10" s="185" t="s">
        <v>2</v>
      </c>
      <c r="I10" s="185" t="s">
        <v>2</v>
      </c>
      <c r="J10" s="186" t="s">
        <v>2</v>
      </c>
    </row>
    <row r="11" spans="2:10" ht="15" customHeight="1">
      <c r="B11" s="146" t="s">
        <v>245</v>
      </c>
      <c r="C11" s="185" t="s">
        <v>218</v>
      </c>
      <c r="D11" s="185" t="s">
        <v>2</v>
      </c>
      <c r="E11" s="117" t="s">
        <v>2</v>
      </c>
      <c r="F11" s="117" t="s">
        <v>2</v>
      </c>
      <c r="G11" s="185" t="s">
        <v>2</v>
      </c>
      <c r="H11" s="185" t="s">
        <v>2</v>
      </c>
      <c r="I11" s="185" t="s">
        <v>2</v>
      </c>
      <c r="J11" s="186" t="s">
        <v>2</v>
      </c>
    </row>
    <row r="12" spans="2:10" ht="15" customHeight="1">
      <c r="B12" s="143" t="s">
        <v>470</v>
      </c>
      <c r="C12" s="117" t="s">
        <v>346</v>
      </c>
      <c r="D12" s="117" t="s">
        <v>35</v>
      </c>
      <c r="E12" s="117" t="s">
        <v>191</v>
      </c>
      <c r="F12" s="117">
        <v>71.4</v>
      </c>
      <c r="G12" s="117" t="s">
        <v>2</v>
      </c>
      <c r="H12" s="117" t="s">
        <v>2</v>
      </c>
      <c r="I12" s="117" t="s">
        <v>2</v>
      </c>
      <c r="J12" s="118" t="s">
        <v>2</v>
      </c>
    </row>
    <row r="13" spans="2:10" ht="15" customHeight="1">
      <c r="B13" s="144" t="s">
        <v>242</v>
      </c>
      <c r="C13" s="414"/>
      <c r="D13" s="415"/>
      <c r="E13" s="415"/>
      <c r="F13" s="415"/>
      <c r="G13" s="415"/>
      <c r="H13" s="415"/>
      <c r="I13" s="415"/>
      <c r="J13" s="416"/>
    </row>
    <row r="14" spans="2:10" ht="15" customHeight="1">
      <c r="B14" s="147" t="s">
        <v>247</v>
      </c>
      <c r="C14" s="185" t="s">
        <v>228</v>
      </c>
      <c r="D14" s="185" t="s">
        <v>2</v>
      </c>
      <c r="E14" s="185" t="s">
        <v>2</v>
      </c>
      <c r="F14" s="185" t="s">
        <v>2</v>
      </c>
      <c r="G14" s="185" t="s">
        <v>2</v>
      </c>
      <c r="H14" s="185" t="s">
        <v>2</v>
      </c>
      <c r="I14" s="185" t="s">
        <v>2</v>
      </c>
      <c r="J14" s="186" t="s">
        <v>2</v>
      </c>
    </row>
    <row r="15" spans="2:10" ht="15" customHeight="1">
      <c r="B15" s="147" t="s">
        <v>248</v>
      </c>
      <c r="C15" s="185" t="s">
        <v>220</v>
      </c>
      <c r="D15" s="185">
        <v>29.2</v>
      </c>
      <c r="E15" s="185"/>
      <c r="F15" s="185" t="s">
        <v>2</v>
      </c>
      <c r="G15" s="185" t="s">
        <v>2</v>
      </c>
      <c r="H15" s="185" t="s">
        <v>2</v>
      </c>
      <c r="I15" s="185" t="s">
        <v>2</v>
      </c>
      <c r="J15" s="186" t="s">
        <v>2</v>
      </c>
    </row>
    <row r="16" spans="2:10" ht="15" customHeight="1">
      <c r="B16" s="147" t="s">
        <v>249</v>
      </c>
      <c r="C16" s="185" t="s">
        <v>188</v>
      </c>
      <c r="D16" s="185" t="s">
        <v>2</v>
      </c>
      <c r="E16" s="185" t="s">
        <v>191</v>
      </c>
      <c r="F16" s="185" t="s">
        <v>177</v>
      </c>
      <c r="G16" s="185" t="s">
        <v>2</v>
      </c>
      <c r="H16" s="185" t="s">
        <v>2</v>
      </c>
      <c r="I16" s="185" t="s">
        <v>2</v>
      </c>
      <c r="J16" s="186" t="s">
        <v>2</v>
      </c>
    </row>
    <row r="17" spans="2:10" ht="15" customHeight="1">
      <c r="B17" s="147" t="s">
        <v>250</v>
      </c>
      <c r="C17" s="185" t="s">
        <v>227</v>
      </c>
      <c r="D17" s="185" t="s">
        <v>41</v>
      </c>
      <c r="E17" s="185" t="s">
        <v>2</v>
      </c>
      <c r="F17" s="185" t="s">
        <v>2</v>
      </c>
      <c r="G17" s="185" t="s">
        <v>2</v>
      </c>
      <c r="H17" s="185" t="s">
        <v>2</v>
      </c>
      <c r="I17" s="185" t="s">
        <v>2</v>
      </c>
      <c r="J17" s="186" t="s">
        <v>2</v>
      </c>
    </row>
    <row r="18" spans="2:10" ht="15" customHeight="1">
      <c r="B18" s="143" t="s">
        <v>251</v>
      </c>
      <c r="C18" s="117" t="s">
        <v>347</v>
      </c>
      <c r="D18" s="117" t="s">
        <v>348</v>
      </c>
      <c r="E18" s="117" t="s">
        <v>2</v>
      </c>
      <c r="F18" s="117" t="s">
        <v>2</v>
      </c>
      <c r="G18" s="117" t="s">
        <v>48</v>
      </c>
      <c r="H18" s="117" t="s">
        <v>2</v>
      </c>
      <c r="I18" s="117" t="s">
        <v>2</v>
      </c>
      <c r="J18" s="118" t="s">
        <v>2</v>
      </c>
    </row>
    <row r="19" spans="2:10" ht="15" customHeight="1">
      <c r="B19" s="144" t="s">
        <v>242</v>
      </c>
      <c r="C19" s="414"/>
      <c r="D19" s="415"/>
      <c r="E19" s="415"/>
      <c r="F19" s="415"/>
      <c r="G19" s="415"/>
      <c r="H19" s="415"/>
      <c r="I19" s="415"/>
      <c r="J19" s="416"/>
    </row>
    <row r="20" spans="2:10" ht="15" customHeight="1">
      <c r="B20" s="147" t="s">
        <v>252</v>
      </c>
      <c r="C20" s="185" t="s">
        <v>2</v>
      </c>
      <c r="D20" s="185" t="s">
        <v>2</v>
      </c>
      <c r="E20" s="185" t="s">
        <v>2</v>
      </c>
      <c r="F20" s="185" t="s">
        <v>2</v>
      </c>
      <c r="G20" s="185" t="s">
        <v>2</v>
      </c>
      <c r="H20" s="185" t="s">
        <v>2</v>
      </c>
      <c r="I20" s="185" t="s">
        <v>2</v>
      </c>
      <c r="J20" s="186" t="s">
        <v>2</v>
      </c>
    </row>
    <row r="21" spans="2:10" ht="15" customHeight="1">
      <c r="B21" s="147" t="s">
        <v>253</v>
      </c>
      <c r="C21" s="185" t="s">
        <v>2</v>
      </c>
      <c r="D21" s="185" t="s">
        <v>2</v>
      </c>
      <c r="E21" s="185" t="s">
        <v>2</v>
      </c>
      <c r="F21" s="185" t="s">
        <v>2</v>
      </c>
      <c r="G21" s="185" t="s">
        <v>48</v>
      </c>
      <c r="H21" s="185" t="s">
        <v>2</v>
      </c>
      <c r="I21" s="185" t="s">
        <v>2</v>
      </c>
      <c r="J21" s="186" t="s">
        <v>2</v>
      </c>
    </row>
    <row r="22" spans="2:10" ht="15" customHeight="1">
      <c r="B22" s="147" t="s">
        <v>254</v>
      </c>
      <c r="C22" s="185" t="s">
        <v>220</v>
      </c>
      <c r="D22" s="185" t="s">
        <v>2</v>
      </c>
      <c r="E22" s="185" t="s">
        <v>2</v>
      </c>
      <c r="F22" s="185" t="s">
        <v>2</v>
      </c>
      <c r="G22" s="185" t="s">
        <v>2</v>
      </c>
      <c r="H22" s="185" t="s">
        <v>2</v>
      </c>
      <c r="I22" s="185" t="s">
        <v>2</v>
      </c>
      <c r="J22" s="186" t="s">
        <v>2</v>
      </c>
    </row>
    <row r="23" spans="2:10" ht="15" customHeight="1">
      <c r="B23" s="147" t="s">
        <v>255</v>
      </c>
      <c r="C23" s="185" t="s">
        <v>2</v>
      </c>
      <c r="D23" s="185" t="s">
        <v>2</v>
      </c>
      <c r="E23" s="185" t="s">
        <v>2</v>
      </c>
      <c r="F23" s="185" t="s">
        <v>2</v>
      </c>
      <c r="G23" s="185" t="s">
        <v>2</v>
      </c>
      <c r="H23" s="185" t="s">
        <v>2</v>
      </c>
      <c r="I23" s="185" t="s">
        <v>2</v>
      </c>
      <c r="J23" s="186" t="s">
        <v>2</v>
      </c>
    </row>
    <row r="24" spans="2:10" ht="15" customHeight="1">
      <c r="B24" s="148" t="s">
        <v>256</v>
      </c>
      <c r="C24" s="185" t="s">
        <v>15</v>
      </c>
      <c r="D24" s="185">
        <v>4.6</v>
      </c>
      <c r="E24" s="185" t="s">
        <v>2</v>
      </c>
      <c r="F24" s="185" t="s">
        <v>2</v>
      </c>
      <c r="G24" s="185" t="s">
        <v>2</v>
      </c>
      <c r="H24" s="185" t="s">
        <v>2</v>
      </c>
      <c r="I24" s="185" t="s">
        <v>2</v>
      </c>
      <c r="J24" s="186" t="s">
        <v>2</v>
      </c>
    </row>
    <row r="25" spans="2:10" ht="15" customHeight="1">
      <c r="B25" s="147" t="s">
        <v>257</v>
      </c>
      <c r="C25" s="185" t="s">
        <v>2</v>
      </c>
      <c r="D25" s="185" t="s">
        <v>2</v>
      </c>
      <c r="E25" s="185" t="s">
        <v>2</v>
      </c>
      <c r="F25" s="185" t="s">
        <v>2</v>
      </c>
      <c r="G25" s="185" t="s">
        <v>2</v>
      </c>
      <c r="H25" s="185" t="s">
        <v>2</v>
      </c>
      <c r="I25" s="185" t="s">
        <v>2</v>
      </c>
      <c r="J25" s="186" t="s">
        <v>2</v>
      </c>
    </row>
    <row r="26" spans="2:10" ht="15" customHeight="1">
      <c r="B26" s="143" t="s">
        <v>258</v>
      </c>
      <c r="C26" s="115" t="s">
        <v>349</v>
      </c>
      <c r="D26" s="120">
        <v>151</v>
      </c>
      <c r="E26" s="115">
        <v>300</v>
      </c>
      <c r="F26" s="120">
        <v>107.1</v>
      </c>
      <c r="G26" s="115" t="s">
        <v>2</v>
      </c>
      <c r="H26" s="115" t="s">
        <v>2</v>
      </c>
      <c r="I26" s="115" t="s">
        <v>2</v>
      </c>
      <c r="J26" s="114" t="s">
        <v>2</v>
      </c>
    </row>
    <row r="27" spans="2:10" ht="15" customHeight="1">
      <c r="B27" s="144" t="s">
        <v>242</v>
      </c>
      <c r="C27" s="414"/>
      <c r="D27" s="415"/>
      <c r="E27" s="415"/>
      <c r="F27" s="415"/>
      <c r="G27" s="415"/>
      <c r="H27" s="415"/>
      <c r="I27" s="415"/>
      <c r="J27" s="416"/>
    </row>
    <row r="28" spans="2:10" ht="15" customHeight="1">
      <c r="B28" s="147" t="s">
        <v>259</v>
      </c>
      <c r="C28" s="164" t="s">
        <v>324</v>
      </c>
      <c r="D28" s="164" t="s">
        <v>324</v>
      </c>
      <c r="E28" s="164" t="s">
        <v>324</v>
      </c>
      <c r="F28" s="164" t="s">
        <v>324</v>
      </c>
      <c r="G28" s="164" t="s">
        <v>324</v>
      </c>
      <c r="H28" s="164" t="s">
        <v>324</v>
      </c>
      <c r="I28" s="164" t="s">
        <v>324</v>
      </c>
      <c r="J28" s="193" t="s">
        <v>324</v>
      </c>
    </row>
    <row r="29" spans="2:10" ht="15" customHeight="1">
      <c r="B29" s="147" t="s">
        <v>260</v>
      </c>
      <c r="C29" s="58">
        <v>136</v>
      </c>
      <c r="D29" s="258" t="s">
        <v>2</v>
      </c>
      <c r="E29" s="58">
        <v>100</v>
      </c>
      <c r="F29" s="185" t="s">
        <v>2</v>
      </c>
      <c r="G29" s="185" t="s">
        <v>2</v>
      </c>
      <c r="H29" s="185" t="s">
        <v>2</v>
      </c>
      <c r="I29" s="185" t="s">
        <v>2</v>
      </c>
      <c r="J29" s="186" t="s">
        <v>2</v>
      </c>
    </row>
    <row r="30" spans="2:10" ht="15" customHeight="1">
      <c r="B30" s="147" t="s">
        <v>261</v>
      </c>
      <c r="C30" s="58">
        <v>152</v>
      </c>
      <c r="D30" s="258" t="s">
        <v>2</v>
      </c>
      <c r="E30" s="185" t="s">
        <v>2</v>
      </c>
      <c r="F30" s="185" t="s">
        <v>2</v>
      </c>
      <c r="G30" s="185" t="s">
        <v>2</v>
      </c>
      <c r="H30" s="185" t="s">
        <v>2</v>
      </c>
      <c r="I30" s="185" t="s">
        <v>2</v>
      </c>
      <c r="J30" s="186" t="s">
        <v>2</v>
      </c>
    </row>
    <row r="31" spans="2:10" ht="15" customHeight="1">
      <c r="B31" s="147" t="s">
        <v>262</v>
      </c>
      <c r="C31" s="58">
        <v>504</v>
      </c>
      <c r="D31" s="165">
        <v>193.8</v>
      </c>
      <c r="E31" s="58">
        <v>100</v>
      </c>
      <c r="F31" s="185" t="s">
        <v>2</v>
      </c>
      <c r="G31" s="185" t="s">
        <v>2</v>
      </c>
      <c r="H31" s="185" t="s">
        <v>2</v>
      </c>
      <c r="I31" s="185" t="s">
        <v>2</v>
      </c>
      <c r="J31" s="186" t="s">
        <v>2</v>
      </c>
    </row>
    <row r="32" spans="2:10" ht="15" customHeight="1">
      <c r="B32" s="147" t="s">
        <v>263</v>
      </c>
      <c r="C32" s="58">
        <v>136</v>
      </c>
      <c r="D32" s="258" t="s">
        <v>2</v>
      </c>
      <c r="E32" s="185" t="s">
        <v>2</v>
      </c>
      <c r="F32" s="185" t="s">
        <v>2</v>
      </c>
      <c r="G32" s="185" t="s">
        <v>2</v>
      </c>
      <c r="H32" s="185" t="s">
        <v>2</v>
      </c>
      <c r="I32" s="185" t="s">
        <v>2</v>
      </c>
      <c r="J32" s="186" t="s">
        <v>2</v>
      </c>
    </row>
    <row r="33" spans="2:10" ht="15" customHeight="1">
      <c r="B33" s="147" t="s">
        <v>264</v>
      </c>
      <c r="C33" s="185" t="s">
        <v>2</v>
      </c>
      <c r="D33" s="258" t="s">
        <v>2</v>
      </c>
      <c r="E33" s="185" t="s">
        <v>2</v>
      </c>
      <c r="F33" s="185" t="s">
        <v>2</v>
      </c>
      <c r="G33" s="185" t="s">
        <v>2</v>
      </c>
      <c r="H33" s="185" t="s">
        <v>2</v>
      </c>
      <c r="I33" s="185" t="s">
        <v>2</v>
      </c>
      <c r="J33" s="186" t="s">
        <v>2</v>
      </c>
    </row>
    <row r="34" spans="2:10" ht="15" customHeight="1">
      <c r="B34" s="147" t="s">
        <v>265</v>
      </c>
      <c r="C34" s="185" t="s">
        <v>2</v>
      </c>
      <c r="D34" s="258" t="s">
        <v>2</v>
      </c>
      <c r="E34" s="185" t="s">
        <v>2</v>
      </c>
      <c r="F34" s="185" t="s">
        <v>2</v>
      </c>
      <c r="G34" s="185" t="s">
        <v>2</v>
      </c>
      <c r="H34" s="185" t="s">
        <v>2</v>
      </c>
      <c r="I34" s="185" t="s">
        <v>2</v>
      </c>
      <c r="J34" s="186" t="s">
        <v>2</v>
      </c>
    </row>
    <row r="35" spans="2:10" ht="15" customHeight="1">
      <c r="B35" s="147" t="s">
        <v>266</v>
      </c>
      <c r="C35" s="185"/>
      <c r="D35" s="258"/>
      <c r="E35" s="185"/>
      <c r="F35" s="185"/>
      <c r="G35" s="185"/>
      <c r="H35" s="185"/>
      <c r="I35" s="185"/>
      <c r="J35" s="186"/>
    </row>
    <row r="36" spans="2:10" ht="15" customHeight="1">
      <c r="B36" s="147" t="s">
        <v>267</v>
      </c>
      <c r="C36" s="167">
        <v>1276</v>
      </c>
      <c r="D36" s="165">
        <v>106.3</v>
      </c>
      <c r="E36" s="58">
        <v>100</v>
      </c>
      <c r="F36" s="185">
        <v>35.7</v>
      </c>
      <c r="G36" s="185" t="s">
        <v>2</v>
      </c>
      <c r="H36" s="185" t="s">
        <v>2</v>
      </c>
      <c r="I36" s="185" t="s">
        <v>2</v>
      </c>
      <c r="J36" s="186" t="s">
        <v>2</v>
      </c>
    </row>
    <row r="37" spans="2:10" ht="15" customHeight="1">
      <c r="B37" s="149" t="s">
        <v>268</v>
      </c>
      <c r="C37" s="115">
        <v>716</v>
      </c>
      <c r="D37" s="120" t="s">
        <v>18</v>
      </c>
      <c r="E37" s="115">
        <v>260</v>
      </c>
      <c r="F37" s="117" t="s">
        <v>31</v>
      </c>
      <c r="G37" s="117" t="s">
        <v>2</v>
      </c>
      <c r="H37" s="117" t="s">
        <v>2</v>
      </c>
      <c r="I37" s="117" t="s">
        <v>2</v>
      </c>
      <c r="J37" s="118" t="s">
        <v>2</v>
      </c>
    </row>
    <row r="38" spans="2:10" ht="15" customHeight="1">
      <c r="B38" s="144" t="s">
        <v>242</v>
      </c>
      <c r="C38" s="414"/>
      <c r="D38" s="415"/>
      <c r="E38" s="415"/>
      <c r="F38" s="415"/>
      <c r="G38" s="415"/>
      <c r="H38" s="415"/>
      <c r="I38" s="415"/>
      <c r="J38" s="416"/>
    </row>
    <row r="39" spans="2:10" ht="15" customHeight="1">
      <c r="B39" s="147" t="s">
        <v>269</v>
      </c>
      <c r="C39" s="58">
        <v>20</v>
      </c>
      <c r="D39" s="185" t="s">
        <v>2</v>
      </c>
      <c r="E39" s="185" t="s">
        <v>2</v>
      </c>
      <c r="F39" s="185" t="s">
        <v>2</v>
      </c>
      <c r="G39" s="185" t="s">
        <v>2</v>
      </c>
      <c r="H39" s="185" t="s">
        <v>2</v>
      </c>
      <c r="I39" s="185" t="s">
        <v>2</v>
      </c>
      <c r="J39" s="186" t="s">
        <v>2</v>
      </c>
    </row>
    <row r="40" spans="2:10" ht="15" customHeight="1">
      <c r="B40" s="147" t="s">
        <v>270</v>
      </c>
      <c r="C40" s="58">
        <v>136</v>
      </c>
      <c r="D40" s="185">
        <v>47.2</v>
      </c>
      <c r="E40" s="58">
        <v>60</v>
      </c>
      <c r="F40" s="185" t="s">
        <v>2</v>
      </c>
      <c r="G40" s="185" t="s">
        <v>2</v>
      </c>
      <c r="H40" s="185" t="s">
        <v>2</v>
      </c>
      <c r="I40" s="185" t="s">
        <v>2</v>
      </c>
      <c r="J40" s="186" t="s">
        <v>2</v>
      </c>
    </row>
    <row r="41" spans="2:10" ht="15" customHeight="1">
      <c r="B41" s="147" t="s">
        <v>271</v>
      </c>
      <c r="C41" s="185" t="s">
        <v>2</v>
      </c>
      <c r="D41" s="185" t="s">
        <v>2</v>
      </c>
      <c r="E41" s="185" t="s">
        <v>2</v>
      </c>
      <c r="F41" s="185" t="s">
        <v>2</v>
      </c>
      <c r="G41" s="185" t="s">
        <v>2</v>
      </c>
      <c r="H41" s="185" t="s">
        <v>2</v>
      </c>
      <c r="I41" s="185" t="s">
        <v>2</v>
      </c>
      <c r="J41" s="186" t="s">
        <v>2</v>
      </c>
    </row>
    <row r="42" spans="2:10" ht="15" customHeight="1">
      <c r="B42" s="147" t="s">
        <v>272</v>
      </c>
      <c r="C42" s="58">
        <v>96</v>
      </c>
      <c r="D42" s="185" t="s">
        <v>2</v>
      </c>
      <c r="E42" s="58">
        <v>100</v>
      </c>
      <c r="F42" s="185" t="s">
        <v>2</v>
      </c>
      <c r="G42" s="185" t="s">
        <v>2</v>
      </c>
      <c r="H42" s="185" t="s">
        <v>2</v>
      </c>
      <c r="I42" s="185" t="s">
        <v>2</v>
      </c>
      <c r="J42" s="186" t="s">
        <v>2</v>
      </c>
    </row>
    <row r="43" spans="2:10" ht="15" customHeight="1">
      <c r="B43" s="147" t="s">
        <v>273</v>
      </c>
      <c r="C43" s="58">
        <v>464</v>
      </c>
      <c r="D43" s="185" t="s">
        <v>2</v>
      </c>
      <c r="E43" s="58">
        <v>100</v>
      </c>
      <c r="F43" s="185" t="s">
        <v>2</v>
      </c>
      <c r="G43" s="185" t="s">
        <v>2</v>
      </c>
      <c r="H43" s="185" t="s">
        <v>2</v>
      </c>
      <c r="I43" s="185" t="s">
        <v>2</v>
      </c>
      <c r="J43" s="186" t="s">
        <v>2</v>
      </c>
    </row>
    <row r="44" spans="2:10" ht="15" customHeight="1">
      <c r="B44" s="143" t="s">
        <v>274</v>
      </c>
      <c r="C44" s="115" t="s">
        <v>175</v>
      </c>
      <c r="D44" s="120">
        <v>90.83</v>
      </c>
      <c r="E44" s="115">
        <v>100</v>
      </c>
      <c r="F44" s="185" t="s">
        <v>2</v>
      </c>
      <c r="G44" s="115">
        <v>230</v>
      </c>
      <c r="H44" s="117" t="s">
        <v>2</v>
      </c>
      <c r="I44" s="117" t="s">
        <v>2</v>
      </c>
      <c r="J44" s="118" t="s">
        <v>2</v>
      </c>
    </row>
    <row r="45" spans="2:10" ht="15" customHeight="1">
      <c r="B45" s="144" t="s">
        <v>242</v>
      </c>
      <c r="C45" s="414"/>
      <c r="D45" s="415"/>
      <c r="E45" s="415"/>
      <c r="F45" s="415"/>
      <c r="G45" s="415"/>
      <c r="H45" s="415"/>
      <c r="I45" s="415"/>
      <c r="J45" s="416"/>
    </row>
    <row r="46" spans="2:10" ht="15" customHeight="1">
      <c r="B46" s="274" t="s">
        <v>275</v>
      </c>
      <c r="C46" s="58">
        <v>288</v>
      </c>
      <c r="D46" s="185" t="s">
        <v>2</v>
      </c>
      <c r="E46" s="185" t="s">
        <v>2</v>
      </c>
      <c r="F46" s="185" t="s">
        <v>2</v>
      </c>
      <c r="G46" s="185" t="s">
        <v>2</v>
      </c>
      <c r="H46" s="185" t="s">
        <v>2</v>
      </c>
      <c r="I46" s="185" t="s">
        <v>2</v>
      </c>
      <c r="J46" s="186" t="s">
        <v>2</v>
      </c>
    </row>
    <row r="47" spans="2:10" ht="15" customHeight="1">
      <c r="B47" s="147" t="s">
        <v>276</v>
      </c>
      <c r="C47" s="58">
        <v>428</v>
      </c>
      <c r="D47" s="185">
        <v>68.6</v>
      </c>
      <c r="E47" s="58">
        <v>100</v>
      </c>
      <c r="F47" s="185" t="s">
        <v>2</v>
      </c>
      <c r="G47" s="58">
        <v>230</v>
      </c>
      <c r="H47" s="185" t="s">
        <v>2</v>
      </c>
      <c r="I47" s="185" t="s">
        <v>2</v>
      </c>
      <c r="J47" s="186" t="s">
        <v>2</v>
      </c>
    </row>
    <row r="48" spans="2:10" ht="15" customHeight="1">
      <c r="B48" s="147" t="s">
        <v>277</v>
      </c>
      <c r="C48" s="58">
        <v>272</v>
      </c>
      <c r="D48" s="185">
        <v>37.8</v>
      </c>
      <c r="E48" s="185" t="s">
        <v>2</v>
      </c>
      <c r="F48" s="185" t="s">
        <v>2</v>
      </c>
      <c r="G48" s="185" t="s">
        <v>2</v>
      </c>
      <c r="H48" s="185" t="s">
        <v>2</v>
      </c>
      <c r="I48" s="185" t="s">
        <v>2</v>
      </c>
      <c r="J48" s="186" t="s">
        <v>2</v>
      </c>
    </row>
    <row r="49" spans="2:10" ht="15" customHeight="1">
      <c r="B49" s="147" t="s">
        <v>278</v>
      </c>
      <c r="C49" s="58">
        <v>76</v>
      </c>
      <c r="D49" s="185" t="s">
        <v>2</v>
      </c>
      <c r="E49" s="185" t="s">
        <v>2</v>
      </c>
      <c r="F49" s="185" t="s">
        <v>2</v>
      </c>
      <c r="G49" s="185" t="s">
        <v>2</v>
      </c>
      <c r="H49" s="185" t="s">
        <v>2</v>
      </c>
      <c r="I49" s="185" t="s">
        <v>2</v>
      </c>
      <c r="J49" s="186" t="s">
        <v>2</v>
      </c>
    </row>
    <row r="50" spans="2:10" ht="15" customHeight="1">
      <c r="B50" s="147" t="s">
        <v>279</v>
      </c>
      <c r="C50" s="58">
        <v>156</v>
      </c>
      <c r="D50" s="185" t="s">
        <v>2</v>
      </c>
      <c r="E50" s="185" t="s">
        <v>2</v>
      </c>
      <c r="F50" s="185" t="s">
        <v>2</v>
      </c>
      <c r="G50" s="185" t="s">
        <v>2</v>
      </c>
      <c r="H50" s="185" t="s">
        <v>2</v>
      </c>
      <c r="I50" s="185" t="s">
        <v>2</v>
      </c>
      <c r="J50" s="186" t="s">
        <v>2</v>
      </c>
    </row>
    <row r="51" spans="2:10" ht="15" customHeight="1">
      <c r="B51" s="74" t="s">
        <v>280</v>
      </c>
      <c r="C51" s="117" t="s">
        <v>350</v>
      </c>
      <c r="D51" s="117" t="s">
        <v>20</v>
      </c>
      <c r="E51" s="117" t="s">
        <v>223</v>
      </c>
      <c r="F51" s="117" t="s">
        <v>2</v>
      </c>
      <c r="G51" s="117" t="s">
        <v>2</v>
      </c>
      <c r="H51" s="117" t="s">
        <v>2</v>
      </c>
      <c r="I51" s="117" t="s">
        <v>2</v>
      </c>
      <c r="J51" s="118" t="s">
        <v>2</v>
      </c>
    </row>
    <row r="52" spans="2:10" ht="15" customHeight="1">
      <c r="B52" s="144" t="s">
        <v>242</v>
      </c>
      <c r="C52" s="414"/>
      <c r="D52" s="415"/>
      <c r="E52" s="415"/>
      <c r="F52" s="415"/>
      <c r="G52" s="415"/>
      <c r="H52" s="415"/>
      <c r="I52" s="415"/>
      <c r="J52" s="416"/>
    </row>
    <row r="53" spans="2:10" ht="15" customHeight="1">
      <c r="B53" s="147" t="s">
        <v>281</v>
      </c>
      <c r="C53" s="185" t="s">
        <v>48</v>
      </c>
      <c r="D53" s="185">
        <v>16.7</v>
      </c>
      <c r="E53" s="185" t="s">
        <v>48</v>
      </c>
      <c r="F53" s="185" t="s">
        <v>2</v>
      </c>
      <c r="G53" s="185" t="s">
        <v>2</v>
      </c>
      <c r="H53" s="185" t="s">
        <v>2</v>
      </c>
      <c r="I53" s="185" t="s">
        <v>2</v>
      </c>
      <c r="J53" s="186" t="s">
        <v>2</v>
      </c>
    </row>
    <row r="54" spans="2:10" ht="15" customHeight="1">
      <c r="B54" s="147" t="s">
        <v>282</v>
      </c>
      <c r="C54" s="185" t="s">
        <v>226</v>
      </c>
      <c r="D54" s="185" t="s">
        <v>2</v>
      </c>
      <c r="E54" s="185" t="s">
        <v>191</v>
      </c>
      <c r="F54" s="185" t="s">
        <v>2</v>
      </c>
      <c r="G54" s="185" t="s">
        <v>2</v>
      </c>
      <c r="H54" s="185" t="s">
        <v>2</v>
      </c>
      <c r="I54" s="185" t="s">
        <v>2</v>
      </c>
      <c r="J54" s="186" t="s">
        <v>2</v>
      </c>
    </row>
    <row r="55" spans="2:10" ht="15" customHeight="1">
      <c r="B55" s="147" t="s">
        <v>283</v>
      </c>
      <c r="C55" s="185" t="s">
        <v>224</v>
      </c>
      <c r="D55" s="185" t="s">
        <v>363</v>
      </c>
      <c r="E55" s="185" t="s">
        <v>180</v>
      </c>
      <c r="F55" s="185" t="s">
        <v>2</v>
      </c>
      <c r="G55" s="185" t="s">
        <v>2</v>
      </c>
      <c r="H55" s="185" t="s">
        <v>2</v>
      </c>
      <c r="I55" s="185" t="s">
        <v>2</v>
      </c>
      <c r="J55" s="186" t="s">
        <v>2</v>
      </c>
    </row>
    <row r="56" spans="2:10" ht="15" customHeight="1">
      <c r="B56" s="147" t="s">
        <v>284</v>
      </c>
      <c r="C56" s="185" t="s">
        <v>222</v>
      </c>
      <c r="D56" s="185" t="s">
        <v>2</v>
      </c>
      <c r="E56" s="185" t="s">
        <v>2</v>
      </c>
      <c r="F56" s="185" t="s">
        <v>2</v>
      </c>
      <c r="G56" s="185" t="s">
        <v>2</v>
      </c>
      <c r="H56" s="185" t="s">
        <v>2</v>
      </c>
      <c r="I56" s="185" t="s">
        <v>2</v>
      </c>
      <c r="J56" s="186" t="s">
        <v>2</v>
      </c>
    </row>
    <row r="57" spans="2:10" ht="15" customHeight="1">
      <c r="B57" s="147" t="s">
        <v>285</v>
      </c>
      <c r="C57" s="185" t="s">
        <v>220</v>
      </c>
      <c r="D57" s="185" t="s">
        <v>2</v>
      </c>
      <c r="E57" s="185" t="s">
        <v>2</v>
      </c>
      <c r="F57" s="185" t="s">
        <v>2</v>
      </c>
      <c r="G57" s="185" t="s">
        <v>2</v>
      </c>
      <c r="H57" s="185" t="s">
        <v>2</v>
      </c>
      <c r="I57" s="185" t="s">
        <v>2</v>
      </c>
      <c r="J57" s="186" t="s">
        <v>2</v>
      </c>
    </row>
    <row r="58" spans="2:10" ht="15" customHeight="1">
      <c r="B58" s="147" t="s">
        <v>286</v>
      </c>
      <c r="C58" s="185" t="s">
        <v>225</v>
      </c>
      <c r="D58" s="185" t="s">
        <v>2</v>
      </c>
      <c r="E58" s="185" t="s">
        <v>2</v>
      </c>
      <c r="F58" s="185" t="s">
        <v>2</v>
      </c>
      <c r="G58" s="185" t="s">
        <v>2</v>
      </c>
      <c r="H58" s="185" t="s">
        <v>2</v>
      </c>
      <c r="I58" s="185" t="s">
        <v>2</v>
      </c>
      <c r="J58" s="186" t="s">
        <v>2</v>
      </c>
    </row>
    <row r="59" spans="2:10" ht="15" customHeight="1">
      <c r="B59" s="143" t="s">
        <v>287</v>
      </c>
      <c r="C59" s="115">
        <v>908</v>
      </c>
      <c r="D59" s="120">
        <v>120.10582010582011</v>
      </c>
      <c r="E59" s="115">
        <v>200</v>
      </c>
      <c r="F59" s="120" t="s">
        <v>42</v>
      </c>
      <c r="G59" s="185" t="s">
        <v>2</v>
      </c>
      <c r="H59" s="185" t="s">
        <v>2</v>
      </c>
      <c r="I59" s="185" t="s">
        <v>2</v>
      </c>
      <c r="J59" s="186" t="s">
        <v>2</v>
      </c>
    </row>
    <row r="60" spans="2:10" ht="15" customHeight="1">
      <c r="B60" s="144" t="s">
        <v>242</v>
      </c>
      <c r="C60" s="414"/>
      <c r="D60" s="415"/>
      <c r="E60" s="415"/>
      <c r="F60" s="415"/>
      <c r="G60" s="415"/>
      <c r="H60" s="415"/>
      <c r="I60" s="415"/>
      <c r="J60" s="416"/>
    </row>
    <row r="61" spans="2:10" ht="15" customHeight="1">
      <c r="B61" s="147" t="s">
        <v>288</v>
      </c>
      <c r="C61" s="185" t="s">
        <v>2</v>
      </c>
      <c r="D61" s="185" t="s">
        <v>2</v>
      </c>
      <c r="E61" s="185" t="s">
        <v>2</v>
      </c>
      <c r="F61" s="185" t="s">
        <v>2</v>
      </c>
      <c r="G61" s="185" t="s">
        <v>2</v>
      </c>
      <c r="H61" s="185" t="s">
        <v>2</v>
      </c>
      <c r="I61" s="185" t="s">
        <v>2</v>
      </c>
      <c r="J61" s="186" t="s">
        <v>2</v>
      </c>
    </row>
    <row r="62" spans="2:10" ht="15" customHeight="1">
      <c r="B62" s="147" t="s">
        <v>289</v>
      </c>
      <c r="C62" s="58">
        <v>160</v>
      </c>
      <c r="D62" s="185" t="s">
        <v>2</v>
      </c>
      <c r="E62" s="58">
        <v>80</v>
      </c>
      <c r="F62" s="185" t="s">
        <v>2</v>
      </c>
      <c r="G62" s="185" t="s">
        <v>2</v>
      </c>
      <c r="H62" s="185" t="s">
        <v>2</v>
      </c>
      <c r="I62" s="185" t="s">
        <v>2</v>
      </c>
      <c r="J62" s="186" t="s">
        <v>2</v>
      </c>
    </row>
    <row r="63" spans="2:10" ht="15" customHeight="1">
      <c r="B63" s="147" t="s">
        <v>290</v>
      </c>
      <c r="C63" s="58">
        <v>20</v>
      </c>
      <c r="D63" s="185" t="s">
        <v>2</v>
      </c>
      <c r="E63" s="185" t="s">
        <v>2</v>
      </c>
      <c r="F63" s="185" t="s">
        <v>2</v>
      </c>
      <c r="G63" s="185" t="s">
        <v>2</v>
      </c>
      <c r="H63" s="185" t="s">
        <v>2</v>
      </c>
      <c r="I63" s="185" t="s">
        <v>2</v>
      </c>
      <c r="J63" s="186" t="s">
        <v>2</v>
      </c>
    </row>
    <row r="64" spans="2:10" ht="15" customHeight="1">
      <c r="B64" s="147" t="s">
        <v>291</v>
      </c>
      <c r="C64" s="58">
        <v>240</v>
      </c>
      <c r="D64" s="185">
        <v>31.7</v>
      </c>
      <c r="E64" s="185" t="s">
        <v>2</v>
      </c>
      <c r="F64" s="185" t="s">
        <v>2</v>
      </c>
      <c r="G64" s="185" t="s">
        <v>2</v>
      </c>
      <c r="H64" s="185" t="s">
        <v>2</v>
      </c>
      <c r="I64" s="185" t="s">
        <v>2</v>
      </c>
      <c r="J64" s="186" t="s">
        <v>2</v>
      </c>
    </row>
    <row r="65" spans="2:10" ht="15" customHeight="1">
      <c r="B65" s="147" t="s">
        <v>292</v>
      </c>
      <c r="C65" s="58">
        <v>192</v>
      </c>
      <c r="D65" s="185" t="s">
        <v>2</v>
      </c>
      <c r="E65" s="185" t="s">
        <v>2</v>
      </c>
      <c r="F65" s="185" t="s">
        <v>2</v>
      </c>
      <c r="G65" s="185" t="s">
        <v>2</v>
      </c>
      <c r="H65" s="185" t="s">
        <v>2</v>
      </c>
      <c r="I65" s="185" t="s">
        <v>2</v>
      </c>
      <c r="J65" s="186" t="s">
        <v>2</v>
      </c>
    </row>
    <row r="66" spans="2:10" ht="15" customHeight="1">
      <c r="B66" s="147" t="s">
        <v>293</v>
      </c>
      <c r="C66" s="185" t="s">
        <v>2</v>
      </c>
      <c r="D66" s="185" t="s">
        <v>2</v>
      </c>
      <c r="E66" s="58">
        <v>60</v>
      </c>
      <c r="F66" s="185" t="s">
        <v>2</v>
      </c>
      <c r="G66" s="185" t="s">
        <v>2</v>
      </c>
      <c r="H66" s="185" t="s">
        <v>2</v>
      </c>
      <c r="I66" s="185" t="s">
        <v>2</v>
      </c>
      <c r="J66" s="186" t="s">
        <v>2</v>
      </c>
    </row>
    <row r="67" spans="2:10" ht="15" customHeight="1">
      <c r="B67" s="147" t="s">
        <v>294</v>
      </c>
      <c r="C67" s="58">
        <v>296</v>
      </c>
      <c r="D67" s="185" t="s">
        <v>2</v>
      </c>
      <c r="E67" s="58">
        <v>60</v>
      </c>
      <c r="F67" s="185" t="s">
        <v>2</v>
      </c>
      <c r="G67" s="185" t="s">
        <v>2</v>
      </c>
      <c r="H67" s="185" t="s">
        <v>2</v>
      </c>
      <c r="I67" s="185" t="s">
        <v>2</v>
      </c>
      <c r="J67" s="186" t="s">
        <v>2</v>
      </c>
    </row>
    <row r="68" spans="2:10" ht="15" customHeight="1">
      <c r="B68" s="143" t="s">
        <v>295</v>
      </c>
      <c r="C68" s="111">
        <v>664</v>
      </c>
      <c r="D68" s="117" t="s">
        <v>2</v>
      </c>
      <c r="E68" s="111">
        <v>200</v>
      </c>
      <c r="F68" s="117" t="s">
        <v>177</v>
      </c>
      <c r="G68" s="117" t="s">
        <v>2</v>
      </c>
      <c r="H68" s="117" t="s">
        <v>2</v>
      </c>
      <c r="I68" s="117" t="s">
        <v>2</v>
      </c>
      <c r="J68" s="118" t="s">
        <v>2</v>
      </c>
    </row>
    <row r="69" spans="2:10" ht="15" customHeight="1">
      <c r="B69" s="144" t="s">
        <v>242</v>
      </c>
      <c r="C69" s="414"/>
      <c r="D69" s="415"/>
      <c r="E69" s="415"/>
      <c r="F69" s="415"/>
      <c r="G69" s="415"/>
      <c r="H69" s="415"/>
      <c r="I69" s="415"/>
      <c r="J69" s="416"/>
    </row>
    <row r="70" spans="2:10" ht="15" customHeight="1">
      <c r="B70" s="147" t="s">
        <v>296</v>
      </c>
      <c r="C70" s="58">
        <v>192</v>
      </c>
      <c r="D70" s="185" t="s">
        <v>2</v>
      </c>
      <c r="E70" s="185" t="s">
        <v>2</v>
      </c>
      <c r="F70" s="185" t="s">
        <v>2</v>
      </c>
      <c r="G70" s="185" t="s">
        <v>2</v>
      </c>
      <c r="H70" s="185" t="s">
        <v>2</v>
      </c>
      <c r="I70" s="185" t="s">
        <v>2</v>
      </c>
      <c r="J70" s="186" t="s">
        <v>2</v>
      </c>
    </row>
    <row r="71" spans="2:10" ht="15" customHeight="1">
      <c r="B71" s="147" t="s">
        <v>297</v>
      </c>
      <c r="C71" s="58">
        <v>56</v>
      </c>
      <c r="D71" s="185" t="s">
        <v>2</v>
      </c>
      <c r="E71" s="58">
        <v>100</v>
      </c>
      <c r="F71" s="185" t="s">
        <v>177</v>
      </c>
      <c r="G71" s="185" t="s">
        <v>2</v>
      </c>
      <c r="H71" s="185" t="s">
        <v>2</v>
      </c>
      <c r="I71" s="185" t="s">
        <v>2</v>
      </c>
      <c r="J71" s="186" t="s">
        <v>2</v>
      </c>
    </row>
    <row r="72" spans="2:10" ht="15" customHeight="1">
      <c r="B72" s="147" t="s">
        <v>298</v>
      </c>
      <c r="C72" s="58">
        <v>56</v>
      </c>
      <c r="D72" s="185" t="s">
        <v>2</v>
      </c>
      <c r="E72" s="58">
        <v>100</v>
      </c>
      <c r="F72" s="185" t="s">
        <v>177</v>
      </c>
      <c r="G72" s="185" t="s">
        <v>2</v>
      </c>
      <c r="H72" s="185" t="s">
        <v>2</v>
      </c>
      <c r="I72" s="185" t="s">
        <v>2</v>
      </c>
      <c r="J72" s="186" t="s">
        <v>2</v>
      </c>
    </row>
    <row r="73" spans="2:10" ht="15" customHeight="1">
      <c r="B73" s="147" t="s">
        <v>299</v>
      </c>
      <c r="C73" s="58">
        <v>360</v>
      </c>
      <c r="D73" s="185" t="s">
        <v>2</v>
      </c>
      <c r="E73" s="185" t="s">
        <v>2</v>
      </c>
      <c r="F73" s="185" t="s">
        <v>2</v>
      </c>
      <c r="G73" s="185" t="s">
        <v>2</v>
      </c>
      <c r="H73" s="185" t="s">
        <v>2</v>
      </c>
      <c r="I73" s="185" t="s">
        <v>2</v>
      </c>
      <c r="J73" s="186" t="s">
        <v>2</v>
      </c>
    </row>
    <row r="74" spans="2:10" ht="15" customHeight="1">
      <c r="B74" s="149" t="s">
        <v>300</v>
      </c>
      <c r="C74" s="117" t="s">
        <v>185</v>
      </c>
      <c r="D74" s="117" t="s">
        <v>458</v>
      </c>
      <c r="E74" s="117" t="s">
        <v>47</v>
      </c>
      <c r="F74" s="117">
        <v>122.2</v>
      </c>
      <c r="G74" s="117" t="s">
        <v>2</v>
      </c>
      <c r="H74" s="117" t="s">
        <v>2</v>
      </c>
      <c r="I74" s="117" t="s">
        <v>2</v>
      </c>
      <c r="J74" s="118" t="s">
        <v>2</v>
      </c>
    </row>
    <row r="75" spans="2:10" ht="15" customHeight="1">
      <c r="B75" s="144" t="s">
        <v>242</v>
      </c>
      <c r="C75" s="414"/>
      <c r="D75" s="415"/>
      <c r="E75" s="415"/>
      <c r="F75" s="415"/>
      <c r="G75" s="415"/>
      <c r="H75" s="415"/>
      <c r="I75" s="415"/>
      <c r="J75" s="416"/>
    </row>
    <row r="76" spans="2:10" ht="15" customHeight="1">
      <c r="B76" s="147" t="s">
        <v>301</v>
      </c>
      <c r="C76" s="185" t="s">
        <v>44</v>
      </c>
      <c r="D76" s="185" t="s">
        <v>2</v>
      </c>
      <c r="E76" s="185" t="s">
        <v>2</v>
      </c>
      <c r="F76" s="185" t="s">
        <v>2</v>
      </c>
      <c r="G76" s="185" t="s">
        <v>2</v>
      </c>
      <c r="H76" s="185" t="s">
        <v>2</v>
      </c>
      <c r="I76" s="185" t="s">
        <v>2</v>
      </c>
      <c r="J76" s="186" t="s">
        <v>2</v>
      </c>
    </row>
    <row r="77" spans="2:10" ht="15" customHeight="1">
      <c r="B77" s="147" t="s">
        <v>302</v>
      </c>
      <c r="C77" s="185" t="s">
        <v>186</v>
      </c>
      <c r="D77" s="185" t="s">
        <v>2</v>
      </c>
      <c r="E77" s="185" t="s">
        <v>2</v>
      </c>
      <c r="F77" s="185" t="s">
        <v>2</v>
      </c>
      <c r="G77" s="185" t="s">
        <v>2</v>
      </c>
      <c r="H77" s="185" t="s">
        <v>2</v>
      </c>
      <c r="I77" s="185" t="s">
        <v>2</v>
      </c>
      <c r="J77" s="186" t="s">
        <v>2</v>
      </c>
    </row>
    <row r="78" spans="2:10" ht="15" customHeight="1">
      <c r="B78" s="147" t="s">
        <v>303</v>
      </c>
      <c r="C78" s="185" t="s">
        <v>222</v>
      </c>
      <c r="D78" s="185" t="s">
        <v>2</v>
      </c>
      <c r="E78" s="185" t="s">
        <v>186</v>
      </c>
      <c r="F78" s="185" t="s">
        <v>2</v>
      </c>
      <c r="G78" s="185" t="s">
        <v>2</v>
      </c>
      <c r="H78" s="185" t="s">
        <v>2</v>
      </c>
      <c r="I78" s="185" t="s">
        <v>2</v>
      </c>
      <c r="J78" s="186" t="s">
        <v>2</v>
      </c>
    </row>
    <row r="79" spans="2:10" ht="15" customHeight="1">
      <c r="B79" s="147" t="s">
        <v>304</v>
      </c>
      <c r="C79" s="185" t="s">
        <v>212</v>
      </c>
      <c r="D79" s="185" t="s">
        <v>2</v>
      </c>
      <c r="E79" s="185" t="s">
        <v>191</v>
      </c>
      <c r="F79" s="185" t="s">
        <v>2</v>
      </c>
      <c r="G79" s="185" t="s">
        <v>2</v>
      </c>
      <c r="H79" s="185" t="s">
        <v>2</v>
      </c>
      <c r="I79" s="185" t="s">
        <v>2</v>
      </c>
      <c r="J79" s="186" t="s">
        <v>2</v>
      </c>
    </row>
    <row r="80" spans="2:10" ht="15" customHeight="1">
      <c r="B80" s="147" t="s">
        <v>305</v>
      </c>
      <c r="C80" s="185" t="s">
        <v>221</v>
      </c>
      <c r="D80" s="185" t="s">
        <v>459</v>
      </c>
      <c r="E80" s="185" t="s">
        <v>2</v>
      </c>
      <c r="F80" s="185" t="s">
        <v>2</v>
      </c>
      <c r="G80" s="185" t="s">
        <v>2</v>
      </c>
      <c r="H80" s="185" t="s">
        <v>2</v>
      </c>
      <c r="I80" s="185" t="s">
        <v>2</v>
      </c>
      <c r="J80" s="186" t="s">
        <v>2</v>
      </c>
    </row>
    <row r="81" spans="2:10" ht="15" customHeight="1">
      <c r="B81" s="147" t="s">
        <v>306</v>
      </c>
      <c r="C81" s="185" t="s">
        <v>2</v>
      </c>
      <c r="D81" s="185" t="s">
        <v>2</v>
      </c>
      <c r="E81" s="185" t="s">
        <v>2</v>
      </c>
      <c r="F81" s="185" t="s">
        <v>2</v>
      </c>
      <c r="G81" s="185" t="s">
        <v>2</v>
      </c>
      <c r="H81" s="185" t="s">
        <v>2</v>
      </c>
      <c r="I81" s="185" t="s">
        <v>2</v>
      </c>
      <c r="J81" s="186" t="s">
        <v>2</v>
      </c>
    </row>
    <row r="82" spans="2:10" ht="15" customHeight="1">
      <c r="B82" s="149" t="s">
        <v>307</v>
      </c>
      <c r="C82" s="185" t="s">
        <v>2</v>
      </c>
      <c r="D82" s="185" t="s">
        <v>2</v>
      </c>
      <c r="E82" s="115">
        <v>50</v>
      </c>
      <c r="F82" s="120">
        <v>100</v>
      </c>
      <c r="G82" s="185" t="s">
        <v>2</v>
      </c>
      <c r="H82" s="185" t="s">
        <v>2</v>
      </c>
      <c r="I82" s="185" t="s">
        <v>2</v>
      </c>
      <c r="J82" s="186" t="s">
        <v>2</v>
      </c>
    </row>
    <row r="83" spans="2:10" ht="15" customHeight="1">
      <c r="B83" s="144" t="s">
        <v>242</v>
      </c>
      <c r="C83" s="414"/>
      <c r="D83" s="415"/>
      <c r="E83" s="415"/>
      <c r="F83" s="415"/>
      <c r="G83" s="415"/>
      <c r="H83" s="415"/>
      <c r="I83" s="415"/>
      <c r="J83" s="416"/>
    </row>
    <row r="84" spans="2:10" ht="15" customHeight="1">
      <c r="B84" s="147" t="s">
        <v>308</v>
      </c>
      <c r="C84" s="185" t="s">
        <v>2</v>
      </c>
      <c r="D84" s="185" t="s">
        <v>2</v>
      </c>
      <c r="E84" s="58">
        <v>50</v>
      </c>
      <c r="F84" s="165">
        <v>100</v>
      </c>
      <c r="G84" s="185" t="s">
        <v>2</v>
      </c>
      <c r="H84" s="185" t="s">
        <v>2</v>
      </c>
      <c r="I84" s="185" t="s">
        <v>2</v>
      </c>
      <c r="J84" s="186" t="s">
        <v>2</v>
      </c>
    </row>
    <row r="85" spans="2:10" ht="15" customHeight="1">
      <c r="B85" s="147" t="s">
        <v>309</v>
      </c>
      <c r="C85" s="185" t="s">
        <v>2</v>
      </c>
      <c r="D85" s="185" t="s">
        <v>2</v>
      </c>
      <c r="E85" s="185" t="s">
        <v>2</v>
      </c>
      <c r="F85" s="185" t="s">
        <v>2</v>
      </c>
      <c r="G85" s="185" t="s">
        <v>2</v>
      </c>
      <c r="H85" s="185" t="s">
        <v>2</v>
      </c>
      <c r="I85" s="185" t="s">
        <v>2</v>
      </c>
      <c r="J85" s="186" t="s">
        <v>2</v>
      </c>
    </row>
    <row r="86" spans="2:10" ht="15" customHeight="1">
      <c r="B86" s="147" t="s">
        <v>310</v>
      </c>
      <c r="C86" s="185" t="s">
        <v>2</v>
      </c>
      <c r="D86" s="185" t="s">
        <v>2</v>
      </c>
      <c r="E86" s="185" t="s">
        <v>2</v>
      </c>
      <c r="F86" s="185" t="s">
        <v>2</v>
      </c>
      <c r="G86" s="185" t="s">
        <v>2</v>
      </c>
      <c r="H86" s="185" t="s">
        <v>2</v>
      </c>
      <c r="I86" s="185" t="s">
        <v>2</v>
      </c>
      <c r="J86" s="186" t="s">
        <v>2</v>
      </c>
    </row>
    <row r="87" spans="2:10" ht="15">
      <c r="B87" s="147" t="s">
        <v>311</v>
      </c>
      <c r="C87" s="185" t="s">
        <v>2</v>
      </c>
      <c r="D87" s="185" t="s">
        <v>2</v>
      </c>
      <c r="E87" s="185" t="s">
        <v>2</v>
      </c>
      <c r="F87" s="185" t="s">
        <v>2</v>
      </c>
      <c r="G87" s="185" t="s">
        <v>2</v>
      </c>
      <c r="H87" s="185" t="s">
        <v>2</v>
      </c>
      <c r="I87" s="185" t="s">
        <v>2</v>
      </c>
      <c r="J87" s="186" t="s">
        <v>2</v>
      </c>
    </row>
    <row r="88" spans="2:10" ht="15">
      <c r="B88" s="147" t="s">
        <v>312</v>
      </c>
      <c r="C88" s="185" t="s">
        <v>2</v>
      </c>
      <c r="D88" s="185" t="s">
        <v>2</v>
      </c>
      <c r="E88" s="185" t="s">
        <v>2</v>
      </c>
      <c r="F88" s="185" t="s">
        <v>2</v>
      </c>
      <c r="G88" s="185" t="s">
        <v>2</v>
      </c>
      <c r="H88" s="185" t="s">
        <v>2</v>
      </c>
      <c r="I88" s="185" t="s">
        <v>2</v>
      </c>
      <c r="J88" s="186" t="s">
        <v>2</v>
      </c>
    </row>
    <row r="89" spans="2:10" ht="15">
      <c r="B89" s="149" t="s">
        <v>313</v>
      </c>
      <c r="C89" s="125" t="s">
        <v>192</v>
      </c>
      <c r="D89" s="120">
        <v>43.333333333333336</v>
      </c>
      <c r="E89" s="125" t="s">
        <v>187</v>
      </c>
      <c r="F89" s="120">
        <v>40</v>
      </c>
      <c r="G89" s="117" t="s">
        <v>2</v>
      </c>
      <c r="H89" s="117" t="s">
        <v>2</v>
      </c>
      <c r="I89" s="117" t="s">
        <v>2</v>
      </c>
      <c r="J89" s="118" t="s">
        <v>2</v>
      </c>
    </row>
    <row r="90" spans="2:10" ht="15">
      <c r="B90" s="144" t="s">
        <v>242</v>
      </c>
      <c r="C90" s="414"/>
      <c r="D90" s="415"/>
      <c r="E90" s="415"/>
      <c r="F90" s="415"/>
      <c r="G90" s="415"/>
      <c r="H90" s="415"/>
      <c r="I90" s="415"/>
      <c r="J90" s="416"/>
    </row>
    <row r="91" spans="2:10" ht="15">
      <c r="B91" s="147" t="s">
        <v>314</v>
      </c>
      <c r="C91" s="185" t="s">
        <v>2</v>
      </c>
      <c r="D91" s="185" t="s">
        <v>2</v>
      </c>
      <c r="E91" s="185" t="s">
        <v>2</v>
      </c>
      <c r="F91" s="185" t="s">
        <v>2</v>
      </c>
      <c r="G91" s="185" t="s">
        <v>2</v>
      </c>
      <c r="H91" s="185" t="s">
        <v>2</v>
      </c>
      <c r="I91" s="185" t="s">
        <v>2</v>
      </c>
      <c r="J91" s="186" t="s">
        <v>2</v>
      </c>
    </row>
    <row r="92" spans="2:10" ht="15">
      <c r="B92" s="147" t="s">
        <v>315</v>
      </c>
      <c r="C92" s="185" t="s">
        <v>45</v>
      </c>
      <c r="D92" s="185" t="s">
        <v>2</v>
      </c>
      <c r="E92" s="185" t="s">
        <v>187</v>
      </c>
      <c r="F92" s="185" t="s">
        <v>2</v>
      </c>
      <c r="G92" s="185" t="s">
        <v>2</v>
      </c>
      <c r="H92" s="185" t="s">
        <v>2</v>
      </c>
      <c r="I92" s="185" t="s">
        <v>2</v>
      </c>
      <c r="J92" s="186" t="s">
        <v>2</v>
      </c>
    </row>
    <row r="93" spans="2:10" ht="15">
      <c r="B93" s="147" t="s">
        <v>316</v>
      </c>
      <c r="C93" s="185" t="s">
        <v>2</v>
      </c>
      <c r="D93" s="185" t="s">
        <v>2</v>
      </c>
      <c r="E93" s="185" t="s">
        <v>2</v>
      </c>
      <c r="F93" s="185" t="s">
        <v>2</v>
      </c>
      <c r="G93" s="185" t="s">
        <v>2</v>
      </c>
      <c r="H93" s="185" t="s">
        <v>2</v>
      </c>
      <c r="I93" s="185" t="s">
        <v>2</v>
      </c>
      <c r="J93" s="186" t="s">
        <v>2</v>
      </c>
    </row>
    <row r="94" spans="2:10" ht="15">
      <c r="B94" s="147" t="s">
        <v>317</v>
      </c>
      <c r="C94" s="185" t="s">
        <v>46</v>
      </c>
      <c r="D94" s="185" t="s">
        <v>2</v>
      </c>
      <c r="E94" s="185" t="s">
        <v>2</v>
      </c>
      <c r="F94" s="185" t="s">
        <v>2</v>
      </c>
      <c r="G94" s="185" t="s">
        <v>2</v>
      </c>
      <c r="H94" s="185" t="s">
        <v>2</v>
      </c>
      <c r="I94" s="185" t="s">
        <v>2</v>
      </c>
      <c r="J94" s="186" t="s">
        <v>2</v>
      </c>
    </row>
    <row r="95" spans="2:10" ht="15.75" thickBot="1">
      <c r="B95" s="150" t="s">
        <v>318</v>
      </c>
      <c r="C95" s="191" t="s">
        <v>2</v>
      </c>
      <c r="D95" s="191" t="s">
        <v>2</v>
      </c>
      <c r="E95" s="191" t="s">
        <v>2</v>
      </c>
      <c r="F95" s="191" t="s">
        <v>2</v>
      </c>
      <c r="G95" s="191" t="s">
        <v>2</v>
      </c>
      <c r="H95" s="191" t="s">
        <v>2</v>
      </c>
      <c r="I95" s="191" t="s">
        <v>2</v>
      </c>
      <c r="J95" s="198" t="s">
        <v>2</v>
      </c>
    </row>
  </sheetData>
  <sheetProtection/>
  <mergeCells count="18">
    <mergeCell ref="C52:J52"/>
    <mergeCell ref="C60:J60"/>
    <mergeCell ref="C69:J69"/>
    <mergeCell ref="C75:J75"/>
    <mergeCell ref="C83:J83"/>
    <mergeCell ref="C90:J90"/>
    <mergeCell ref="C8:J8"/>
    <mergeCell ref="C13:J13"/>
    <mergeCell ref="C19:J19"/>
    <mergeCell ref="C27:J27"/>
    <mergeCell ref="C38:J38"/>
    <mergeCell ref="C45:J45"/>
    <mergeCell ref="B2:B4"/>
    <mergeCell ref="C2:J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J95"/>
  <sheetViews>
    <sheetView zoomScalePageLayoutView="0" workbookViewId="0" topLeftCell="A1">
      <selection activeCell="B13" sqref="B13"/>
    </sheetView>
  </sheetViews>
  <sheetFormatPr defaultColWidth="12.7109375" defaultRowHeight="12.75"/>
  <cols>
    <col min="1" max="1" width="5.7109375" style="63" customWidth="1"/>
    <col min="2" max="2" width="39.421875" style="63" customWidth="1"/>
    <col min="3" max="16384" width="12.7109375" style="63" customWidth="1"/>
  </cols>
  <sheetData>
    <row r="1" ht="29.25" customHeight="1" thickBot="1"/>
    <row r="2" spans="2:10" ht="21" customHeight="1">
      <c r="B2" s="353"/>
      <c r="C2" s="356">
        <v>2019</v>
      </c>
      <c r="D2" s="356"/>
      <c r="E2" s="356"/>
      <c r="F2" s="356"/>
      <c r="G2" s="356"/>
      <c r="H2" s="356"/>
      <c r="I2" s="356"/>
      <c r="J2" s="357"/>
    </row>
    <row r="3" spans="2:10" ht="37.5" customHeight="1">
      <c r="B3" s="354"/>
      <c r="C3" s="340" t="s">
        <v>210</v>
      </c>
      <c r="D3" s="340"/>
      <c r="E3" s="396" t="s">
        <v>40</v>
      </c>
      <c r="F3" s="396"/>
      <c r="G3" s="342" t="s">
        <v>3</v>
      </c>
      <c r="H3" s="342"/>
      <c r="I3" s="342" t="s">
        <v>205</v>
      </c>
      <c r="J3" s="343"/>
    </row>
    <row r="4" spans="2:10" ht="54" customHeight="1" thickBot="1">
      <c r="B4" s="355"/>
      <c r="C4" s="64" t="s">
        <v>32</v>
      </c>
      <c r="D4" s="65" t="s">
        <v>4</v>
      </c>
      <c r="E4" s="66" t="s">
        <v>1</v>
      </c>
      <c r="F4" s="65" t="s">
        <v>4</v>
      </c>
      <c r="G4" s="66" t="s">
        <v>0</v>
      </c>
      <c r="H4" s="65" t="s">
        <v>4</v>
      </c>
      <c r="I4" s="66" t="s">
        <v>211</v>
      </c>
      <c r="J4" s="67" t="s">
        <v>4</v>
      </c>
    </row>
    <row r="5" spans="2:10" ht="15" customHeight="1">
      <c r="B5" s="141" t="s">
        <v>154</v>
      </c>
      <c r="C5" s="196" t="s">
        <v>229</v>
      </c>
      <c r="D5" s="196">
        <v>39.1</v>
      </c>
      <c r="E5" s="196" t="s">
        <v>190</v>
      </c>
      <c r="F5" s="196">
        <v>59.1</v>
      </c>
      <c r="G5" s="196" t="s">
        <v>195</v>
      </c>
      <c r="H5" s="196">
        <v>38.6</v>
      </c>
      <c r="I5" s="196" t="s">
        <v>230</v>
      </c>
      <c r="J5" s="197" t="s">
        <v>2</v>
      </c>
    </row>
    <row r="6" spans="2:10" ht="15" customHeight="1">
      <c r="B6" s="149" t="s">
        <v>474</v>
      </c>
      <c r="C6" s="117" t="s">
        <v>189</v>
      </c>
      <c r="D6" s="117">
        <v>128.6</v>
      </c>
      <c r="E6" s="117" t="s">
        <v>195</v>
      </c>
      <c r="F6" s="117" t="s">
        <v>2</v>
      </c>
      <c r="G6" s="117" t="s">
        <v>2</v>
      </c>
      <c r="H6" s="117" t="s">
        <v>2</v>
      </c>
      <c r="I6" s="117" t="s">
        <v>238</v>
      </c>
      <c r="J6" s="118">
        <v>144.4</v>
      </c>
    </row>
    <row r="7" spans="2:10" ht="15" customHeight="1">
      <c r="B7" s="143" t="s">
        <v>241</v>
      </c>
      <c r="C7" s="117" t="s">
        <v>2</v>
      </c>
      <c r="D7" s="117" t="s">
        <v>2</v>
      </c>
      <c r="E7" s="117" t="s">
        <v>202</v>
      </c>
      <c r="F7" s="117" t="s">
        <v>2</v>
      </c>
      <c r="G7" s="117" t="s">
        <v>2</v>
      </c>
      <c r="H7" s="117" t="s">
        <v>2</v>
      </c>
      <c r="I7" s="117" t="s">
        <v>231</v>
      </c>
      <c r="J7" s="118" t="s">
        <v>2</v>
      </c>
    </row>
    <row r="8" spans="2:10" ht="15" customHeight="1">
      <c r="B8" s="144" t="s">
        <v>242</v>
      </c>
      <c r="C8" s="414"/>
      <c r="D8" s="415"/>
      <c r="E8" s="415"/>
      <c r="F8" s="415"/>
      <c r="G8" s="415"/>
      <c r="H8" s="415"/>
      <c r="I8" s="415"/>
      <c r="J8" s="416"/>
    </row>
    <row r="9" spans="2:10" ht="15" customHeight="1">
      <c r="B9" s="145" t="s">
        <v>243</v>
      </c>
      <c r="C9" s="185" t="s">
        <v>2</v>
      </c>
      <c r="D9" s="185" t="s">
        <v>2</v>
      </c>
      <c r="E9" s="185" t="s">
        <v>2</v>
      </c>
      <c r="F9" s="185" t="s">
        <v>2</v>
      </c>
      <c r="G9" s="185" t="s">
        <v>2</v>
      </c>
      <c r="H9" s="185" t="s">
        <v>2</v>
      </c>
      <c r="I9" s="185" t="s">
        <v>2</v>
      </c>
      <c r="J9" s="186" t="s">
        <v>2</v>
      </c>
    </row>
    <row r="10" spans="2:10" ht="15" customHeight="1">
      <c r="B10" s="145" t="s">
        <v>244</v>
      </c>
      <c r="C10" s="185" t="s">
        <v>2</v>
      </c>
      <c r="D10" s="185" t="s">
        <v>2</v>
      </c>
      <c r="E10" s="185" t="s">
        <v>202</v>
      </c>
      <c r="F10" s="185" t="s">
        <v>2</v>
      </c>
      <c r="G10" s="185" t="s">
        <v>2</v>
      </c>
      <c r="H10" s="185" t="s">
        <v>2</v>
      </c>
      <c r="I10" s="185" t="s">
        <v>231</v>
      </c>
      <c r="J10" s="186" t="s">
        <v>2</v>
      </c>
    </row>
    <row r="11" spans="2:10" ht="15" customHeight="1">
      <c r="B11" s="146" t="s">
        <v>245</v>
      </c>
      <c r="C11" s="185" t="s">
        <v>2</v>
      </c>
      <c r="D11" s="185" t="s">
        <v>2</v>
      </c>
      <c r="E11" s="185" t="s">
        <v>2</v>
      </c>
      <c r="F11" s="185" t="s">
        <v>2</v>
      </c>
      <c r="G11" s="185" t="s">
        <v>2</v>
      </c>
      <c r="H11" s="185" t="s">
        <v>2</v>
      </c>
      <c r="I11" s="185" t="s">
        <v>2</v>
      </c>
      <c r="J11" s="186" t="s">
        <v>2</v>
      </c>
    </row>
    <row r="12" spans="2:10" ht="15" customHeight="1">
      <c r="B12" s="143" t="s">
        <v>470</v>
      </c>
      <c r="C12" s="115" t="s">
        <v>237</v>
      </c>
      <c r="D12" s="120">
        <v>39.9</v>
      </c>
      <c r="E12" s="115" t="s">
        <v>191</v>
      </c>
      <c r="F12" s="120">
        <v>100</v>
      </c>
      <c r="G12" s="117" t="s">
        <v>176</v>
      </c>
      <c r="H12" s="120" t="s">
        <v>2</v>
      </c>
      <c r="I12" s="117" t="s">
        <v>2</v>
      </c>
      <c r="J12" s="118" t="s">
        <v>2</v>
      </c>
    </row>
    <row r="13" spans="2:10" ht="15" customHeight="1">
      <c r="B13" s="144" t="s">
        <v>242</v>
      </c>
      <c r="C13" s="414"/>
      <c r="D13" s="415"/>
      <c r="E13" s="415"/>
      <c r="F13" s="415"/>
      <c r="G13" s="415"/>
      <c r="H13" s="415"/>
      <c r="I13" s="415"/>
      <c r="J13" s="416"/>
    </row>
    <row r="14" spans="2:10" ht="15" customHeight="1">
      <c r="B14" s="147" t="s">
        <v>247</v>
      </c>
      <c r="C14" s="185" t="s">
        <v>219</v>
      </c>
      <c r="D14" s="185">
        <v>58.6</v>
      </c>
      <c r="E14" s="185" t="s">
        <v>2</v>
      </c>
      <c r="F14" s="185" t="s">
        <v>2</v>
      </c>
      <c r="G14" s="185" t="s">
        <v>2</v>
      </c>
      <c r="H14" s="185" t="s">
        <v>2</v>
      </c>
      <c r="I14" s="185" t="s">
        <v>2</v>
      </c>
      <c r="J14" s="186" t="s">
        <v>2</v>
      </c>
    </row>
    <row r="15" spans="2:10" ht="15" customHeight="1">
      <c r="B15" s="147" t="s">
        <v>248</v>
      </c>
      <c r="C15" s="185" t="s">
        <v>181</v>
      </c>
      <c r="D15" s="185" t="s">
        <v>327</v>
      </c>
      <c r="E15" s="185" t="s">
        <v>191</v>
      </c>
      <c r="F15" s="185" t="s">
        <v>2</v>
      </c>
      <c r="G15" s="185" t="s">
        <v>2</v>
      </c>
      <c r="H15" s="185" t="s">
        <v>2</v>
      </c>
      <c r="I15" s="185" t="s">
        <v>2</v>
      </c>
      <c r="J15" s="186" t="s">
        <v>2</v>
      </c>
    </row>
    <row r="16" spans="2:10" ht="15" customHeight="1">
      <c r="B16" s="147" t="s">
        <v>249</v>
      </c>
      <c r="C16" s="185" t="s">
        <v>2</v>
      </c>
      <c r="D16" s="185" t="s">
        <v>2</v>
      </c>
      <c r="E16" s="185" t="s">
        <v>2</v>
      </c>
      <c r="F16" s="185" t="s">
        <v>2</v>
      </c>
      <c r="G16" s="185" t="s">
        <v>176</v>
      </c>
      <c r="H16" s="185" t="s">
        <v>2</v>
      </c>
      <c r="I16" s="185" t="s">
        <v>2</v>
      </c>
      <c r="J16" s="186" t="s">
        <v>2</v>
      </c>
    </row>
    <row r="17" spans="2:10" ht="15" customHeight="1">
      <c r="B17" s="147" t="s">
        <v>250</v>
      </c>
      <c r="C17" s="185" t="s">
        <v>218</v>
      </c>
      <c r="D17" s="185">
        <v>13.1</v>
      </c>
      <c r="E17" s="185" t="s">
        <v>2</v>
      </c>
      <c r="F17" s="185" t="s">
        <v>2</v>
      </c>
      <c r="G17" s="185" t="s">
        <v>2</v>
      </c>
      <c r="H17" s="185" t="s">
        <v>2</v>
      </c>
      <c r="I17" s="185" t="s">
        <v>2</v>
      </c>
      <c r="J17" s="186" t="s">
        <v>2</v>
      </c>
    </row>
    <row r="18" spans="2:10" ht="15" customHeight="1">
      <c r="B18" s="143" t="s">
        <v>251</v>
      </c>
      <c r="C18" s="115">
        <v>96</v>
      </c>
      <c r="D18" s="120">
        <v>55.81395348837209</v>
      </c>
      <c r="E18" s="115" t="s">
        <v>2</v>
      </c>
      <c r="F18" s="120" t="s">
        <v>2</v>
      </c>
      <c r="G18" s="117">
        <v>130</v>
      </c>
      <c r="H18" s="120">
        <v>216.66666666666666</v>
      </c>
      <c r="I18" s="117" t="s">
        <v>2</v>
      </c>
      <c r="J18" s="118" t="s">
        <v>2</v>
      </c>
    </row>
    <row r="19" spans="2:10" ht="15" customHeight="1">
      <c r="B19" s="144" t="s">
        <v>242</v>
      </c>
      <c r="C19" s="414"/>
      <c r="D19" s="415"/>
      <c r="E19" s="415"/>
      <c r="F19" s="415"/>
      <c r="G19" s="415"/>
      <c r="H19" s="415"/>
      <c r="I19" s="415"/>
      <c r="J19" s="416"/>
    </row>
    <row r="20" spans="2:10" ht="15" customHeight="1">
      <c r="B20" s="147" t="s">
        <v>252</v>
      </c>
      <c r="C20" s="185" t="s">
        <v>2</v>
      </c>
      <c r="D20" s="185" t="s">
        <v>2</v>
      </c>
      <c r="E20" s="185" t="s">
        <v>2</v>
      </c>
      <c r="F20" s="185" t="s">
        <v>2</v>
      </c>
      <c r="G20" s="185" t="s">
        <v>2</v>
      </c>
      <c r="H20" s="185" t="s">
        <v>2</v>
      </c>
      <c r="I20" s="185" t="s">
        <v>2</v>
      </c>
      <c r="J20" s="186" t="s">
        <v>2</v>
      </c>
    </row>
    <row r="21" spans="2:10" ht="15" customHeight="1">
      <c r="B21" s="147" t="s">
        <v>253</v>
      </c>
      <c r="C21" s="185" t="s">
        <v>2</v>
      </c>
      <c r="D21" s="185" t="s">
        <v>2</v>
      </c>
      <c r="E21" s="185" t="s">
        <v>2</v>
      </c>
      <c r="F21" s="185" t="s">
        <v>2</v>
      </c>
      <c r="G21" s="185" t="s">
        <v>2</v>
      </c>
      <c r="H21" s="185" t="s">
        <v>2</v>
      </c>
      <c r="I21" s="185" t="s">
        <v>2</v>
      </c>
      <c r="J21" s="186" t="s">
        <v>2</v>
      </c>
    </row>
    <row r="22" spans="2:10" ht="15" customHeight="1">
      <c r="B22" s="147" t="s">
        <v>254</v>
      </c>
      <c r="C22" s="58">
        <v>96</v>
      </c>
      <c r="D22" s="185">
        <v>63.2</v>
      </c>
      <c r="E22" s="185" t="s">
        <v>2</v>
      </c>
      <c r="F22" s="185" t="s">
        <v>2</v>
      </c>
      <c r="G22" s="185" t="s">
        <v>2</v>
      </c>
      <c r="H22" s="185" t="s">
        <v>2</v>
      </c>
      <c r="I22" s="185" t="s">
        <v>2</v>
      </c>
      <c r="J22" s="186" t="s">
        <v>2</v>
      </c>
    </row>
    <row r="23" spans="2:10" ht="15" customHeight="1">
      <c r="B23" s="147" t="s">
        <v>255</v>
      </c>
      <c r="C23" s="185" t="s">
        <v>2</v>
      </c>
      <c r="D23" s="185" t="s">
        <v>2</v>
      </c>
      <c r="E23" s="185" t="s">
        <v>2</v>
      </c>
      <c r="F23" s="185" t="s">
        <v>2</v>
      </c>
      <c r="G23" s="58">
        <v>130</v>
      </c>
      <c r="H23" s="185" t="s">
        <v>2</v>
      </c>
      <c r="I23" s="185" t="s">
        <v>2</v>
      </c>
      <c r="J23" s="186" t="s">
        <v>2</v>
      </c>
    </row>
    <row r="24" spans="2:10" ht="15" customHeight="1">
      <c r="B24" s="148" t="s">
        <v>256</v>
      </c>
      <c r="C24" s="185" t="s">
        <v>2</v>
      </c>
      <c r="D24" s="185" t="s">
        <v>2</v>
      </c>
      <c r="E24" s="185" t="s">
        <v>2</v>
      </c>
      <c r="F24" s="185" t="s">
        <v>2</v>
      </c>
      <c r="G24" s="185" t="s">
        <v>2</v>
      </c>
      <c r="H24" s="185" t="s">
        <v>2</v>
      </c>
      <c r="I24" s="185" t="s">
        <v>2</v>
      </c>
      <c r="J24" s="186" t="s">
        <v>2</v>
      </c>
    </row>
    <row r="25" spans="2:10" ht="15" customHeight="1">
      <c r="B25" s="147" t="s">
        <v>257</v>
      </c>
      <c r="C25" s="185" t="s">
        <v>2</v>
      </c>
      <c r="D25" s="185" t="s">
        <v>2</v>
      </c>
      <c r="E25" s="185" t="s">
        <v>2</v>
      </c>
      <c r="F25" s="185" t="s">
        <v>2</v>
      </c>
      <c r="G25" s="185" t="s">
        <v>2</v>
      </c>
      <c r="H25" s="185" t="s">
        <v>2</v>
      </c>
      <c r="I25" s="185" t="s">
        <v>2</v>
      </c>
      <c r="J25" s="186" t="s">
        <v>2</v>
      </c>
    </row>
    <row r="26" spans="2:10" ht="15" customHeight="1">
      <c r="B26" s="143" t="s">
        <v>258</v>
      </c>
      <c r="C26" s="115" t="s">
        <v>10</v>
      </c>
      <c r="D26" s="120">
        <v>54.44646098003629</v>
      </c>
      <c r="E26" s="115" t="s">
        <v>2</v>
      </c>
      <c r="F26" s="120" t="s">
        <v>2</v>
      </c>
      <c r="G26" s="117" t="s">
        <v>2</v>
      </c>
      <c r="H26" s="117" t="s">
        <v>2</v>
      </c>
      <c r="I26" s="117" t="s">
        <v>2</v>
      </c>
      <c r="J26" s="118" t="s">
        <v>2</v>
      </c>
    </row>
    <row r="27" spans="2:10" ht="15" customHeight="1">
      <c r="B27" s="144" t="s">
        <v>242</v>
      </c>
      <c r="C27" s="414"/>
      <c r="D27" s="415"/>
      <c r="E27" s="415"/>
      <c r="F27" s="415"/>
      <c r="G27" s="415"/>
      <c r="H27" s="415"/>
      <c r="I27" s="415"/>
      <c r="J27" s="416"/>
    </row>
    <row r="28" spans="2:10" ht="15" customHeight="1">
      <c r="B28" s="147" t="s">
        <v>259</v>
      </c>
      <c r="C28" s="164" t="s">
        <v>324</v>
      </c>
      <c r="D28" s="164" t="s">
        <v>324</v>
      </c>
      <c r="E28" s="164" t="s">
        <v>324</v>
      </c>
      <c r="F28" s="164" t="s">
        <v>324</v>
      </c>
      <c r="G28" s="164" t="s">
        <v>324</v>
      </c>
      <c r="H28" s="164" t="s">
        <v>324</v>
      </c>
      <c r="I28" s="164" t="s">
        <v>324</v>
      </c>
      <c r="J28" s="193" t="s">
        <v>324</v>
      </c>
    </row>
    <row r="29" spans="2:10" ht="15" customHeight="1">
      <c r="B29" s="147" t="s">
        <v>260</v>
      </c>
      <c r="C29" s="58">
        <v>832</v>
      </c>
      <c r="D29" s="185" t="s">
        <v>352</v>
      </c>
      <c r="E29" s="185" t="s">
        <v>2</v>
      </c>
      <c r="F29" s="185" t="s">
        <v>2</v>
      </c>
      <c r="G29" s="185" t="s">
        <v>2</v>
      </c>
      <c r="H29" s="185" t="s">
        <v>2</v>
      </c>
      <c r="I29" s="185" t="s">
        <v>2</v>
      </c>
      <c r="J29" s="186" t="s">
        <v>2</v>
      </c>
    </row>
    <row r="30" spans="2:10" ht="15" customHeight="1">
      <c r="B30" s="147" t="s">
        <v>261</v>
      </c>
      <c r="C30" s="58">
        <v>176</v>
      </c>
      <c r="D30" s="185">
        <v>115.8</v>
      </c>
      <c r="E30" s="185" t="s">
        <v>2</v>
      </c>
      <c r="F30" s="185" t="s">
        <v>2</v>
      </c>
      <c r="G30" s="185" t="s">
        <v>2</v>
      </c>
      <c r="H30" s="185" t="s">
        <v>2</v>
      </c>
      <c r="I30" s="185" t="s">
        <v>2</v>
      </c>
      <c r="J30" s="186" t="s">
        <v>2</v>
      </c>
    </row>
    <row r="31" spans="2:10" ht="15" customHeight="1">
      <c r="B31" s="147" t="s">
        <v>262</v>
      </c>
      <c r="C31" s="58">
        <v>192</v>
      </c>
      <c r="D31" s="185">
        <v>38.1</v>
      </c>
      <c r="E31" s="185" t="s">
        <v>2</v>
      </c>
      <c r="F31" s="185" t="s">
        <v>2</v>
      </c>
      <c r="G31" s="185" t="s">
        <v>2</v>
      </c>
      <c r="H31" s="185" t="s">
        <v>2</v>
      </c>
      <c r="I31" s="185" t="s">
        <v>2</v>
      </c>
      <c r="J31" s="186" t="s">
        <v>2</v>
      </c>
    </row>
    <row r="32" spans="2:10" ht="15" customHeight="1">
      <c r="B32" s="147" t="s">
        <v>263</v>
      </c>
      <c r="C32" s="185" t="s">
        <v>2</v>
      </c>
      <c r="D32" s="185" t="s">
        <v>2</v>
      </c>
      <c r="E32" s="185" t="s">
        <v>2</v>
      </c>
      <c r="F32" s="185" t="s">
        <v>2</v>
      </c>
      <c r="G32" s="185" t="s">
        <v>2</v>
      </c>
      <c r="H32" s="185" t="s">
        <v>2</v>
      </c>
      <c r="I32" s="185" t="s">
        <v>2</v>
      </c>
      <c r="J32" s="186" t="s">
        <v>2</v>
      </c>
    </row>
    <row r="33" spans="2:10" ht="15" customHeight="1">
      <c r="B33" s="147" t="s">
        <v>264</v>
      </c>
      <c r="C33" s="185" t="s">
        <v>2</v>
      </c>
      <c r="D33" s="185" t="s">
        <v>2</v>
      </c>
      <c r="E33" s="185" t="s">
        <v>2</v>
      </c>
      <c r="F33" s="185" t="s">
        <v>2</v>
      </c>
      <c r="G33" s="185" t="s">
        <v>2</v>
      </c>
      <c r="H33" s="185" t="s">
        <v>2</v>
      </c>
      <c r="I33" s="185" t="s">
        <v>2</v>
      </c>
      <c r="J33" s="186" t="s">
        <v>2</v>
      </c>
    </row>
    <row r="34" spans="2:10" ht="15" customHeight="1">
      <c r="B34" s="147" t="s">
        <v>265</v>
      </c>
      <c r="C34" s="185" t="s">
        <v>2</v>
      </c>
      <c r="D34" s="185" t="s">
        <v>2</v>
      </c>
      <c r="E34" s="185" t="s">
        <v>2</v>
      </c>
      <c r="F34" s="185" t="s">
        <v>2</v>
      </c>
      <c r="G34" s="185" t="s">
        <v>2</v>
      </c>
      <c r="H34" s="185" t="s">
        <v>2</v>
      </c>
      <c r="I34" s="185" t="s">
        <v>2</v>
      </c>
      <c r="J34" s="186" t="s">
        <v>2</v>
      </c>
    </row>
    <row r="35" spans="2:10" ht="15" customHeight="1">
      <c r="B35" s="147" t="s">
        <v>266</v>
      </c>
      <c r="C35" s="185" t="s">
        <v>2</v>
      </c>
      <c r="D35" s="185" t="s">
        <v>2</v>
      </c>
      <c r="E35" s="185" t="s">
        <v>2</v>
      </c>
      <c r="F35" s="185" t="s">
        <v>2</v>
      </c>
      <c r="G35" s="185" t="s">
        <v>2</v>
      </c>
      <c r="H35" s="185" t="s">
        <v>2</v>
      </c>
      <c r="I35" s="185" t="s">
        <v>2</v>
      </c>
      <c r="J35" s="186" t="s">
        <v>2</v>
      </c>
    </row>
    <row r="36" spans="2:10" ht="15" customHeight="1">
      <c r="B36" s="147" t="s">
        <v>267</v>
      </c>
      <c r="C36" s="185" t="s">
        <v>2</v>
      </c>
      <c r="D36" s="185" t="s">
        <v>2</v>
      </c>
      <c r="E36" s="185" t="s">
        <v>2</v>
      </c>
      <c r="F36" s="185" t="s">
        <v>2</v>
      </c>
      <c r="G36" s="185" t="s">
        <v>2</v>
      </c>
      <c r="H36" s="185" t="s">
        <v>2</v>
      </c>
      <c r="I36" s="185" t="s">
        <v>2</v>
      </c>
      <c r="J36" s="186" t="s">
        <v>2</v>
      </c>
    </row>
    <row r="37" spans="2:10" ht="15" customHeight="1">
      <c r="B37" s="149" t="s">
        <v>268</v>
      </c>
      <c r="C37" s="115">
        <v>296</v>
      </c>
      <c r="D37" s="120">
        <v>41.340782122905026</v>
      </c>
      <c r="E37" s="115" t="s">
        <v>2</v>
      </c>
      <c r="F37" s="120" t="s">
        <v>2</v>
      </c>
      <c r="G37" s="117">
        <v>405</v>
      </c>
      <c r="H37" s="117" t="s">
        <v>2</v>
      </c>
      <c r="I37" s="117" t="s">
        <v>2</v>
      </c>
      <c r="J37" s="118" t="s">
        <v>2</v>
      </c>
    </row>
    <row r="38" spans="2:10" ht="15" customHeight="1">
      <c r="B38" s="144" t="s">
        <v>242</v>
      </c>
      <c r="C38" s="414"/>
      <c r="D38" s="415"/>
      <c r="E38" s="415"/>
      <c r="F38" s="415"/>
      <c r="G38" s="415"/>
      <c r="H38" s="415"/>
      <c r="I38" s="415"/>
      <c r="J38" s="416"/>
    </row>
    <row r="39" spans="2:10" ht="15" customHeight="1">
      <c r="B39" s="147" t="s">
        <v>269</v>
      </c>
      <c r="C39" s="58">
        <v>96</v>
      </c>
      <c r="D39" s="185" t="s">
        <v>353</v>
      </c>
      <c r="E39" s="185" t="s">
        <v>2</v>
      </c>
      <c r="F39" s="185" t="s">
        <v>2</v>
      </c>
      <c r="G39" s="185" t="s">
        <v>2</v>
      </c>
      <c r="H39" s="185" t="s">
        <v>2</v>
      </c>
      <c r="I39" s="185" t="s">
        <v>2</v>
      </c>
      <c r="J39" s="186" t="s">
        <v>2</v>
      </c>
    </row>
    <row r="40" spans="2:10" ht="15" customHeight="1">
      <c r="B40" s="147" t="s">
        <v>270</v>
      </c>
      <c r="C40" s="58">
        <v>120</v>
      </c>
      <c r="D40" s="185">
        <v>88.2</v>
      </c>
      <c r="E40" s="185" t="s">
        <v>2</v>
      </c>
      <c r="F40" s="185" t="s">
        <v>2</v>
      </c>
      <c r="G40" s="185" t="s">
        <v>2</v>
      </c>
      <c r="H40" s="185" t="s">
        <v>2</v>
      </c>
      <c r="I40" s="185" t="s">
        <v>2</v>
      </c>
      <c r="J40" s="186" t="s">
        <v>2</v>
      </c>
    </row>
    <row r="41" spans="2:10" ht="15" customHeight="1">
      <c r="B41" s="147" t="s">
        <v>271</v>
      </c>
      <c r="C41" s="185" t="s">
        <v>2</v>
      </c>
      <c r="D41" s="185" t="s">
        <v>2</v>
      </c>
      <c r="E41" s="185" t="s">
        <v>2</v>
      </c>
      <c r="F41" s="185" t="s">
        <v>2</v>
      </c>
      <c r="G41" s="58">
        <v>145</v>
      </c>
      <c r="H41" s="185" t="s">
        <v>2</v>
      </c>
      <c r="I41" s="185" t="s">
        <v>2</v>
      </c>
      <c r="J41" s="186" t="s">
        <v>2</v>
      </c>
    </row>
    <row r="42" spans="2:10" ht="15" customHeight="1">
      <c r="B42" s="147" t="s">
        <v>272</v>
      </c>
      <c r="C42" s="185" t="s">
        <v>2</v>
      </c>
      <c r="D42" s="185" t="s">
        <v>2</v>
      </c>
      <c r="E42" s="185" t="s">
        <v>2</v>
      </c>
      <c r="F42" s="185" t="s">
        <v>2</v>
      </c>
      <c r="G42" s="58">
        <v>260</v>
      </c>
      <c r="H42" s="185" t="s">
        <v>2</v>
      </c>
      <c r="I42" s="185" t="s">
        <v>2</v>
      </c>
      <c r="J42" s="186" t="s">
        <v>2</v>
      </c>
    </row>
    <row r="43" spans="2:10" ht="15" customHeight="1">
      <c r="B43" s="147" t="s">
        <v>273</v>
      </c>
      <c r="C43" s="58">
        <v>80</v>
      </c>
      <c r="D43" s="185">
        <v>17.2</v>
      </c>
      <c r="E43" s="185" t="s">
        <v>2</v>
      </c>
      <c r="F43" s="185" t="s">
        <v>2</v>
      </c>
      <c r="G43" s="185" t="s">
        <v>2</v>
      </c>
      <c r="H43" s="185" t="s">
        <v>2</v>
      </c>
      <c r="I43" s="185" t="s">
        <v>2</v>
      </c>
      <c r="J43" s="186" t="s">
        <v>2</v>
      </c>
    </row>
    <row r="44" spans="2:10" ht="15" customHeight="1">
      <c r="B44" s="143" t="s">
        <v>274</v>
      </c>
      <c r="C44" s="115" t="s">
        <v>182</v>
      </c>
      <c r="D44" s="120">
        <v>85.2</v>
      </c>
      <c r="E44" s="115" t="s">
        <v>2</v>
      </c>
      <c r="F44" s="120" t="s">
        <v>2</v>
      </c>
      <c r="G44" s="185" t="s">
        <v>2</v>
      </c>
      <c r="H44" s="185" t="s">
        <v>2</v>
      </c>
      <c r="I44" s="185" t="s">
        <v>2</v>
      </c>
      <c r="J44" s="186" t="s">
        <v>2</v>
      </c>
    </row>
    <row r="45" spans="2:10" ht="15" customHeight="1">
      <c r="B45" s="144" t="s">
        <v>242</v>
      </c>
      <c r="C45" s="414"/>
      <c r="D45" s="415"/>
      <c r="E45" s="415"/>
      <c r="F45" s="415"/>
      <c r="G45" s="415"/>
      <c r="H45" s="415"/>
      <c r="I45" s="415"/>
      <c r="J45" s="416"/>
    </row>
    <row r="46" spans="2:10" ht="15" customHeight="1">
      <c r="B46" s="274" t="s">
        <v>275</v>
      </c>
      <c r="C46" s="58">
        <v>368</v>
      </c>
      <c r="D46" s="185">
        <v>127.8</v>
      </c>
      <c r="E46" s="185" t="s">
        <v>2</v>
      </c>
      <c r="F46" s="185" t="s">
        <v>2</v>
      </c>
      <c r="G46" s="185" t="s">
        <v>2</v>
      </c>
      <c r="H46" s="185" t="s">
        <v>2</v>
      </c>
      <c r="I46" s="185" t="s">
        <v>2</v>
      </c>
      <c r="J46" s="186" t="s">
        <v>2</v>
      </c>
    </row>
    <row r="47" spans="2:10" ht="15" customHeight="1">
      <c r="B47" s="147" t="s">
        <v>276</v>
      </c>
      <c r="C47" s="58">
        <v>516</v>
      </c>
      <c r="D47" s="185">
        <v>120.6</v>
      </c>
      <c r="E47" s="185" t="s">
        <v>2</v>
      </c>
      <c r="F47" s="185" t="s">
        <v>2</v>
      </c>
      <c r="G47" s="185" t="s">
        <v>2</v>
      </c>
      <c r="H47" s="185" t="s">
        <v>2</v>
      </c>
      <c r="I47" s="185" t="s">
        <v>2</v>
      </c>
      <c r="J47" s="186" t="s">
        <v>2</v>
      </c>
    </row>
    <row r="48" spans="2:10" ht="15" customHeight="1">
      <c r="B48" s="147" t="s">
        <v>277</v>
      </c>
      <c r="C48" s="58">
        <v>156</v>
      </c>
      <c r="D48" s="185">
        <v>57.4</v>
      </c>
      <c r="E48" s="185" t="s">
        <v>2</v>
      </c>
      <c r="F48" s="185" t="s">
        <v>2</v>
      </c>
      <c r="G48" s="185" t="s">
        <v>2</v>
      </c>
      <c r="H48" s="185" t="s">
        <v>2</v>
      </c>
      <c r="I48" s="185" t="s">
        <v>2</v>
      </c>
      <c r="J48" s="186" t="s">
        <v>2</v>
      </c>
    </row>
    <row r="49" spans="2:10" ht="15" customHeight="1">
      <c r="B49" s="147" t="s">
        <v>278</v>
      </c>
      <c r="C49" s="185" t="s">
        <v>2</v>
      </c>
      <c r="D49" s="185" t="s">
        <v>2</v>
      </c>
      <c r="E49" s="185" t="s">
        <v>2</v>
      </c>
      <c r="F49" s="185" t="s">
        <v>2</v>
      </c>
      <c r="G49" s="185" t="s">
        <v>2</v>
      </c>
      <c r="H49" s="185" t="s">
        <v>2</v>
      </c>
      <c r="I49" s="185" t="s">
        <v>2</v>
      </c>
      <c r="J49" s="186" t="s">
        <v>2</v>
      </c>
    </row>
    <row r="50" spans="2:10" ht="15" customHeight="1">
      <c r="B50" s="147" t="s">
        <v>279</v>
      </c>
      <c r="C50" s="185" t="s">
        <v>2</v>
      </c>
      <c r="D50" s="185" t="s">
        <v>2</v>
      </c>
      <c r="E50" s="185" t="s">
        <v>2</v>
      </c>
      <c r="F50" s="185" t="s">
        <v>2</v>
      </c>
      <c r="G50" s="185" t="s">
        <v>2</v>
      </c>
      <c r="H50" s="185" t="s">
        <v>2</v>
      </c>
      <c r="I50" s="185" t="s">
        <v>2</v>
      </c>
      <c r="J50" s="186" t="s">
        <v>2</v>
      </c>
    </row>
    <row r="51" spans="2:10" ht="15" customHeight="1">
      <c r="B51" s="74" t="s">
        <v>280</v>
      </c>
      <c r="C51" s="115" t="s">
        <v>235</v>
      </c>
      <c r="D51" s="120">
        <v>105.6</v>
      </c>
      <c r="E51" s="115" t="s">
        <v>2</v>
      </c>
      <c r="F51" s="120" t="s">
        <v>2</v>
      </c>
      <c r="G51" s="185" t="s">
        <v>2</v>
      </c>
      <c r="H51" s="185" t="s">
        <v>2</v>
      </c>
      <c r="I51" s="185" t="s">
        <v>2</v>
      </c>
      <c r="J51" s="186" t="s">
        <v>2</v>
      </c>
    </row>
    <row r="52" spans="2:10" ht="15" customHeight="1">
      <c r="B52" s="144" t="s">
        <v>242</v>
      </c>
      <c r="C52" s="414"/>
      <c r="D52" s="415"/>
      <c r="E52" s="415"/>
      <c r="F52" s="415"/>
      <c r="G52" s="415"/>
      <c r="H52" s="415"/>
      <c r="I52" s="415"/>
      <c r="J52" s="416"/>
    </row>
    <row r="53" spans="2:10" ht="15" customHeight="1">
      <c r="B53" s="147" t="s">
        <v>281</v>
      </c>
      <c r="C53" s="58">
        <v>208</v>
      </c>
      <c r="D53" s="185" t="s">
        <v>334</v>
      </c>
      <c r="E53" s="185" t="s">
        <v>2</v>
      </c>
      <c r="F53" s="185" t="s">
        <v>2</v>
      </c>
      <c r="G53" s="185" t="s">
        <v>2</v>
      </c>
      <c r="H53" s="185" t="s">
        <v>2</v>
      </c>
      <c r="I53" s="185" t="s">
        <v>2</v>
      </c>
      <c r="J53" s="186" t="s">
        <v>2</v>
      </c>
    </row>
    <row r="54" spans="2:10" ht="15" customHeight="1">
      <c r="B54" s="147" t="s">
        <v>282</v>
      </c>
      <c r="C54" s="58">
        <v>428</v>
      </c>
      <c r="D54" s="185">
        <v>64.5</v>
      </c>
      <c r="E54" s="185" t="s">
        <v>2</v>
      </c>
      <c r="F54" s="185" t="s">
        <v>2</v>
      </c>
      <c r="G54" s="185" t="s">
        <v>2</v>
      </c>
      <c r="H54" s="185" t="s">
        <v>2</v>
      </c>
      <c r="I54" s="185" t="s">
        <v>2</v>
      </c>
      <c r="J54" s="186" t="s">
        <v>2</v>
      </c>
    </row>
    <row r="55" spans="2:10" ht="15" customHeight="1">
      <c r="B55" s="147" t="s">
        <v>283</v>
      </c>
      <c r="C55" s="58">
        <v>536</v>
      </c>
      <c r="D55" s="185" t="s">
        <v>174</v>
      </c>
      <c r="E55" s="185" t="s">
        <v>2</v>
      </c>
      <c r="F55" s="185" t="s">
        <v>2</v>
      </c>
      <c r="G55" s="185" t="s">
        <v>2</v>
      </c>
      <c r="H55" s="185" t="s">
        <v>2</v>
      </c>
      <c r="I55" s="185" t="s">
        <v>2</v>
      </c>
      <c r="J55" s="186" t="s">
        <v>2</v>
      </c>
    </row>
    <row r="56" spans="2:10" ht="15" customHeight="1">
      <c r="B56" s="147" t="s">
        <v>284</v>
      </c>
      <c r="C56" s="58">
        <v>528</v>
      </c>
      <c r="D56" s="185" t="s">
        <v>354</v>
      </c>
      <c r="E56" s="185" t="s">
        <v>2</v>
      </c>
      <c r="F56" s="185" t="s">
        <v>2</v>
      </c>
      <c r="G56" s="185" t="s">
        <v>2</v>
      </c>
      <c r="H56" s="185" t="s">
        <v>2</v>
      </c>
      <c r="I56" s="185" t="s">
        <v>2</v>
      </c>
      <c r="J56" s="186" t="s">
        <v>2</v>
      </c>
    </row>
    <row r="57" spans="2:10" ht="15" customHeight="1">
      <c r="B57" s="147" t="s">
        <v>285</v>
      </c>
      <c r="C57" s="185" t="s">
        <v>2</v>
      </c>
      <c r="D57" s="185" t="s">
        <v>2</v>
      </c>
      <c r="E57" s="185" t="s">
        <v>2</v>
      </c>
      <c r="F57" s="185" t="s">
        <v>2</v>
      </c>
      <c r="G57" s="185" t="s">
        <v>2</v>
      </c>
      <c r="H57" s="185" t="s">
        <v>2</v>
      </c>
      <c r="I57" s="185" t="s">
        <v>2</v>
      </c>
      <c r="J57" s="186" t="s">
        <v>2</v>
      </c>
    </row>
    <row r="58" spans="2:10" ht="15" customHeight="1">
      <c r="B58" s="147" t="s">
        <v>286</v>
      </c>
      <c r="C58" s="58">
        <v>256</v>
      </c>
      <c r="D58" s="185">
        <v>145.5</v>
      </c>
      <c r="E58" s="185" t="s">
        <v>2</v>
      </c>
      <c r="F58" s="185" t="s">
        <v>2</v>
      </c>
      <c r="G58" s="185" t="s">
        <v>2</v>
      </c>
      <c r="H58" s="185" t="s">
        <v>2</v>
      </c>
      <c r="I58" s="185" t="s">
        <v>2</v>
      </c>
      <c r="J58" s="186" t="s">
        <v>2</v>
      </c>
    </row>
    <row r="59" spans="2:10" s="208" customFormat="1" ht="15" customHeight="1">
      <c r="B59" s="143" t="s">
        <v>287</v>
      </c>
      <c r="C59" s="115">
        <v>96</v>
      </c>
      <c r="D59" s="120">
        <v>10.572687224669604</v>
      </c>
      <c r="E59" s="117" t="s">
        <v>2</v>
      </c>
      <c r="F59" s="117" t="s">
        <v>2</v>
      </c>
      <c r="G59" s="115">
        <v>5</v>
      </c>
      <c r="H59" s="117" t="s">
        <v>2</v>
      </c>
      <c r="I59" s="117" t="s">
        <v>2</v>
      </c>
      <c r="J59" s="118" t="s">
        <v>2</v>
      </c>
    </row>
    <row r="60" spans="2:10" ht="15" customHeight="1">
      <c r="B60" s="144" t="s">
        <v>242</v>
      </c>
      <c r="C60" s="414"/>
      <c r="D60" s="415"/>
      <c r="E60" s="415"/>
      <c r="F60" s="415"/>
      <c r="G60" s="415"/>
      <c r="H60" s="415"/>
      <c r="I60" s="415"/>
      <c r="J60" s="416"/>
    </row>
    <row r="61" spans="2:10" ht="15" customHeight="1">
      <c r="B61" s="147" t="s">
        <v>288</v>
      </c>
      <c r="C61" s="185" t="s">
        <v>2</v>
      </c>
      <c r="D61" s="185" t="s">
        <v>2</v>
      </c>
      <c r="E61" s="185" t="s">
        <v>2</v>
      </c>
      <c r="F61" s="185" t="s">
        <v>2</v>
      </c>
      <c r="G61" s="185" t="s">
        <v>2</v>
      </c>
      <c r="H61" s="185" t="s">
        <v>2</v>
      </c>
      <c r="I61" s="185" t="s">
        <v>2</v>
      </c>
      <c r="J61" s="186" t="s">
        <v>2</v>
      </c>
    </row>
    <row r="62" spans="2:10" ht="15" customHeight="1">
      <c r="B62" s="147" t="s">
        <v>289</v>
      </c>
      <c r="C62" s="185" t="s">
        <v>2</v>
      </c>
      <c r="D62" s="185" t="s">
        <v>2</v>
      </c>
      <c r="E62" s="185" t="s">
        <v>2</v>
      </c>
      <c r="F62" s="185" t="s">
        <v>2</v>
      </c>
      <c r="G62" s="185" t="s">
        <v>2</v>
      </c>
      <c r="H62" s="185" t="s">
        <v>2</v>
      </c>
      <c r="I62" s="185" t="s">
        <v>2</v>
      </c>
      <c r="J62" s="186" t="s">
        <v>2</v>
      </c>
    </row>
    <row r="63" spans="2:10" ht="15" customHeight="1">
      <c r="B63" s="147" t="s">
        <v>290</v>
      </c>
      <c r="C63" s="185" t="s">
        <v>2</v>
      </c>
      <c r="D63" s="185" t="s">
        <v>2</v>
      </c>
      <c r="E63" s="185" t="s">
        <v>2</v>
      </c>
      <c r="F63" s="185" t="s">
        <v>2</v>
      </c>
      <c r="G63" s="185" t="s">
        <v>2</v>
      </c>
      <c r="H63" s="185" t="s">
        <v>2</v>
      </c>
      <c r="I63" s="185" t="s">
        <v>2</v>
      </c>
      <c r="J63" s="186" t="s">
        <v>2</v>
      </c>
    </row>
    <row r="64" spans="2:10" ht="15" customHeight="1">
      <c r="B64" s="147" t="s">
        <v>291</v>
      </c>
      <c r="C64" s="185" t="s">
        <v>2</v>
      </c>
      <c r="D64" s="185" t="s">
        <v>2</v>
      </c>
      <c r="E64" s="185" t="s">
        <v>2</v>
      </c>
      <c r="F64" s="185" t="s">
        <v>2</v>
      </c>
      <c r="G64" s="185" t="s">
        <v>2</v>
      </c>
      <c r="H64" s="185" t="s">
        <v>2</v>
      </c>
      <c r="I64" s="185" t="s">
        <v>2</v>
      </c>
      <c r="J64" s="186" t="s">
        <v>2</v>
      </c>
    </row>
    <row r="65" spans="2:10" ht="15" customHeight="1">
      <c r="B65" s="147" t="s">
        <v>292</v>
      </c>
      <c r="C65" s="185" t="s">
        <v>2</v>
      </c>
      <c r="D65" s="185" t="s">
        <v>2</v>
      </c>
      <c r="E65" s="185" t="s">
        <v>2</v>
      </c>
      <c r="F65" s="185" t="s">
        <v>2</v>
      </c>
      <c r="G65" s="185" t="s">
        <v>2</v>
      </c>
      <c r="H65" s="185" t="s">
        <v>2</v>
      </c>
      <c r="I65" s="185" t="s">
        <v>2</v>
      </c>
      <c r="J65" s="186" t="s">
        <v>2</v>
      </c>
    </row>
    <row r="66" spans="2:10" ht="15" customHeight="1">
      <c r="B66" s="147" t="s">
        <v>293</v>
      </c>
      <c r="C66" s="185" t="s">
        <v>208</v>
      </c>
      <c r="D66" s="185" t="s">
        <v>2</v>
      </c>
      <c r="E66" s="185" t="s">
        <v>2</v>
      </c>
      <c r="F66" s="185" t="s">
        <v>2</v>
      </c>
      <c r="G66" s="185" t="s">
        <v>236</v>
      </c>
      <c r="H66" s="185" t="s">
        <v>2</v>
      </c>
      <c r="I66" s="185" t="s">
        <v>2</v>
      </c>
      <c r="J66" s="186" t="s">
        <v>2</v>
      </c>
    </row>
    <row r="67" spans="2:10" ht="15" customHeight="1">
      <c r="B67" s="147" t="s">
        <v>294</v>
      </c>
      <c r="C67" s="185" t="s">
        <v>2</v>
      </c>
      <c r="D67" s="185" t="s">
        <v>2</v>
      </c>
      <c r="E67" s="185" t="s">
        <v>2</v>
      </c>
      <c r="F67" s="185" t="s">
        <v>2</v>
      </c>
      <c r="G67" s="185" t="s">
        <v>2</v>
      </c>
      <c r="H67" s="185" t="s">
        <v>2</v>
      </c>
      <c r="I67" s="185" t="s">
        <v>2</v>
      </c>
      <c r="J67" s="186" t="s">
        <v>2</v>
      </c>
    </row>
    <row r="68" spans="2:10" ht="15" customHeight="1">
      <c r="B68" s="143" t="s">
        <v>295</v>
      </c>
      <c r="C68" s="115" t="s">
        <v>355</v>
      </c>
      <c r="D68" s="120">
        <v>179.81927710843374</v>
      </c>
      <c r="E68" s="115">
        <v>50</v>
      </c>
      <c r="F68" s="120">
        <v>25</v>
      </c>
      <c r="G68" s="185" t="s">
        <v>2</v>
      </c>
      <c r="H68" s="185" t="s">
        <v>2</v>
      </c>
      <c r="I68" s="185" t="s">
        <v>2</v>
      </c>
      <c r="J68" s="186" t="s">
        <v>2</v>
      </c>
    </row>
    <row r="69" spans="2:10" ht="15" customHeight="1">
      <c r="B69" s="144" t="s">
        <v>242</v>
      </c>
      <c r="C69" s="414"/>
      <c r="D69" s="415"/>
      <c r="E69" s="415"/>
      <c r="F69" s="415"/>
      <c r="G69" s="415"/>
      <c r="H69" s="415"/>
      <c r="I69" s="415"/>
      <c r="J69" s="416"/>
    </row>
    <row r="70" spans="2:10" ht="15" customHeight="1">
      <c r="B70" s="147" t="s">
        <v>296</v>
      </c>
      <c r="C70" s="58">
        <v>150</v>
      </c>
      <c r="D70" s="185">
        <v>78.1</v>
      </c>
      <c r="E70" s="58">
        <v>50</v>
      </c>
      <c r="F70" s="185" t="s">
        <v>2</v>
      </c>
      <c r="G70" s="185" t="s">
        <v>2</v>
      </c>
      <c r="H70" s="185" t="s">
        <v>2</v>
      </c>
      <c r="I70" s="185" t="s">
        <v>2</v>
      </c>
      <c r="J70" s="186" t="s">
        <v>2</v>
      </c>
    </row>
    <row r="71" spans="2:10" ht="15" customHeight="1">
      <c r="B71" s="147" t="s">
        <v>297</v>
      </c>
      <c r="C71" s="58">
        <v>756</v>
      </c>
      <c r="D71" s="185" t="s">
        <v>356</v>
      </c>
      <c r="E71" s="185" t="s">
        <v>2</v>
      </c>
      <c r="F71" s="185" t="s">
        <v>2</v>
      </c>
      <c r="G71" s="185" t="s">
        <v>2</v>
      </c>
      <c r="H71" s="185" t="s">
        <v>2</v>
      </c>
      <c r="I71" s="185" t="s">
        <v>2</v>
      </c>
      <c r="J71" s="186" t="s">
        <v>2</v>
      </c>
    </row>
    <row r="72" spans="2:10" ht="15" customHeight="1">
      <c r="B72" s="147" t="s">
        <v>298</v>
      </c>
      <c r="C72" s="58">
        <v>192</v>
      </c>
      <c r="D72" s="185" t="s">
        <v>351</v>
      </c>
      <c r="E72" s="185" t="s">
        <v>2</v>
      </c>
      <c r="F72" s="185" t="s">
        <v>2</v>
      </c>
      <c r="G72" s="185" t="s">
        <v>2</v>
      </c>
      <c r="H72" s="185" t="s">
        <v>2</v>
      </c>
      <c r="I72" s="185" t="s">
        <v>2</v>
      </c>
      <c r="J72" s="186" t="s">
        <v>2</v>
      </c>
    </row>
    <row r="73" spans="2:10" ht="15" customHeight="1">
      <c r="B73" s="147" t="s">
        <v>299</v>
      </c>
      <c r="C73" s="58">
        <v>96</v>
      </c>
      <c r="D73" s="185">
        <v>26.7</v>
      </c>
      <c r="E73" s="185" t="s">
        <v>2</v>
      </c>
      <c r="F73" s="185" t="s">
        <v>2</v>
      </c>
      <c r="G73" s="185" t="s">
        <v>2</v>
      </c>
      <c r="H73" s="185" t="s">
        <v>2</v>
      </c>
      <c r="I73" s="185" t="s">
        <v>2</v>
      </c>
      <c r="J73" s="186" t="s">
        <v>2</v>
      </c>
    </row>
    <row r="74" spans="2:10" ht="15" customHeight="1">
      <c r="B74" s="149" t="s">
        <v>357</v>
      </c>
      <c r="C74" s="125" t="s">
        <v>232</v>
      </c>
      <c r="D74" s="120">
        <v>48</v>
      </c>
      <c r="E74" s="125" t="s">
        <v>191</v>
      </c>
      <c r="F74" s="120">
        <v>45.5</v>
      </c>
      <c r="G74" s="125" t="s">
        <v>2</v>
      </c>
      <c r="H74" s="125" t="s">
        <v>2</v>
      </c>
      <c r="I74" s="125" t="s">
        <v>233</v>
      </c>
      <c r="J74" s="126" t="s">
        <v>2</v>
      </c>
    </row>
    <row r="75" spans="2:10" ht="15" customHeight="1">
      <c r="B75" s="144" t="s">
        <v>242</v>
      </c>
      <c r="C75" s="414"/>
      <c r="D75" s="415"/>
      <c r="E75" s="415"/>
      <c r="F75" s="415"/>
      <c r="G75" s="415"/>
      <c r="H75" s="415"/>
      <c r="I75" s="415"/>
      <c r="J75" s="416"/>
    </row>
    <row r="76" spans="2:10" ht="15" customHeight="1">
      <c r="B76" s="147" t="s">
        <v>301</v>
      </c>
      <c r="C76" s="185" t="s">
        <v>2</v>
      </c>
      <c r="D76" s="185" t="s">
        <v>2</v>
      </c>
      <c r="E76" s="185" t="s">
        <v>2</v>
      </c>
      <c r="F76" s="185" t="s">
        <v>2</v>
      </c>
      <c r="G76" s="185" t="s">
        <v>2</v>
      </c>
      <c r="H76" s="185" t="s">
        <v>2</v>
      </c>
      <c r="I76" s="185" t="s">
        <v>2</v>
      </c>
      <c r="J76" s="186" t="s">
        <v>2</v>
      </c>
    </row>
    <row r="77" spans="2:10" ht="15" customHeight="1">
      <c r="B77" s="147" t="s">
        <v>302</v>
      </c>
      <c r="C77" s="185" t="s">
        <v>15</v>
      </c>
      <c r="D77" s="185">
        <v>16.7</v>
      </c>
      <c r="E77" s="185" t="s">
        <v>2</v>
      </c>
      <c r="F77" s="185" t="s">
        <v>2</v>
      </c>
      <c r="G77" s="185" t="s">
        <v>2</v>
      </c>
      <c r="H77" s="185" t="s">
        <v>2</v>
      </c>
      <c r="I77" s="185" t="s">
        <v>2</v>
      </c>
      <c r="J77" s="186" t="s">
        <v>2</v>
      </c>
    </row>
    <row r="78" spans="2:10" ht="15" customHeight="1">
      <c r="B78" s="147" t="s">
        <v>303</v>
      </c>
      <c r="C78" s="185" t="s">
        <v>2</v>
      </c>
      <c r="D78" s="185" t="s">
        <v>2</v>
      </c>
      <c r="E78" s="185" t="s">
        <v>2</v>
      </c>
      <c r="F78" s="185" t="s">
        <v>2</v>
      </c>
      <c r="G78" s="185" t="s">
        <v>2</v>
      </c>
      <c r="H78" s="185" t="s">
        <v>2</v>
      </c>
      <c r="I78" s="185" t="s">
        <v>2</v>
      </c>
      <c r="J78" s="186" t="s">
        <v>2</v>
      </c>
    </row>
    <row r="79" spans="2:10" ht="15" customHeight="1">
      <c r="B79" s="147" t="s">
        <v>304</v>
      </c>
      <c r="C79" s="185" t="s">
        <v>2</v>
      </c>
      <c r="D79" s="185" t="s">
        <v>2</v>
      </c>
      <c r="E79" s="185" t="s">
        <v>191</v>
      </c>
      <c r="F79" s="185" t="s">
        <v>177</v>
      </c>
      <c r="G79" s="185" t="s">
        <v>2</v>
      </c>
      <c r="H79" s="185" t="s">
        <v>2</v>
      </c>
      <c r="I79" s="185" t="s">
        <v>2</v>
      </c>
      <c r="J79" s="186" t="s">
        <v>2</v>
      </c>
    </row>
    <row r="80" spans="2:10" ht="15" customHeight="1">
      <c r="B80" s="147" t="s">
        <v>305</v>
      </c>
      <c r="C80" s="185" t="s">
        <v>234</v>
      </c>
      <c r="D80" s="185">
        <v>97.4</v>
      </c>
      <c r="E80" s="185" t="s">
        <v>2</v>
      </c>
      <c r="F80" s="185" t="s">
        <v>2</v>
      </c>
      <c r="G80" s="185" t="s">
        <v>2</v>
      </c>
      <c r="H80" s="185" t="s">
        <v>2</v>
      </c>
      <c r="I80" s="185" t="s">
        <v>233</v>
      </c>
      <c r="J80" s="186" t="s">
        <v>2</v>
      </c>
    </row>
    <row r="81" spans="2:10" ht="15" customHeight="1">
      <c r="B81" s="147" t="s">
        <v>306</v>
      </c>
      <c r="C81" s="185" t="s">
        <v>2</v>
      </c>
      <c r="D81" s="185" t="s">
        <v>2</v>
      </c>
      <c r="E81" s="185" t="s">
        <v>2</v>
      </c>
      <c r="F81" s="185" t="s">
        <v>2</v>
      </c>
      <c r="G81" s="185" t="s">
        <v>2</v>
      </c>
      <c r="H81" s="185" t="s">
        <v>2</v>
      </c>
      <c r="I81" s="185" t="s">
        <v>2</v>
      </c>
      <c r="J81" s="186" t="s">
        <v>2</v>
      </c>
    </row>
    <row r="82" spans="2:10" ht="15" customHeight="1">
      <c r="B82" s="149" t="s">
        <v>307</v>
      </c>
      <c r="C82" s="185" t="s">
        <v>2</v>
      </c>
      <c r="D82" s="185" t="s">
        <v>2</v>
      </c>
      <c r="E82" s="185" t="s">
        <v>2</v>
      </c>
      <c r="F82" s="185" t="s">
        <v>2</v>
      </c>
      <c r="G82" s="185" t="s">
        <v>2</v>
      </c>
      <c r="H82" s="185" t="s">
        <v>2</v>
      </c>
      <c r="I82" s="185" t="s">
        <v>2</v>
      </c>
      <c r="J82" s="186" t="s">
        <v>2</v>
      </c>
    </row>
    <row r="83" spans="2:10" ht="15" customHeight="1">
      <c r="B83" s="144" t="s">
        <v>242</v>
      </c>
      <c r="C83" s="414"/>
      <c r="D83" s="415"/>
      <c r="E83" s="415"/>
      <c r="F83" s="415"/>
      <c r="G83" s="415"/>
      <c r="H83" s="415"/>
      <c r="I83" s="415"/>
      <c r="J83" s="416"/>
    </row>
    <row r="84" spans="2:10" ht="15" customHeight="1">
      <c r="B84" s="147" t="s">
        <v>308</v>
      </c>
      <c r="C84" s="185" t="s">
        <v>2</v>
      </c>
      <c r="D84" s="185" t="s">
        <v>2</v>
      </c>
      <c r="E84" s="185" t="s">
        <v>2</v>
      </c>
      <c r="F84" s="185" t="s">
        <v>2</v>
      </c>
      <c r="G84" s="185" t="s">
        <v>2</v>
      </c>
      <c r="H84" s="185" t="s">
        <v>2</v>
      </c>
      <c r="I84" s="185" t="s">
        <v>2</v>
      </c>
      <c r="J84" s="186" t="s">
        <v>2</v>
      </c>
    </row>
    <row r="85" spans="2:10" ht="15" customHeight="1">
      <c r="B85" s="147" t="s">
        <v>309</v>
      </c>
      <c r="C85" s="185" t="s">
        <v>2</v>
      </c>
      <c r="D85" s="185" t="s">
        <v>2</v>
      </c>
      <c r="E85" s="185" t="s">
        <v>2</v>
      </c>
      <c r="F85" s="185" t="s">
        <v>2</v>
      </c>
      <c r="G85" s="185" t="s">
        <v>2</v>
      </c>
      <c r="H85" s="185" t="s">
        <v>2</v>
      </c>
      <c r="I85" s="185" t="s">
        <v>2</v>
      </c>
      <c r="J85" s="186" t="s">
        <v>2</v>
      </c>
    </row>
    <row r="86" spans="2:10" ht="15" customHeight="1">
      <c r="B86" s="147" t="s">
        <v>310</v>
      </c>
      <c r="C86" s="185" t="s">
        <v>2</v>
      </c>
      <c r="D86" s="185" t="s">
        <v>2</v>
      </c>
      <c r="E86" s="185" t="s">
        <v>2</v>
      </c>
      <c r="F86" s="185" t="s">
        <v>2</v>
      </c>
      <c r="G86" s="185" t="s">
        <v>2</v>
      </c>
      <c r="H86" s="185" t="s">
        <v>2</v>
      </c>
      <c r="I86" s="185" t="s">
        <v>2</v>
      </c>
      <c r="J86" s="186" t="s">
        <v>2</v>
      </c>
    </row>
    <row r="87" spans="2:10" ht="15">
      <c r="B87" s="147" t="s">
        <v>311</v>
      </c>
      <c r="C87" s="185" t="s">
        <v>2</v>
      </c>
      <c r="D87" s="185" t="s">
        <v>2</v>
      </c>
      <c r="E87" s="185" t="s">
        <v>2</v>
      </c>
      <c r="F87" s="185" t="s">
        <v>2</v>
      </c>
      <c r="G87" s="185" t="s">
        <v>2</v>
      </c>
      <c r="H87" s="185" t="s">
        <v>2</v>
      </c>
      <c r="I87" s="185" t="s">
        <v>2</v>
      </c>
      <c r="J87" s="186" t="s">
        <v>2</v>
      </c>
    </row>
    <row r="88" spans="2:10" ht="15">
      <c r="B88" s="147" t="s">
        <v>312</v>
      </c>
      <c r="C88" s="185" t="s">
        <v>2</v>
      </c>
      <c r="D88" s="185" t="s">
        <v>2</v>
      </c>
      <c r="E88" s="185" t="s">
        <v>2</v>
      </c>
      <c r="F88" s="185" t="s">
        <v>2</v>
      </c>
      <c r="G88" s="185" t="s">
        <v>2</v>
      </c>
      <c r="H88" s="185" t="s">
        <v>2</v>
      </c>
      <c r="I88" s="185" t="s">
        <v>2</v>
      </c>
      <c r="J88" s="186" t="s">
        <v>2</v>
      </c>
    </row>
    <row r="89" spans="2:10" ht="15">
      <c r="B89" s="149" t="s">
        <v>313</v>
      </c>
      <c r="C89" s="185" t="s">
        <v>2</v>
      </c>
      <c r="D89" s="185" t="s">
        <v>2</v>
      </c>
      <c r="E89" s="185" t="s">
        <v>2</v>
      </c>
      <c r="F89" s="185" t="s">
        <v>2</v>
      </c>
      <c r="G89" s="185" t="s">
        <v>2</v>
      </c>
      <c r="H89" s="185" t="s">
        <v>2</v>
      </c>
      <c r="I89" s="185" t="s">
        <v>2</v>
      </c>
      <c r="J89" s="186" t="s">
        <v>2</v>
      </c>
    </row>
    <row r="90" spans="2:10" ht="15">
      <c r="B90" s="144" t="s">
        <v>242</v>
      </c>
      <c r="C90" s="414"/>
      <c r="D90" s="415"/>
      <c r="E90" s="415"/>
      <c r="F90" s="415"/>
      <c r="G90" s="415"/>
      <c r="H90" s="415"/>
      <c r="I90" s="415"/>
      <c r="J90" s="416"/>
    </row>
    <row r="91" spans="2:10" ht="15">
      <c r="B91" s="147" t="s">
        <v>314</v>
      </c>
      <c r="C91" s="185" t="s">
        <v>2</v>
      </c>
      <c r="D91" s="185" t="s">
        <v>2</v>
      </c>
      <c r="E91" s="185" t="s">
        <v>2</v>
      </c>
      <c r="F91" s="185" t="s">
        <v>2</v>
      </c>
      <c r="G91" s="185" t="s">
        <v>2</v>
      </c>
      <c r="H91" s="185" t="s">
        <v>2</v>
      </c>
      <c r="I91" s="185" t="s">
        <v>2</v>
      </c>
      <c r="J91" s="186" t="s">
        <v>2</v>
      </c>
    </row>
    <row r="92" spans="2:10" ht="15">
      <c r="B92" s="147" t="s">
        <v>315</v>
      </c>
      <c r="C92" s="185" t="s">
        <v>2</v>
      </c>
      <c r="D92" s="185" t="s">
        <v>2</v>
      </c>
      <c r="E92" s="185" t="s">
        <v>2</v>
      </c>
      <c r="F92" s="185" t="s">
        <v>2</v>
      </c>
      <c r="G92" s="185" t="s">
        <v>2</v>
      </c>
      <c r="H92" s="185" t="s">
        <v>2</v>
      </c>
      <c r="I92" s="185" t="s">
        <v>2</v>
      </c>
      <c r="J92" s="186" t="s">
        <v>2</v>
      </c>
    </row>
    <row r="93" spans="2:10" ht="15">
      <c r="B93" s="147" t="s">
        <v>316</v>
      </c>
      <c r="C93" s="185" t="s">
        <v>2</v>
      </c>
      <c r="D93" s="185" t="s">
        <v>2</v>
      </c>
      <c r="E93" s="185" t="s">
        <v>2</v>
      </c>
      <c r="F93" s="185" t="s">
        <v>2</v>
      </c>
      <c r="G93" s="185" t="s">
        <v>2</v>
      </c>
      <c r="H93" s="185" t="s">
        <v>2</v>
      </c>
      <c r="I93" s="185" t="s">
        <v>2</v>
      </c>
      <c r="J93" s="186" t="s">
        <v>2</v>
      </c>
    </row>
    <row r="94" spans="2:10" ht="15">
      <c r="B94" s="147" t="s">
        <v>317</v>
      </c>
      <c r="C94" s="185" t="s">
        <v>2</v>
      </c>
      <c r="D94" s="185" t="s">
        <v>2</v>
      </c>
      <c r="E94" s="185" t="s">
        <v>2</v>
      </c>
      <c r="F94" s="185" t="s">
        <v>2</v>
      </c>
      <c r="G94" s="185" t="s">
        <v>2</v>
      </c>
      <c r="H94" s="185" t="s">
        <v>2</v>
      </c>
      <c r="I94" s="185" t="s">
        <v>2</v>
      </c>
      <c r="J94" s="186" t="s">
        <v>2</v>
      </c>
    </row>
    <row r="95" spans="2:10" ht="15.75" thickBot="1">
      <c r="B95" s="150" t="s">
        <v>318</v>
      </c>
      <c r="C95" s="191" t="s">
        <v>2</v>
      </c>
      <c r="D95" s="191" t="s">
        <v>2</v>
      </c>
      <c r="E95" s="191" t="s">
        <v>2</v>
      </c>
      <c r="F95" s="191" t="s">
        <v>2</v>
      </c>
      <c r="G95" s="191" t="s">
        <v>2</v>
      </c>
      <c r="H95" s="191" t="s">
        <v>2</v>
      </c>
      <c r="I95" s="191" t="s">
        <v>2</v>
      </c>
      <c r="J95" s="198" t="s">
        <v>2</v>
      </c>
    </row>
  </sheetData>
  <sheetProtection/>
  <mergeCells count="18">
    <mergeCell ref="B2:B4"/>
    <mergeCell ref="C2:J2"/>
    <mergeCell ref="C3:D3"/>
    <mergeCell ref="E3:F3"/>
    <mergeCell ref="G3:H3"/>
    <mergeCell ref="I3:J3"/>
    <mergeCell ref="C8:J8"/>
    <mergeCell ref="C13:J13"/>
    <mergeCell ref="C19:J19"/>
    <mergeCell ref="C27:J27"/>
    <mergeCell ref="C38:J38"/>
    <mergeCell ref="C45:J45"/>
    <mergeCell ref="C52:J52"/>
    <mergeCell ref="C60:J60"/>
    <mergeCell ref="C69:J69"/>
    <mergeCell ref="C75:J75"/>
    <mergeCell ref="C83:J83"/>
    <mergeCell ref="C90:J90"/>
  </mergeCells>
  <printOptions/>
  <pageMargins left="0.7" right="0.7" top="0.75" bottom="0.75" header="0.3" footer="0.3"/>
  <pageSetup horizontalDpi="300" verticalDpi="300" orientation="portrait" r:id="rId1"/>
  <ignoredErrors>
    <ignoredError sqref="B3:J4 B2 D2:J2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B3:J96"/>
  <sheetViews>
    <sheetView zoomScalePageLayoutView="0" workbookViewId="0" topLeftCell="A1">
      <selection activeCell="C14" sqref="C14:J14"/>
    </sheetView>
  </sheetViews>
  <sheetFormatPr defaultColWidth="9.140625" defaultRowHeight="12.75"/>
  <cols>
    <col min="1" max="1" width="9.140625" style="195" customWidth="1"/>
    <col min="2" max="2" width="37.140625" style="195" customWidth="1"/>
    <col min="3" max="3" width="16.7109375" style="195" customWidth="1"/>
    <col min="4" max="4" width="13.8515625" style="195" customWidth="1"/>
    <col min="5" max="5" width="14.00390625" style="195" customWidth="1"/>
    <col min="6" max="6" width="16.00390625" style="195" customWidth="1"/>
    <col min="7" max="7" width="13.8515625" style="195" customWidth="1"/>
    <col min="8" max="8" width="13.28125" style="195" customWidth="1"/>
    <col min="9" max="9" width="17.421875" style="195" customWidth="1"/>
    <col min="10" max="10" width="18.140625" style="195" customWidth="1"/>
    <col min="11" max="16384" width="9.140625" style="195" customWidth="1"/>
  </cols>
  <sheetData>
    <row r="2" ht="15" thickBot="1"/>
    <row r="3" spans="2:10" ht="14.25">
      <c r="B3" s="421"/>
      <c r="C3" s="424">
        <v>2020</v>
      </c>
      <c r="D3" s="424"/>
      <c r="E3" s="424"/>
      <c r="F3" s="424"/>
      <c r="G3" s="424"/>
      <c r="H3" s="424"/>
      <c r="I3" s="424"/>
      <c r="J3" s="425"/>
    </row>
    <row r="4" spans="2:10" ht="14.25">
      <c r="B4" s="422"/>
      <c r="C4" s="388" t="s">
        <v>210</v>
      </c>
      <c r="D4" s="388"/>
      <c r="E4" s="426" t="s">
        <v>239</v>
      </c>
      <c r="F4" s="426"/>
      <c r="G4" s="391" t="s">
        <v>3</v>
      </c>
      <c r="H4" s="391"/>
      <c r="I4" s="391" t="s">
        <v>205</v>
      </c>
      <c r="J4" s="392"/>
    </row>
    <row r="5" spans="2:10" ht="43.5" thickBot="1">
      <c r="B5" s="423"/>
      <c r="C5" s="45" t="s">
        <v>32</v>
      </c>
      <c r="D5" s="46" t="s">
        <v>4</v>
      </c>
      <c r="E5" s="44" t="s">
        <v>1</v>
      </c>
      <c r="F5" s="46" t="s">
        <v>4</v>
      </c>
      <c r="G5" s="44" t="s">
        <v>0</v>
      </c>
      <c r="H5" s="46" t="s">
        <v>4</v>
      </c>
      <c r="I5" s="44" t="s">
        <v>211</v>
      </c>
      <c r="J5" s="47" t="s">
        <v>4</v>
      </c>
    </row>
    <row r="6" spans="2:10" ht="14.25">
      <c r="B6" s="141" t="s">
        <v>154</v>
      </c>
      <c r="C6" s="162" t="s">
        <v>156</v>
      </c>
      <c r="D6" s="162">
        <v>129.2</v>
      </c>
      <c r="E6" s="162">
        <v>280</v>
      </c>
      <c r="F6" s="162">
        <v>107.7</v>
      </c>
      <c r="G6" s="162">
        <v>860</v>
      </c>
      <c r="H6" s="196" t="s">
        <v>424</v>
      </c>
      <c r="I6" s="196" t="s">
        <v>2</v>
      </c>
      <c r="J6" s="197" t="s">
        <v>2</v>
      </c>
    </row>
    <row r="7" spans="2:10" ht="14.25">
      <c r="B7" s="142" t="s">
        <v>240</v>
      </c>
      <c r="C7" s="111">
        <v>198</v>
      </c>
      <c r="D7" s="111">
        <v>8.9</v>
      </c>
      <c r="E7" s="111" t="s">
        <v>2</v>
      </c>
      <c r="F7" s="111" t="s">
        <v>2</v>
      </c>
      <c r="G7" s="111" t="s">
        <v>2</v>
      </c>
      <c r="H7" s="117" t="s">
        <v>2</v>
      </c>
      <c r="I7" s="117">
        <v>60</v>
      </c>
      <c r="J7" s="118">
        <v>92.3</v>
      </c>
    </row>
    <row r="8" spans="2:10" ht="14.25">
      <c r="B8" s="143" t="s">
        <v>241</v>
      </c>
      <c r="C8" s="111" t="s">
        <v>319</v>
      </c>
      <c r="D8" s="117" t="s">
        <v>2</v>
      </c>
      <c r="E8" s="117" t="s">
        <v>2</v>
      </c>
      <c r="F8" s="117" t="s">
        <v>2</v>
      </c>
      <c r="G8" s="111">
        <v>400</v>
      </c>
      <c r="H8" s="117" t="s">
        <v>2</v>
      </c>
      <c r="I8" s="117" t="s">
        <v>2</v>
      </c>
      <c r="J8" s="118" t="s">
        <v>2</v>
      </c>
    </row>
    <row r="9" spans="2:10" ht="15">
      <c r="B9" s="144" t="s">
        <v>242</v>
      </c>
      <c r="C9" s="414"/>
      <c r="D9" s="415"/>
      <c r="E9" s="415"/>
      <c r="F9" s="415"/>
      <c r="G9" s="415"/>
      <c r="H9" s="415"/>
      <c r="I9" s="415"/>
      <c r="J9" s="416"/>
    </row>
    <row r="10" spans="2:10" ht="15">
      <c r="B10" s="145" t="s">
        <v>243</v>
      </c>
      <c r="C10" s="58" t="s">
        <v>320</v>
      </c>
      <c r="D10" s="117" t="s">
        <v>2</v>
      </c>
      <c r="E10" s="117" t="s">
        <v>2</v>
      </c>
      <c r="F10" s="117" t="s">
        <v>2</v>
      </c>
      <c r="G10" s="58">
        <v>200</v>
      </c>
      <c r="H10" s="117" t="s">
        <v>2</v>
      </c>
      <c r="I10" s="117" t="s">
        <v>2</v>
      </c>
      <c r="J10" s="118" t="s">
        <v>2</v>
      </c>
    </row>
    <row r="11" spans="2:10" ht="15">
      <c r="B11" s="145" t="s">
        <v>244</v>
      </c>
      <c r="C11" s="58">
        <v>792</v>
      </c>
      <c r="D11" s="117" t="s">
        <v>2</v>
      </c>
      <c r="E11" s="117" t="s">
        <v>2</v>
      </c>
      <c r="F11" s="117" t="s">
        <v>2</v>
      </c>
      <c r="G11" s="58">
        <v>200</v>
      </c>
      <c r="H11" s="117" t="s">
        <v>2</v>
      </c>
      <c r="I11" s="117" t="s">
        <v>2</v>
      </c>
      <c r="J11" s="118" t="s">
        <v>2</v>
      </c>
    </row>
    <row r="12" spans="2:10" ht="15">
      <c r="B12" s="146" t="s">
        <v>245</v>
      </c>
      <c r="C12" s="58">
        <v>460</v>
      </c>
      <c r="D12" s="117" t="s">
        <v>2</v>
      </c>
      <c r="E12" s="117" t="s">
        <v>2</v>
      </c>
      <c r="F12" s="117" t="s">
        <v>2</v>
      </c>
      <c r="G12" s="58" t="s">
        <v>2</v>
      </c>
      <c r="H12" s="117" t="s">
        <v>2</v>
      </c>
      <c r="I12" s="117" t="s">
        <v>2</v>
      </c>
      <c r="J12" s="118" t="s">
        <v>2</v>
      </c>
    </row>
    <row r="13" spans="2:10" ht="14.25">
      <c r="B13" s="143" t="s">
        <v>470</v>
      </c>
      <c r="C13" s="199">
        <v>252</v>
      </c>
      <c r="D13" s="199">
        <v>41.2</v>
      </c>
      <c r="E13" s="199" t="s">
        <v>2</v>
      </c>
      <c r="F13" s="199" t="s">
        <v>2</v>
      </c>
      <c r="G13" s="199" t="s">
        <v>2</v>
      </c>
      <c r="H13" s="200" t="s">
        <v>2</v>
      </c>
      <c r="I13" s="200" t="s">
        <v>2</v>
      </c>
      <c r="J13" s="201" t="s">
        <v>2</v>
      </c>
    </row>
    <row r="14" spans="2:10" ht="15">
      <c r="B14" s="144" t="s">
        <v>242</v>
      </c>
      <c r="C14" s="414"/>
      <c r="D14" s="415"/>
      <c r="E14" s="415"/>
      <c r="F14" s="415"/>
      <c r="G14" s="415"/>
      <c r="H14" s="415"/>
      <c r="I14" s="415"/>
      <c r="J14" s="416"/>
    </row>
    <row r="15" spans="2:10" ht="15">
      <c r="B15" s="147" t="s">
        <v>247</v>
      </c>
      <c r="C15" s="58">
        <v>136</v>
      </c>
      <c r="D15" s="185" t="s">
        <v>177</v>
      </c>
      <c r="E15" s="117" t="s">
        <v>2</v>
      </c>
      <c r="F15" s="117" t="s">
        <v>2</v>
      </c>
      <c r="G15" s="58" t="s">
        <v>2</v>
      </c>
      <c r="H15" s="117" t="s">
        <v>2</v>
      </c>
      <c r="I15" s="117" t="s">
        <v>2</v>
      </c>
      <c r="J15" s="118" t="s">
        <v>2</v>
      </c>
    </row>
    <row r="16" spans="2:10" ht="15">
      <c r="B16" s="147" t="s">
        <v>248</v>
      </c>
      <c r="C16" s="58">
        <v>20</v>
      </c>
      <c r="D16" s="185">
        <v>4.8</v>
      </c>
      <c r="E16" s="117" t="s">
        <v>2</v>
      </c>
      <c r="F16" s="117" t="s">
        <v>2</v>
      </c>
      <c r="G16" s="58" t="s">
        <v>2</v>
      </c>
      <c r="H16" s="117" t="s">
        <v>2</v>
      </c>
      <c r="I16" s="117" t="s">
        <v>2</v>
      </c>
      <c r="J16" s="118" t="s">
        <v>2</v>
      </c>
    </row>
    <row r="17" spans="2:10" ht="15">
      <c r="B17" s="147" t="s">
        <v>249</v>
      </c>
      <c r="C17" s="58" t="s">
        <v>2</v>
      </c>
      <c r="D17" s="185" t="s">
        <v>2</v>
      </c>
      <c r="E17" s="117" t="s">
        <v>2</v>
      </c>
      <c r="F17" s="117" t="s">
        <v>2</v>
      </c>
      <c r="G17" s="58" t="s">
        <v>2</v>
      </c>
      <c r="H17" s="117" t="s">
        <v>2</v>
      </c>
      <c r="I17" s="117" t="s">
        <v>2</v>
      </c>
      <c r="J17" s="118" t="s">
        <v>2</v>
      </c>
    </row>
    <row r="18" spans="2:10" ht="15">
      <c r="B18" s="147" t="s">
        <v>250</v>
      </c>
      <c r="C18" s="58">
        <v>96</v>
      </c>
      <c r="D18" s="185">
        <v>171.4</v>
      </c>
      <c r="E18" s="117" t="s">
        <v>2</v>
      </c>
      <c r="F18" s="117" t="s">
        <v>2</v>
      </c>
      <c r="G18" s="58" t="s">
        <v>2</v>
      </c>
      <c r="H18" s="117" t="s">
        <v>2</v>
      </c>
      <c r="I18" s="117" t="s">
        <v>2</v>
      </c>
      <c r="J18" s="118" t="s">
        <v>2</v>
      </c>
    </row>
    <row r="19" spans="2:10" ht="14.25">
      <c r="B19" s="143" t="s">
        <v>251</v>
      </c>
      <c r="C19" s="111">
        <v>216</v>
      </c>
      <c r="D19" s="117" t="s">
        <v>35</v>
      </c>
      <c r="E19" s="117" t="s">
        <v>2</v>
      </c>
      <c r="F19" s="117" t="s">
        <v>2</v>
      </c>
      <c r="G19" s="111">
        <v>400</v>
      </c>
      <c r="H19" s="111" t="s">
        <v>363</v>
      </c>
      <c r="I19" s="117" t="s">
        <v>2</v>
      </c>
      <c r="J19" s="118" t="s">
        <v>2</v>
      </c>
    </row>
    <row r="20" spans="2:10" ht="15">
      <c r="B20" s="144" t="s">
        <v>242</v>
      </c>
      <c r="C20" s="414"/>
      <c r="D20" s="415"/>
      <c r="E20" s="415"/>
      <c r="F20" s="415"/>
      <c r="G20" s="415"/>
      <c r="H20" s="415"/>
      <c r="I20" s="415"/>
      <c r="J20" s="416"/>
    </row>
    <row r="21" spans="2:10" ht="15">
      <c r="B21" s="147" t="s">
        <v>252</v>
      </c>
      <c r="C21" s="185" t="s">
        <v>2</v>
      </c>
      <c r="D21" s="117" t="s">
        <v>2</v>
      </c>
      <c r="E21" s="117" t="s">
        <v>2</v>
      </c>
      <c r="F21" s="117" t="s">
        <v>2</v>
      </c>
      <c r="G21" s="58">
        <v>400</v>
      </c>
      <c r="H21" s="117" t="s">
        <v>2</v>
      </c>
      <c r="I21" s="117" t="s">
        <v>2</v>
      </c>
      <c r="J21" s="118" t="s">
        <v>2</v>
      </c>
    </row>
    <row r="22" spans="2:10" ht="15">
      <c r="B22" s="147" t="s">
        <v>253</v>
      </c>
      <c r="C22" s="185" t="s">
        <v>2</v>
      </c>
      <c r="D22" s="111" t="s">
        <v>2</v>
      </c>
      <c r="E22" s="117" t="s">
        <v>2</v>
      </c>
      <c r="F22" s="117" t="s">
        <v>2</v>
      </c>
      <c r="G22" s="185" t="s">
        <v>2</v>
      </c>
      <c r="H22" s="117" t="s">
        <v>2</v>
      </c>
      <c r="I22" s="117" t="s">
        <v>2</v>
      </c>
      <c r="J22" s="118" t="s">
        <v>2</v>
      </c>
    </row>
    <row r="23" spans="2:10" ht="15">
      <c r="B23" s="147" t="s">
        <v>254</v>
      </c>
      <c r="C23" s="185"/>
      <c r="D23" s="185" t="s">
        <v>2</v>
      </c>
      <c r="E23" s="117" t="s">
        <v>2</v>
      </c>
      <c r="F23" s="117" t="s">
        <v>2</v>
      </c>
      <c r="G23" s="185" t="s">
        <v>2</v>
      </c>
      <c r="H23" s="117" t="s">
        <v>2</v>
      </c>
      <c r="I23" s="117" t="s">
        <v>2</v>
      </c>
      <c r="J23" s="118" t="s">
        <v>2</v>
      </c>
    </row>
    <row r="24" spans="2:10" ht="15">
      <c r="B24" s="147" t="s">
        <v>255</v>
      </c>
      <c r="C24" s="58">
        <v>136</v>
      </c>
      <c r="D24" s="185" t="s">
        <v>2</v>
      </c>
      <c r="E24" s="117" t="s">
        <v>2</v>
      </c>
      <c r="F24" s="117" t="s">
        <v>2</v>
      </c>
      <c r="G24" s="185" t="s">
        <v>2</v>
      </c>
      <c r="H24" s="117" t="s">
        <v>2</v>
      </c>
      <c r="I24" s="117" t="s">
        <v>2</v>
      </c>
      <c r="J24" s="118" t="s">
        <v>2</v>
      </c>
    </row>
    <row r="25" spans="2:10" ht="15">
      <c r="B25" s="148" t="s">
        <v>256</v>
      </c>
      <c r="C25" s="185" t="s">
        <v>2</v>
      </c>
      <c r="D25" s="185" t="s">
        <v>2</v>
      </c>
      <c r="E25" s="117" t="s">
        <v>2</v>
      </c>
      <c r="F25" s="117" t="s">
        <v>2</v>
      </c>
      <c r="G25" s="185" t="s">
        <v>2</v>
      </c>
      <c r="H25" s="117" t="s">
        <v>2</v>
      </c>
      <c r="I25" s="117" t="s">
        <v>2</v>
      </c>
      <c r="J25" s="118" t="s">
        <v>2</v>
      </c>
    </row>
    <row r="26" spans="2:10" ht="15">
      <c r="B26" s="147" t="s">
        <v>257</v>
      </c>
      <c r="C26" s="58">
        <v>80</v>
      </c>
      <c r="D26" s="185" t="s">
        <v>2</v>
      </c>
      <c r="E26" s="117" t="s">
        <v>2</v>
      </c>
      <c r="F26" s="117" t="s">
        <v>2</v>
      </c>
      <c r="G26" s="185" t="s">
        <v>2</v>
      </c>
      <c r="H26" s="117" t="s">
        <v>2</v>
      </c>
      <c r="I26" s="117" t="s">
        <v>2</v>
      </c>
      <c r="J26" s="118" t="s">
        <v>2</v>
      </c>
    </row>
    <row r="27" spans="2:10" ht="14.25">
      <c r="B27" s="143" t="s">
        <v>258</v>
      </c>
      <c r="C27" s="111" t="s">
        <v>321</v>
      </c>
      <c r="D27" s="117" t="s">
        <v>322</v>
      </c>
      <c r="E27" s="117" t="s">
        <v>2</v>
      </c>
      <c r="F27" s="117" t="s">
        <v>2</v>
      </c>
      <c r="G27" s="117" t="s">
        <v>323</v>
      </c>
      <c r="H27" s="117" t="s">
        <v>2</v>
      </c>
      <c r="I27" s="117" t="s">
        <v>2</v>
      </c>
      <c r="J27" s="118" t="s">
        <v>2</v>
      </c>
    </row>
    <row r="28" spans="2:10" ht="15">
      <c r="B28" s="144" t="s">
        <v>242</v>
      </c>
      <c r="C28" s="414"/>
      <c r="D28" s="415"/>
      <c r="E28" s="415"/>
      <c r="F28" s="415"/>
      <c r="G28" s="415"/>
      <c r="H28" s="415"/>
      <c r="I28" s="415"/>
      <c r="J28" s="416"/>
    </row>
    <row r="29" spans="2:10" ht="15">
      <c r="B29" s="147" t="s">
        <v>259</v>
      </c>
      <c r="C29" s="164" t="s">
        <v>324</v>
      </c>
      <c r="D29" s="164" t="s">
        <v>324</v>
      </c>
      <c r="E29" s="164" t="s">
        <v>324</v>
      </c>
      <c r="F29" s="164" t="s">
        <v>324</v>
      </c>
      <c r="G29" s="164" t="s">
        <v>324</v>
      </c>
      <c r="H29" s="164" t="s">
        <v>324</v>
      </c>
      <c r="I29" s="164" t="s">
        <v>324</v>
      </c>
      <c r="J29" s="193" t="s">
        <v>324</v>
      </c>
    </row>
    <row r="30" spans="2:10" ht="15">
      <c r="B30" s="147" t="s">
        <v>260</v>
      </c>
      <c r="C30" s="58">
        <v>292</v>
      </c>
      <c r="D30" s="185">
        <v>35.1</v>
      </c>
      <c r="E30" s="117" t="s">
        <v>2</v>
      </c>
      <c r="F30" s="117" t="s">
        <v>2</v>
      </c>
      <c r="G30" s="185" t="s">
        <v>2</v>
      </c>
      <c r="H30" s="117" t="s">
        <v>2</v>
      </c>
      <c r="I30" s="117" t="s">
        <v>2</v>
      </c>
      <c r="J30" s="118" t="s">
        <v>2</v>
      </c>
    </row>
    <row r="31" spans="2:10" ht="15">
      <c r="B31" s="147" t="s">
        <v>261</v>
      </c>
      <c r="C31" s="58">
        <v>188</v>
      </c>
      <c r="D31" s="185" t="s">
        <v>325</v>
      </c>
      <c r="E31" s="117" t="s">
        <v>2</v>
      </c>
      <c r="F31" s="117" t="s">
        <v>2</v>
      </c>
      <c r="G31" s="185" t="s">
        <v>2</v>
      </c>
      <c r="H31" s="117" t="s">
        <v>2</v>
      </c>
      <c r="I31" s="117" t="s">
        <v>2</v>
      </c>
      <c r="J31" s="118" t="s">
        <v>2</v>
      </c>
    </row>
    <row r="32" spans="2:10" ht="15">
      <c r="B32" s="147" t="s">
        <v>262</v>
      </c>
      <c r="C32" s="58">
        <v>116</v>
      </c>
      <c r="D32" s="185">
        <v>60.4</v>
      </c>
      <c r="E32" s="117" t="s">
        <v>2</v>
      </c>
      <c r="F32" s="117" t="s">
        <v>2</v>
      </c>
      <c r="G32" s="185" t="s">
        <v>2</v>
      </c>
      <c r="H32" s="117" t="s">
        <v>2</v>
      </c>
      <c r="I32" s="117" t="s">
        <v>2</v>
      </c>
      <c r="J32" s="118" t="s">
        <v>2</v>
      </c>
    </row>
    <row r="33" spans="2:10" ht="15">
      <c r="B33" s="147" t="s">
        <v>263</v>
      </c>
      <c r="C33" s="58">
        <v>456</v>
      </c>
      <c r="D33" s="185" t="s">
        <v>2</v>
      </c>
      <c r="E33" s="117" t="s">
        <v>2</v>
      </c>
      <c r="F33" s="117" t="s">
        <v>2</v>
      </c>
      <c r="G33" s="185" t="s">
        <v>323</v>
      </c>
      <c r="H33" s="117" t="s">
        <v>2</v>
      </c>
      <c r="I33" s="117" t="s">
        <v>2</v>
      </c>
      <c r="J33" s="118" t="s">
        <v>2</v>
      </c>
    </row>
    <row r="34" spans="2:10" ht="15">
      <c r="B34" s="147" t="s">
        <v>264</v>
      </c>
      <c r="C34" s="58" t="s">
        <v>2</v>
      </c>
      <c r="D34" s="185" t="s">
        <v>2</v>
      </c>
      <c r="E34" s="117" t="s">
        <v>2</v>
      </c>
      <c r="F34" s="117" t="s">
        <v>2</v>
      </c>
      <c r="G34" s="185" t="s">
        <v>2</v>
      </c>
      <c r="H34" s="117" t="s">
        <v>2</v>
      </c>
      <c r="I34" s="117" t="s">
        <v>2</v>
      </c>
      <c r="J34" s="118" t="s">
        <v>2</v>
      </c>
    </row>
    <row r="35" spans="2:10" ht="15">
      <c r="B35" s="147" t="s">
        <v>265</v>
      </c>
      <c r="C35" s="58" t="s">
        <v>2</v>
      </c>
      <c r="D35" s="185" t="s">
        <v>2</v>
      </c>
      <c r="E35" s="117" t="s">
        <v>2</v>
      </c>
      <c r="F35" s="117" t="s">
        <v>2</v>
      </c>
      <c r="G35" s="185" t="s">
        <v>2</v>
      </c>
      <c r="H35" s="117" t="s">
        <v>2</v>
      </c>
      <c r="I35" s="117" t="s">
        <v>2</v>
      </c>
      <c r="J35" s="118" t="s">
        <v>2</v>
      </c>
    </row>
    <row r="36" spans="2:10" ht="15">
      <c r="B36" s="147" t="s">
        <v>266</v>
      </c>
      <c r="C36" s="58" t="s">
        <v>2</v>
      </c>
      <c r="D36" s="185" t="s">
        <v>2</v>
      </c>
      <c r="E36" s="117" t="s">
        <v>2</v>
      </c>
      <c r="F36" s="117" t="s">
        <v>2</v>
      </c>
      <c r="G36" s="185" t="s">
        <v>2</v>
      </c>
      <c r="H36" s="117" t="s">
        <v>2</v>
      </c>
      <c r="I36" s="117" t="s">
        <v>2</v>
      </c>
      <c r="J36" s="118" t="s">
        <v>2</v>
      </c>
    </row>
    <row r="37" spans="2:10" ht="15">
      <c r="B37" s="147" t="s">
        <v>267</v>
      </c>
      <c r="C37" s="58" t="s">
        <v>2</v>
      </c>
      <c r="D37" s="185" t="s">
        <v>2</v>
      </c>
      <c r="E37" s="117" t="s">
        <v>2</v>
      </c>
      <c r="F37" s="117" t="s">
        <v>2</v>
      </c>
      <c r="G37" s="185" t="s">
        <v>2</v>
      </c>
      <c r="H37" s="117" t="s">
        <v>2</v>
      </c>
      <c r="I37" s="117" t="s">
        <v>2</v>
      </c>
      <c r="J37" s="118" t="s">
        <v>2</v>
      </c>
    </row>
    <row r="38" spans="2:10" ht="14.25">
      <c r="B38" s="149" t="s">
        <v>268</v>
      </c>
      <c r="C38" s="115" t="s">
        <v>326</v>
      </c>
      <c r="D38" s="120" t="s">
        <v>26</v>
      </c>
      <c r="E38" s="120" t="s">
        <v>2</v>
      </c>
      <c r="F38" s="120" t="s">
        <v>2</v>
      </c>
      <c r="G38" s="120" t="s">
        <v>2</v>
      </c>
      <c r="H38" s="120" t="s">
        <v>2</v>
      </c>
      <c r="I38" s="120" t="s">
        <v>2</v>
      </c>
      <c r="J38" s="123" t="s">
        <v>2</v>
      </c>
    </row>
    <row r="39" spans="2:10" ht="15">
      <c r="B39" s="144" t="s">
        <v>242</v>
      </c>
      <c r="C39" s="414"/>
      <c r="D39" s="415"/>
      <c r="E39" s="415"/>
      <c r="F39" s="415"/>
      <c r="G39" s="415"/>
      <c r="H39" s="415"/>
      <c r="I39" s="415"/>
      <c r="J39" s="416"/>
    </row>
    <row r="40" spans="2:10" ht="15">
      <c r="B40" s="147" t="s">
        <v>269</v>
      </c>
      <c r="C40" s="58">
        <v>264</v>
      </c>
      <c r="D40" s="185" t="s">
        <v>22</v>
      </c>
      <c r="E40" s="117" t="s">
        <v>2</v>
      </c>
      <c r="F40" s="117" t="s">
        <v>2</v>
      </c>
      <c r="G40" s="185" t="s">
        <v>2</v>
      </c>
      <c r="H40" s="117" t="s">
        <v>2</v>
      </c>
      <c r="I40" s="117" t="s">
        <v>2</v>
      </c>
      <c r="J40" s="118" t="s">
        <v>2</v>
      </c>
    </row>
    <row r="41" spans="2:10" ht="15">
      <c r="B41" s="147" t="s">
        <v>270</v>
      </c>
      <c r="C41" s="58">
        <v>96</v>
      </c>
      <c r="D41" s="58">
        <v>80</v>
      </c>
      <c r="E41" s="117" t="s">
        <v>2</v>
      </c>
      <c r="F41" s="117" t="s">
        <v>2</v>
      </c>
      <c r="G41" s="185" t="s">
        <v>2</v>
      </c>
      <c r="H41" s="117" t="s">
        <v>2</v>
      </c>
      <c r="I41" s="117" t="s">
        <v>2</v>
      </c>
      <c r="J41" s="118" t="s">
        <v>2</v>
      </c>
    </row>
    <row r="42" spans="2:10" ht="15">
      <c r="B42" s="147" t="s">
        <v>271</v>
      </c>
      <c r="C42" s="185" t="s">
        <v>2</v>
      </c>
      <c r="D42" s="185" t="s">
        <v>2</v>
      </c>
      <c r="E42" s="117" t="s">
        <v>2</v>
      </c>
      <c r="F42" s="117" t="s">
        <v>2</v>
      </c>
      <c r="G42" s="185" t="s">
        <v>2</v>
      </c>
      <c r="H42" s="117" t="s">
        <v>2</v>
      </c>
      <c r="I42" s="117" t="s">
        <v>2</v>
      </c>
      <c r="J42" s="118" t="s">
        <v>2</v>
      </c>
    </row>
    <row r="43" spans="2:10" ht="15">
      <c r="B43" s="147" t="s">
        <v>272</v>
      </c>
      <c r="C43" s="185" t="s">
        <v>2</v>
      </c>
      <c r="D43" s="185" t="s">
        <v>2</v>
      </c>
      <c r="E43" s="117" t="s">
        <v>2</v>
      </c>
      <c r="F43" s="117" t="s">
        <v>2</v>
      </c>
      <c r="G43" s="185" t="s">
        <v>2</v>
      </c>
      <c r="H43" s="117" t="s">
        <v>2</v>
      </c>
      <c r="I43" s="117" t="s">
        <v>2</v>
      </c>
      <c r="J43" s="118" t="s">
        <v>2</v>
      </c>
    </row>
    <row r="44" spans="2:10" ht="15">
      <c r="B44" s="147" t="s">
        <v>273</v>
      </c>
      <c r="C44" s="58">
        <v>756</v>
      </c>
      <c r="D44" s="185" t="s">
        <v>460</v>
      </c>
      <c r="E44" s="117" t="s">
        <v>2</v>
      </c>
      <c r="F44" s="117" t="s">
        <v>2</v>
      </c>
      <c r="G44" s="185" t="s">
        <v>2</v>
      </c>
      <c r="H44" s="117" t="s">
        <v>2</v>
      </c>
      <c r="I44" s="117" t="s">
        <v>2</v>
      </c>
      <c r="J44" s="118" t="s">
        <v>2</v>
      </c>
    </row>
    <row r="45" spans="2:10" ht="14.25">
      <c r="B45" s="143" t="s">
        <v>274</v>
      </c>
      <c r="C45" s="117" t="s">
        <v>328</v>
      </c>
      <c r="D45" s="117">
        <v>177.3</v>
      </c>
      <c r="E45" s="117" t="s">
        <v>2</v>
      </c>
      <c r="F45" s="117" t="s">
        <v>2</v>
      </c>
      <c r="G45" s="117" t="s">
        <v>2</v>
      </c>
      <c r="H45" s="117" t="s">
        <v>2</v>
      </c>
      <c r="I45" s="117" t="s">
        <v>2</v>
      </c>
      <c r="J45" s="118" t="s">
        <v>2</v>
      </c>
    </row>
    <row r="46" spans="2:10" ht="15">
      <c r="B46" s="144" t="s">
        <v>242</v>
      </c>
      <c r="C46" s="414"/>
      <c r="D46" s="415"/>
      <c r="E46" s="415"/>
      <c r="F46" s="415"/>
      <c r="G46" s="415"/>
      <c r="H46" s="415"/>
      <c r="I46" s="415"/>
      <c r="J46" s="416"/>
    </row>
    <row r="47" spans="2:10" ht="15">
      <c r="B47" s="147" t="s">
        <v>275</v>
      </c>
      <c r="C47" s="58">
        <v>412</v>
      </c>
      <c r="D47" s="165">
        <v>112</v>
      </c>
      <c r="E47" s="117" t="s">
        <v>2</v>
      </c>
      <c r="F47" s="117" t="s">
        <v>2</v>
      </c>
      <c r="G47" s="185" t="s">
        <v>2</v>
      </c>
      <c r="H47" s="117" t="s">
        <v>2</v>
      </c>
      <c r="I47" s="117" t="s">
        <v>2</v>
      </c>
      <c r="J47" s="118" t="s">
        <v>2</v>
      </c>
    </row>
    <row r="48" spans="2:10" ht="15">
      <c r="B48" s="147" t="s">
        <v>276</v>
      </c>
      <c r="C48" s="58" t="s">
        <v>329</v>
      </c>
      <c r="D48" s="185" t="s">
        <v>461</v>
      </c>
      <c r="E48" s="117" t="s">
        <v>2</v>
      </c>
      <c r="F48" s="117" t="s">
        <v>2</v>
      </c>
      <c r="G48" s="185" t="s">
        <v>2</v>
      </c>
      <c r="H48" s="117" t="s">
        <v>2</v>
      </c>
      <c r="I48" s="117" t="s">
        <v>2</v>
      </c>
      <c r="J48" s="118" t="s">
        <v>2</v>
      </c>
    </row>
    <row r="49" spans="2:10" ht="15">
      <c r="B49" s="147" t="s">
        <v>277</v>
      </c>
      <c r="C49" s="185">
        <v>120</v>
      </c>
      <c r="D49" s="185">
        <v>76.9</v>
      </c>
      <c r="E49" s="117" t="s">
        <v>2</v>
      </c>
      <c r="F49" s="117" t="s">
        <v>2</v>
      </c>
      <c r="G49" s="185" t="s">
        <v>2</v>
      </c>
      <c r="H49" s="117" t="s">
        <v>2</v>
      </c>
      <c r="I49" s="117" t="s">
        <v>2</v>
      </c>
      <c r="J49" s="118" t="s">
        <v>2</v>
      </c>
    </row>
    <row r="50" spans="2:10" ht="15">
      <c r="B50" s="147" t="s">
        <v>278</v>
      </c>
      <c r="C50" s="185" t="s">
        <v>2</v>
      </c>
      <c r="D50" s="185" t="s">
        <v>2</v>
      </c>
      <c r="E50" s="117" t="s">
        <v>2</v>
      </c>
      <c r="F50" s="117" t="s">
        <v>2</v>
      </c>
      <c r="G50" s="185" t="s">
        <v>2</v>
      </c>
      <c r="H50" s="117" t="s">
        <v>2</v>
      </c>
      <c r="I50" s="117" t="s">
        <v>2</v>
      </c>
      <c r="J50" s="118" t="s">
        <v>2</v>
      </c>
    </row>
    <row r="51" spans="2:10" ht="15">
      <c r="B51" s="147" t="s">
        <v>279</v>
      </c>
      <c r="C51" s="58" t="s">
        <v>2</v>
      </c>
      <c r="D51" s="185" t="s">
        <v>2</v>
      </c>
      <c r="E51" s="117" t="s">
        <v>2</v>
      </c>
      <c r="F51" s="117" t="s">
        <v>2</v>
      </c>
      <c r="G51" s="185" t="s">
        <v>2</v>
      </c>
      <c r="H51" s="117" t="s">
        <v>2</v>
      </c>
      <c r="I51" s="117" t="s">
        <v>2</v>
      </c>
      <c r="J51" s="118" t="s">
        <v>2</v>
      </c>
    </row>
    <row r="52" spans="2:10" ht="14.25">
      <c r="B52" s="74" t="s">
        <v>280</v>
      </c>
      <c r="C52" s="115" t="s">
        <v>330</v>
      </c>
      <c r="D52" s="120">
        <v>72</v>
      </c>
      <c r="E52" s="120" t="s">
        <v>2</v>
      </c>
      <c r="F52" s="120" t="s">
        <v>2</v>
      </c>
      <c r="G52" s="120" t="s">
        <v>2</v>
      </c>
      <c r="H52" s="120" t="s">
        <v>2</v>
      </c>
      <c r="I52" s="120" t="s">
        <v>2</v>
      </c>
      <c r="J52" s="123" t="s">
        <v>2</v>
      </c>
    </row>
    <row r="53" spans="2:10" ht="15">
      <c r="B53" s="144" t="s">
        <v>242</v>
      </c>
      <c r="C53" s="414"/>
      <c r="D53" s="415"/>
      <c r="E53" s="415"/>
      <c r="F53" s="415"/>
      <c r="G53" s="415"/>
      <c r="H53" s="415"/>
      <c r="I53" s="415"/>
      <c r="J53" s="416"/>
    </row>
    <row r="54" spans="2:10" ht="15">
      <c r="B54" s="147" t="s">
        <v>281</v>
      </c>
      <c r="C54" s="58">
        <v>440</v>
      </c>
      <c r="D54" s="185" t="s">
        <v>462</v>
      </c>
      <c r="E54" s="185" t="s">
        <v>2</v>
      </c>
      <c r="F54" s="185" t="s">
        <v>2</v>
      </c>
      <c r="G54" s="185" t="s">
        <v>2</v>
      </c>
      <c r="H54" s="185" t="s">
        <v>2</v>
      </c>
      <c r="I54" s="185" t="s">
        <v>2</v>
      </c>
      <c r="J54" s="186" t="s">
        <v>2</v>
      </c>
    </row>
    <row r="55" spans="2:10" ht="15">
      <c r="B55" s="147" t="s">
        <v>282</v>
      </c>
      <c r="C55" s="58">
        <v>272</v>
      </c>
      <c r="D55" s="58">
        <v>63.6</v>
      </c>
      <c r="E55" s="117" t="s">
        <v>2</v>
      </c>
      <c r="F55" s="117" t="s">
        <v>2</v>
      </c>
      <c r="G55" s="185" t="s">
        <v>2</v>
      </c>
      <c r="H55" s="185" t="s">
        <v>2</v>
      </c>
      <c r="I55" s="185" t="s">
        <v>2</v>
      </c>
      <c r="J55" s="186" t="s">
        <v>2</v>
      </c>
    </row>
    <row r="56" spans="2:10" ht="15">
      <c r="B56" s="147" t="s">
        <v>283</v>
      </c>
      <c r="C56" s="58">
        <v>432</v>
      </c>
      <c r="D56" s="185">
        <v>80.6</v>
      </c>
      <c r="E56" s="185" t="s">
        <v>2</v>
      </c>
      <c r="F56" s="185" t="s">
        <v>2</v>
      </c>
      <c r="G56" s="185" t="s">
        <v>2</v>
      </c>
      <c r="H56" s="185" t="s">
        <v>2</v>
      </c>
      <c r="I56" s="185" t="s">
        <v>2</v>
      </c>
      <c r="J56" s="186" t="s">
        <v>2</v>
      </c>
    </row>
    <row r="57" spans="2:10" ht="15">
      <c r="B57" s="147" t="s">
        <v>284</v>
      </c>
      <c r="C57" s="185" t="s">
        <v>2</v>
      </c>
      <c r="D57" s="58" t="s">
        <v>2</v>
      </c>
      <c r="E57" s="185" t="s">
        <v>2</v>
      </c>
      <c r="F57" s="185" t="s">
        <v>2</v>
      </c>
      <c r="G57" s="185" t="s">
        <v>2</v>
      </c>
      <c r="H57" s="185" t="s">
        <v>2</v>
      </c>
      <c r="I57" s="185" t="s">
        <v>2</v>
      </c>
      <c r="J57" s="186" t="s">
        <v>2</v>
      </c>
    </row>
    <row r="58" spans="2:10" ht="15">
      <c r="B58" s="147" t="s">
        <v>285</v>
      </c>
      <c r="C58" s="58">
        <v>264</v>
      </c>
      <c r="D58" s="58" t="s">
        <v>2</v>
      </c>
      <c r="E58" s="185" t="s">
        <v>2</v>
      </c>
      <c r="F58" s="185" t="s">
        <v>2</v>
      </c>
      <c r="G58" s="185" t="s">
        <v>2</v>
      </c>
      <c r="H58" s="185" t="s">
        <v>2</v>
      </c>
      <c r="I58" s="185" t="s">
        <v>2</v>
      </c>
      <c r="J58" s="186" t="s">
        <v>2</v>
      </c>
    </row>
    <row r="59" spans="2:10" ht="15">
      <c r="B59" s="147" t="s">
        <v>286</v>
      </c>
      <c r="C59" s="185" t="s">
        <v>2</v>
      </c>
      <c r="D59" s="185" t="s">
        <v>2</v>
      </c>
      <c r="E59" s="185" t="s">
        <v>2</v>
      </c>
      <c r="F59" s="185" t="s">
        <v>2</v>
      </c>
      <c r="G59" s="185" t="s">
        <v>2</v>
      </c>
      <c r="H59" s="185" t="s">
        <v>2</v>
      </c>
      <c r="I59" s="185" t="s">
        <v>2</v>
      </c>
      <c r="J59" s="186" t="s">
        <v>2</v>
      </c>
    </row>
    <row r="60" spans="2:10" ht="14.25">
      <c r="B60" s="143" t="s">
        <v>287</v>
      </c>
      <c r="C60" s="111">
        <v>220</v>
      </c>
      <c r="D60" s="117" t="s">
        <v>463</v>
      </c>
      <c r="E60" s="117">
        <v>100</v>
      </c>
      <c r="F60" s="117" t="s">
        <v>2</v>
      </c>
      <c r="G60" s="117" t="s">
        <v>2</v>
      </c>
      <c r="H60" s="117" t="s">
        <v>2</v>
      </c>
      <c r="I60" s="117" t="s">
        <v>2</v>
      </c>
      <c r="J60" s="118" t="s">
        <v>2</v>
      </c>
    </row>
    <row r="61" spans="2:10" ht="15">
      <c r="B61" s="144" t="s">
        <v>242</v>
      </c>
      <c r="C61" s="414"/>
      <c r="D61" s="415"/>
      <c r="E61" s="415"/>
      <c r="F61" s="415"/>
      <c r="G61" s="415"/>
      <c r="H61" s="415"/>
      <c r="I61" s="415"/>
      <c r="J61" s="416"/>
    </row>
    <row r="62" spans="2:10" ht="15">
      <c r="B62" s="147" t="s">
        <v>288</v>
      </c>
      <c r="C62" s="185" t="s">
        <v>2</v>
      </c>
      <c r="D62" s="185" t="s">
        <v>2</v>
      </c>
      <c r="E62" s="185" t="s">
        <v>2</v>
      </c>
      <c r="F62" s="185" t="s">
        <v>2</v>
      </c>
      <c r="G62" s="185" t="s">
        <v>2</v>
      </c>
      <c r="H62" s="185" t="s">
        <v>2</v>
      </c>
      <c r="I62" s="185" t="s">
        <v>2</v>
      </c>
      <c r="J62" s="186" t="s">
        <v>2</v>
      </c>
    </row>
    <row r="63" spans="2:10" ht="15">
      <c r="B63" s="147" t="s">
        <v>289</v>
      </c>
      <c r="C63" s="185" t="s">
        <v>2</v>
      </c>
      <c r="D63" s="185" t="s">
        <v>2</v>
      </c>
      <c r="E63" s="185" t="s">
        <v>2</v>
      </c>
      <c r="F63" s="185" t="s">
        <v>2</v>
      </c>
      <c r="G63" s="185" t="s">
        <v>2</v>
      </c>
      <c r="H63" s="185" t="s">
        <v>2</v>
      </c>
      <c r="I63" s="185" t="s">
        <v>2</v>
      </c>
      <c r="J63" s="186" t="s">
        <v>2</v>
      </c>
    </row>
    <row r="64" spans="2:10" ht="15">
      <c r="B64" s="147" t="s">
        <v>290</v>
      </c>
      <c r="C64" s="185" t="s">
        <v>2</v>
      </c>
      <c r="D64" s="185" t="s">
        <v>2</v>
      </c>
      <c r="E64" s="185" t="s">
        <v>2</v>
      </c>
      <c r="F64" s="185" t="s">
        <v>2</v>
      </c>
      <c r="G64" s="185" t="s">
        <v>2</v>
      </c>
      <c r="H64" s="185" t="s">
        <v>2</v>
      </c>
      <c r="I64" s="185" t="s">
        <v>2</v>
      </c>
      <c r="J64" s="186" t="s">
        <v>2</v>
      </c>
    </row>
    <row r="65" spans="2:10" ht="15">
      <c r="B65" s="147" t="s">
        <v>291</v>
      </c>
      <c r="C65" s="185" t="s">
        <v>2</v>
      </c>
      <c r="D65" s="185" t="s">
        <v>2</v>
      </c>
      <c r="E65" s="185" t="s">
        <v>2</v>
      </c>
      <c r="F65" s="185" t="s">
        <v>2</v>
      </c>
      <c r="G65" s="185" t="s">
        <v>2</v>
      </c>
      <c r="H65" s="185" t="s">
        <v>2</v>
      </c>
      <c r="I65" s="185" t="s">
        <v>2</v>
      </c>
      <c r="J65" s="186" t="s">
        <v>2</v>
      </c>
    </row>
    <row r="66" spans="2:10" ht="15">
      <c r="B66" s="147" t="s">
        <v>292</v>
      </c>
      <c r="C66" s="58">
        <v>220</v>
      </c>
      <c r="D66" s="185" t="s">
        <v>2</v>
      </c>
      <c r="E66" s="58">
        <v>100</v>
      </c>
      <c r="F66" s="185" t="s">
        <v>2</v>
      </c>
      <c r="G66" s="185" t="s">
        <v>2</v>
      </c>
      <c r="H66" s="185" t="s">
        <v>2</v>
      </c>
      <c r="I66" s="185" t="s">
        <v>2</v>
      </c>
      <c r="J66" s="186" t="s">
        <v>2</v>
      </c>
    </row>
    <row r="67" spans="2:10" ht="15">
      <c r="B67" s="147" t="s">
        <v>293</v>
      </c>
      <c r="C67" s="185" t="s">
        <v>2</v>
      </c>
      <c r="D67" s="185" t="s">
        <v>2</v>
      </c>
      <c r="E67" s="185" t="s">
        <v>2</v>
      </c>
      <c r="F67" s="185" t="s">
        <v>2</v>
      </c>
      <c r="G67" s="185" t="s">
        <v>2</v>
      </c>
      <c r="H67" s="185" t="s">
        <v>2</v>
      </c>
      <c r="I67" s="185" t="s">
        <v>2</v>
      </c>
      <c r="J67" s="186" t="s">
        <v>2</v>
      </c>
    </row>
    <row r="68" spans="2:10" ht="15">
      <c r="B68" s="147" t="s">
        <v>294</v>
      </c>
      <c r="C68" s="185" t="s">
        <v>2</v>
      </c>
      <c r="D68" s="185" t="s">
        <v>2</v>
      </c>
      <c r="E68" s="185" t="s">
        <v>2</v>
      </c>
      <c r="F68" s="185" t="s">
        <v>2</v>
      </c>
      <c r="G68" s="185" t="s">
        <v>2</v>
      </c>
      <c r="H68" s="185" t="s">
        <v>2</v>
      </c>
      <c r="I68" s="185" t="s">
        <v>2</v>
      </c>
      <c r="J68" s="186" t="s">
        <v>2</v>
      </c>
    </row>
    <row r="69" spans="2:10" ht="14.25">
      <c r="B69" s="143" t="s">
        <v>295</v>
      </c>
      <c r="C69" s="115">
        <v>40</v>
      </c>
      <c r="D69" s="120">
        <v>3.350083752093802</v>
      </c>
      <c r="E69" s="120" t="s">
        <v>2</v>
      </c>
      <c r="F69" s="120" t="s">
        <v>2</v>
      </c>
      <c r="G69" s="120" t="s">
        <v>2</v>
      </c>
      <c r="H69" s="120" t="s">
        <v>2</v>
      </c>
      <c r="I69" s="120" t="s">
        <v>2</v>
      </c>
      <c r="J69" s="123" t="s">
        <v>2</v>
      </c>
    </row>
    <row r="70" spans="2:10" ht="15">
      <c r="B70" s="144" t="s">
        <v>242</v>
      </c>
      <c r="C70" s="414"/>
      <c r="D70" s="415"/>
      <c r="E70" s="415"/>
      <c r="F70" s="415"/>
      <c r="G70" s="415"/>
      <c r="H70" s="415"/>
      <c r="I70" s="415"/>
      <c r="J70" s="416"/>
    </row>
    <row r="71" spans="2:10" ht="15">
      <c r="B71" s="147" t="s">
        <v>296</v>
      </c>
      <c r="C71" s="185" t="s">
        <v>2</v>
      </c>
      <c r="D71" s="58" t="s">
        <v>2</v>
      </c>
      <c r="E71" s="185" t="s">
        <v>2</v>
      </c>
      <c r="F71" s="185" t="s">
        <v>2</v>
      </c>
      <c r="G71" s="185" t="s">
        <v>2</v>
      </c>
      <c r="H71" s="185" t="s">
        <v>2</v>
      </c>
      <c r="I71" s="185" t="s">
        <v>2</v>
      </c>
      <c r="J71" s="186" t="s">
        <v>2</v>
      </c>
    </row>
    <row r="72" spans="2:10" ht="15">
      <c r="B72" s="147" t="s">
        <v>297</v>
      </c>
      <c r="C72" s="58">
        <v>40</v>
      </c>
      <c r="D72" s="185">
        <v>5.3</v>
      </c>
      <c r="E72" s="185" t="s">
        <v>2</v>
      </c>
      <c r="F72" s="185" t="s">
        <v>2</v>
      </c>
      <c r="G72" s="185" t="s">
        <v>2</v>
      </c>
      <c r="H72" s="185" t="s">
        <v>2</v>
      </c>
      <c r="I72" s="185" t="s">
        <v>2</v>
      </c>
      <c r="J72" s="186" t="s">
        <v>2</v>
      </c>
    </row>
    <row r="73" spans="2:10" ht="15">
      <c r="B73" s="147" t="s">
        <v>298</v>
      </c>
      <c r="C73" s="185" t="s">
        <v>2</v>
      </c>
      <c r="D73" s="185" t="s">
        <v>2</v>
      </c>
      <c r="E73" s="185" t="s">
        <v>2</v>
      </c>
      <c r="F73" s="185" t="s">
        <v>2</v>
      </c>
      <c r="G73" s="185" t="s">
        <v>2</v>
      </c>
      <c r="H73" s="185" t="s">
        <v>2</v>
      </c>
      <c r="I73" s="185" t="s">
        <v>2</v>
      </c>
      <c r="J73" s="186" t="s">
        <v>2</v>
      </c>
    </row>
    <row r="74" spans="2:10" ht="15">
      <c r="B74" s="147" t="s">
        <v>299</v>
      </c>
      <c r="C74" s="185" t="s">
        <v>2</v>
      </c>
      <c r="D74" s="185" t="s">
        <v>2</v>
      </c>
      <c r="E74" s="185" t="s">
        <v>2</v>
      </c>
      <c r="F74" s="185" t="s">
        <v>2</v>
      </c>
      <c r="G74" s="185" t="s">
        <v>2</v>
      </c>
      <c r="H74" s="185" t="s">
        <v>2</v>
      </c>
      <c r="I74" s="185" t="s">
        <v>2</v>
      </c>
      <c r="J74" s="186" t="s">
        <v>2</v>
      </c>
    </row>
    <row r="75" spans="2:10" ht="14.25">
      <c r="B75" s="149" t="s">
        <v>300</v>
      </c>
      <c r="C75" s="117" t="s">
        <v>331</v>
      </c>
      <c r="D75" s="117">
        <v>168.7</v>
      </c>
      <c r="E75" s="117" t="s">
        <v>2</v>
      </c>
      <c r="F75" s="117" t="s">
        <v>2</v>
      </c>
      <c r="G75" s="117">
        <v>200</v>
      </c>
      <c r="H75" s="117" t="s">
        <v>2</v>
      </c>
      <c r="I75" s="117" t="s">
        <v>2</v>
      </c>
      <c r="J75" s="118" t="s">
        <v>2</v>
      </c>
    </row>
    <row r="76" spans="2:10" ht="15">
      <c r="B76" s="144" t="s">
        <v>242</v>
      </c>
      <c r="C76" s="414"/>
      <c r="D76" s="415"/>
      <c r="E76" s="415"/>
      <c r="F76" s="415"/>
      <c r="G76" s="415"/>
      <c r="H76" s="415"/>
      <c r="I76" s="415"/>
      <c r="J76" s="416"/>
    </row>
    <row r="77" spans="2:10" ht="15">
      <c r="B77" s="147" t="s">
        <v>301</v>
      </c>
      <c r="C77" s="185" t="s">
        <v>2</v>
      </c>
      <c r="D77" s="185" t="s">
        <v>2</v>
      </c>
      <c r="E77" s="185" t="s">
        <v>2</v>
      </c>
      <c r="F77" s="185" t="s">
        <v>2</v>
      </c>
      <c r="G77" s="185" t="s">
        <v>2</v>
      </c>
      <c r="H77" s="185" t="s">
        <v>2</v>
      </c>
      <c r="I77" s="185" t="s">
        <v>2</v>
      </c>
      <c r="J77" s="186" t="s">
        <v>2</v>
      </c>
    </row>
    <row r="78" spans="2:10" ht="15">
      <c r="B78" s="147" t="s">
        <v>302</v>
      </c>
      <c r="C78" s="185">
        <v>480</v>
      </c>
      <c r="D78" s="185" t="s">
        <v>464</v>
      </c>
      <c r="E78" s="185" t="s">
        <v>2</v>
      </c>
      <c r="F78" s="185" t="s">
        <v>2</v>
      </c>
      <c r="G78" s="185" t="s">
        <v>2</v>
      </c>
      <c r="H78" s="185" t="s">
        <v>2</v>
      </c>
      <c r="I78" s="185" t="s">
        <v>2</v>
      </c>
      <c r="J78" s="186" t="s">
        <v>2</v>
      </c>
    </row>
    <row r="79" spans="2:10" ht="15">
      <c r="B79" s="147" t="s">
        <v>303</v>
      </c>
      <c r="C79" s="185" t="s">
        <v>2</v>
      </c>
      <c r="D79" s="185" t="s">
        <v>2</v>
      </c>
      <c r="E79" s="185" t="s">
        <v>2</v>
      </c>
      <c r="F79" s="185" t="s">
        <v>2</v>
      </c>
      <c r="G79" s="185" t="s">
        <v>2</v>
      </c>
      <c r="H79" s="185" t="s">
        <v>2</v>
      </c>
      <c r="I79" s="185" t="s">
        <v>2</v>
      </c>
      <c r="J79" s="186" t="s">
        <v>2</v>
      </c>
    </row>
    <row r="80" spans="2:10" ht="15">
      <c r="B80" s="147" t="s">
        <v>304</v>
      </c>
      <c r="C80" s="185" t="s">
        <v>2</v>
      </c>
      <c r="D80" s="185" t="s">
        <v>2</v>
      </c>
      <c r="E80" s="185" t="s">
        <v>2</v>
      </c>
      <c r="F80" s="185" t="s">
        <v>2</v>
      </c>
      <c r="G80" s="185" t="s">
        <v>2</v>
      </c>
      <c r="H80" s="185" t="s">
        <v>2</v>
      </c>
      <c r="I80" s="185" t="s">
        <v>2</v>
      </c>
      <c r="J80" s="186" t="s">
        <v>2</v>
      </c>
    </row>
    <row r="81" spans="2:10" ht="15">
      <c r="B81" s="147" t="s">
        <v>305</v>
      </c>
      <c r="C81" s="185" t="s">
        <v>332</v>
      </c>
      <c r="D81" s="185">
        <v>119.7</v>
      </c>
      <c r="E81" s="185" t="s">
        <v>2</v>
      </c>
      <c r="F81" s="185" t="s">
        <v>2</v>
      </c>
      <c r="G81" s="185">
        <v>200</v>
      </c>
      <c r="H81" s="185" t="s">
        <v>2</v>
      </c>
      <c r="I81" s="185" t="s">
        <v>2</v>
      </c>
      <c r="J81" s="186" t="s">
        <v>2</v>
      </c>
    </row>
    <row r="82" spans="2:10" ht="15">
      <c r="B82" s="147" t="s">
        <v>306</v>
      </c>
      <c r="C82" s="185" t="s">
        <v>2</v>
      </c>
      <c r="D82" s="185" t="s">
        <v>2</v>
      </c>
      <c r="E82" s="185" t="s">
        <v>2</v>
      </c>
      <c r="F82" s="185" t="s">
        <v>2</v>
      </c>
      <c r="G82" s="185" t="s">
        <v>2</v>
      </c>
      <c r="H82" s="185" t="s">
        <v>2</v>
      </c>
      <c r="I82" s="185" t="s">
        <v>2</v>
      </c>
      <c r="J82" s="186" t="s">
        <v>2</v>
      </c>
    </row>
    <row r="83" spans="2:10" ht="14.25">
      <c r="B83" s="149" t="s">
        <v>307</v>
      </c>
      <c r="C83" s="117" t="s">
        <v>2</v>
      </c>
      <c r="D83" s="117" t="s">
        <v>2</v>
      </c>
      <c r="E83" s="117" t="s">
        <v>2</v>
      </c>
      <c r="F83" s="117" t="s">
        <v>2</v>
      </c>
      <c r="G83" s="117" t="s">
        <v>2</v>
      </c>
      <c r="H83" s="117" t="s">
        <v>2</v>
      </c>
      <c r="I83" s="117" t="s">
        <v>2</v>
      </c>
      <c r="J83" s="118" t="s">
        <v>2</v>
      </c>
    </row>
    <row r="84" spans="2:10" ht="15">
      <c r="B84" s="144" t="s">
        <v>242</v>
      </c>
      <c r="C84" s="414"/>
      <c r="D84" s="415"/>
      <c r="E84" s="415"/>
      <c r="F84" s="415"/>
      <c r="G84" s="415"/>
      <c r="H84" s="415"/>
      <c r="I84" s="415"/>
      <c r="J84" s="416"/>
    </row>
    <row r="85" spans="2:10" ht="15">
      <c r="B85" s="147" t="s">
        <v>308</v>
      </c>
      <c r="C85" s="185" t="s">
        <v>2</v>
      </c>
      <c r="D85" s="185" t="s">
        <v>2</v>
      </c>
      <c r="E85" s="185" t="s">
        <v>2</v>
      </c>
      <c r="F85" s="185" t="s">
        <v>2</v>
      </c>
      <c r="G85" s="185" t="s">
        <v>2</v>
      </c>
      <c r="H85" s="185" t="s">
        <v>2</v>
      </c>
      <c r="I85" s="185" t="s">
        <v>2</v>
      </c>
      <c r="J85" s="186" t="s">
        <v>2</v>
      </c>
    </row>
    <row r="86" spans="2:10" ht="15">
      <c r="B86" s="147" t="s">
        <v>309</v>
      </c>
      <c r="C86" s="185" t="s">
        <v>2</v>
      </c>
      <c r="D86" s="185" t="s">
        <v>2</v>
      </c>
      <c r="E86" s="185" t="s">
        <v>2</v>
      </c>
      <c r="F86" s="185" t="s">
        <v>2</v>
      </c>
      <c r="G86" s="185" t="s">
        <v>2</v>
      </c>
      <c r="H86" s="185" t="s">
        <v>2</v>
      </c>
      <c r="I86" s="185" t="s">
        <v>2</v>
      </c>
      <c r="J86" s="186" t="s">
        <v>2</v>
      </c>
    </row>
    <row r="87" spans="2:10" ht="15">
      <c r="B87" s="147" t="s">
        <v>310</v>
      </c>
      <c r="C87" s="185" t="s">
        <v>2</v>
      </c>
      <c r="D87" s="185" t="s">
        <v>2</v>
      </c>
      <c r="E87" s="185" t="s">
        <v>2</v>
      </c>
      <c r="F87" s="185" t="s">
        <v>2</v>
      </c>
      <c r="G87" s="185" t="s">
        <v>2</v>
      </c>
      <c r="H87" s="185" t="s">
        <v>2</v>
      </c>
      <c r="I87" s="185" t="s">
        <v>2</v>
      </c>
      <c r="J87" s="186" t="s">
        <v>2</v>
      </c>
    </row>
    <row r="88" spans="2:10" ht="15">
      <c r="B88" s="147" t="s">
        <v>311</v>
      </c>
      <c r="C88" s="185" t="s">
        <v>2</v>
      </c>
      <c r="D88" s="185" t="s">
        <v>2</v>
      </c>
      <c r="E88" s="185" t="s">
        <v>2</v>
      </c>
      <c r="F88" s="185" t="s">
        <v>2</v>
      </c>
      <c r="G88" s="185" t="s">
        <v>2</v>
      </c>
      <c r="H88" s="185" t="s">
        <v>2</v>
      </c>
      <c r="I88" s="185" t="s">
        <v>2</v>
      </c>
      <c r="J88" s="186" t="s">
        <v>2</v>
      </c>
    </row>
    <row r="89" spans="2:10" ht="15">
      <c r="B89" s="147" t="s">
        <v>312</v>
      </c>
      <c r="C89" s="185" t="s">
        <v>2</v>
      </c>
      <c r="D89" s="185" t="s">
        <v>2</v>
      </c>
      <c r="E89" s="185" t="s">
        <v>2</v>
      </c>
      <c r="F89" s="185" t="s">
        <v>2</v>
      </c>
      <c r="G89" s="185" t="s">
        <v>2</v>
      </c>
      <c r="H89" s="185" t="s">
        <v>2</v>
      </c>
      <c r="I89" s="185" t="s">
        <v>2</v>
      </c>
      <c r="J89" s="186" t="s">
        <v>2</v>
      </c>
    </row>
    <row r="90" spans="2:10" ht="15">
      <c r="B90" s="149" t="s">
        <v>313</v>
      </c>
      <c r="C90" s="115" t="s">
        <v>333</v>
      </c>
      <c r="D90" s="185" t="s">
        <v>2</v>
      </c>
      <c r="E90" s="115">
        <v>140</v>
      </c>
      <c r="F90" s="185" t="s">
        <v>2</v>
      </c>
      <c r="G90" s="185" t="s">
        <v>2</v>
      </c>
      <c r="H90" s="185" t="s">
        <v>2</v>
      </c>
      <c r="I90" s="185" t="s">
        <v>2</v>
      </c>
      <c r="J90" s="186" t="s">
        <v>2</v>
      </c>
    </row>
    <row r="91" spans="2:10" ht="15">
      <c r="B91" s="144" t="s">
        <v>242</v>
      </c>
      <c r="C91" s="414"/>
      <c r="D91" s="415"/>
      <c r="E91" s="415"/>
      <c r="F91" s="415"/>
      <c r="G91" s="415"/>
      <c r="H91" s="415"/>
      <c r="I91" s="415"/>
      <c r="J91" s="416"/>
    </row>
    <row r="92" spans="2:10" ht="15">
      <c r="B92" s="147" t="s">
        <v>314</v>
      </c>
      <c r="C92" s="58">
        <v>540</v>
      </c>
      <c r="D92" s="185" t="s">
        <v>2</v>
      </c>
      <c r="E92" s="58">
        <v>140</v>
      </c>
      <c r="F92" s="185" t="s">
        <v>2</v>
      </c>
      <c r="G92" s="185" t="s">
        <v>2</v>
      </c>
      <c r="H92" s="185" t="s">
        <v>2</v>
      </c>
      <c r="I92" s="185" t="s">
        <v>2</v>
      </c>
      <c r="J92" s="186" t="s">
        <v>2</v>
      </c>
    </row>
    <row r="93" spans="2:10" ht="15">
      <c r="B93" s="147" t="s">
        <v>315</v>
      </c>
      <c r="C93" s="58" t="s">
        <v>320</v>
      </c>
      <c r="D93" s="185" t="s">
        <v>2</v>
      </c>
      <c r="E93" s="185" t="s">
        <v>2</v>
      </c>
      <c r="F93" s="185" t="s">
        <v>2</v>
      </c>
      <c r="G93" s="185" t="s">
        <v>2</v>
      </c>
      <c r="H93" s="185" t="s">
        <v>2</v>
      </c>
      <c r="I93" s="185" t="s">
        <v>2</v>
      </c>
      <c r="J93" s="186" t="s">
        <v>2</v>
      </c>
    </row>
    <row r="94" spans="2:10" ht="15">
      <c r="B94" s="147" t="s">
        <v>316</v>
      </c>
      <c r="C94" s="185" t="s">
        <v>2</v>
      </c>
      <c r="D94" s="185" t="s">
        <v>2</v>
      </c>
      <c r="E94" s="58" t="s">
        <v>2</v>
      </c>
      <c r="F94" s="185" t="s">
        <v>2</v>
      </c>
      <c r="G94" s="185" t="s">
        <v>2</v>
      </c>
      <c r="H94" s="185" t="s">
        <v>2</v>
      </c>
      <c r="I94" s="185" t="s">
        <v>2</v>
      </c>
      <c r="J94" s="186" t="s">
        <v>2</v>
      </c>
    </row>
    <row r="95" spans="2:10" ht="15">
      <c r="B95" s="147" t="s">
        <v>317</v>
      </c>
      <c r="C95" s="58">
        <v>60</v>
      </c>
      <c r="D95" s="185" t="s">
        <v>2</v>
      </c>
      <c r="E95" s="58" t="s">
        <v>2</v>
      </c>
      <c r="F95" s="185" t="s">
        <v>2</v>
      </c>
      <c r="G95" s="185" t="s">
        <v>2</v>
      </c>
      <c r="H95" s="185" t="s">
        <v>2</v>
      </c>
      <c r="I95" s="185" t="s">
        <v>2</v>
      </c>
      <c r="J95" s="186" t="s">
        <v>2</v>
      </c>
    </row>
    <row r="96" spans="2:10" ht="15.75" thickBot="1">
      <c r="B96" s="150" t="s">
        <v>318</v>
      </c>
      <c r="C96" s="191" t="s">
        <v>2</v>
      </c>
      <c r="D96" s="191" t="s">
        <v>2</v>
      </c>
      <c r="E96" s="169" t="s">
        <v>2</v>
      </c>
      <c r="F96" s="191" t="s">
        <v>2</v>
      </c>
      <c r="G96" s="191" t="s">
        <v>2</v>
      </c>
      <c r="H96" s="191" t="s">
        <v>2</v>
      </c>
      <c r="I96" s="191" t="s">
        <v>2</v>
      </c>
      <c r="J96" s="198" t="s">
        <v>2</v>
      </c>
    </row>
  </sheetData>
  <sheetProtection/>
  <mergeCells count="18">
    <mergeCell ref="B3:B5"/>
    <mergeCell ref="C3:J3"/>
    <mergeCell ref="C4:D4"/>
    <mergeCell ref="E4:F4"/>
    <mergeCell ref="G4:H4"/>
    <mergeCell ref="I4:J4"/>
    <mergeCell ref="C9:J9"/>
    <mergeCell ref="C14:J14"/>
    <mergeCell ref="C20:J20"/>
    <mergeCell ref="C28:J28"/>
    <mergeCell ref="C39:J39"/>
    <mergeCell ref="C46:J46"/>
    <mergeCell ref="C53:J53"/>
    <mergeCell ref="C61:J61"/>
    <mergeCell ref="C70:J70"/>
    <mergeCell ref="C76:J76"/>
    <mergeCell ref="C84:J84"/>
    <mergeCell ref="C91:J9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J9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30.7109375" style="0" customWidth="1"/>
    <col min="3" max="10" width="9.421875" style="0" customWidth="1"/>
  </cols>
  <sheetData>
    <row r="1" ht="13.5" thickBot="1"/>
    <row r="2" spans="2:10" ht="14.25">
      <c r="B2" s="421"/>
      <c r="C2" s="424">
        <v>2021</v>
      </c>
      <c r="D2" s="424"/>
      <c r="E2" s="424"/>
      <c r="F2" s="424"/>
      <c r="G2" s="424"/>
      <c r="H2" s="424"/>
      <c r="I2" s="424"/>
      <c r="J2" s="425"/>
    </row>
    <row r="3" spans="2:10" ht="50.25" customHeight="1">
      <c r="B3" s="422"/>
      <c r="C3" s="388" t="s">
        <v>210</v>
      </c>
      <c r="D3" s="388"/>
      <c r="E3" s="426" t="s">
        <v>239</v>
      </c>
      <c r="F3" s="426"/>
      <c r="G3" s="391" t="s">
        <v>3</v>
      </c>
      <c r="H3" s="391"/>
      <c r="I3" s="391" t="s">
        <v>205</v>
      </c>
      <c r="J3" s="392"/>
    </row>
    <row r="4" spans="2:10" ht="57.75" thickBot="1">
      <c r="B4" s="423"/>
      <c r="C4" s="45" t="s">
        <v>32</v>
      </c>
      <c r="D4" s="46" t="s">
        <v>4</v>
      </c>
      <c r="E4" s="44" t="s">
        <v>1</v>
      </c>
      <c r="F4" s="46" t="s">
        <v>4</v>
      </c>
      <c r="G4" s="44" t="s">
        <v>0</v>
      </c>
      <c r="H4" s="46" t="s">
        <v>4</v>
      </c>
      <c r="I4" s="44" t="s">
        <v>211</v>
      </c>
      <c r="J4" s="47" t="s">
        <v>4</v>
      </c>
    </row>
    <row r="5" spans="2:10" ht="14.25">
      <c r="B5" s="141" t="s">
        <v>154</v>
      </c>
      <c r="C5" s="162" t="s">
        <v>2</v>
      </c>
      <c r="D5" s="162" t="s">
        <v>2</v>
      </c>
      <c r="E5" s="162">
        <v>180</v>
      </c>
      <c r="F5" s="162">
        <v>64.3</v>
      </c>
      <c r="G5" s="162" t="s">
        <v>2</v>
      </c>
      <c r="H5" s="196" t="s">
        <v>2</v>
      </c>
      <c r="I5" s="196">
        <v>500</v>
      </c>
      <c r="J5" s="197" t="s">
        <v>2</v>
      </c>
    </row>
    <row r="6" spans="2:10" ht="14.25">
      <c r="B6" s="142" t="s">
        <v>240</v>
      </c>
      <c r="C6" s="111">
        <v>374</v>
      </c>
      <c r="D6" s="111">
        <v>188.9</v>
      </c>
      <c r="E6" s="111" t="s">
        <v>2</v>
      </c>
      <c r="F6" s="111" t="s">
        <v>2</v>
      </c>
      <c r="G6" s="111">
        <v>290</v>
      </c>
      <c r="H6" s="117" t="s">
        <v>2</v>
      </c>
      <c r="I6" s="117">
        <v>60</v>
      </c>
      <c r="J6" s="118">
        <v>100</v>
      </c>
    </row>
    <row r="7" spans="2:10" ht="14.25">
      <c r="B7" s="143" t="s">
        <v>241</v>
      </c>
      <c r="C7" s="111">
        <v>1854</v>
      </c>
      <c r="D7" s="117">
        <v>76.4</v>
      </c>
      <c r="E7" s="117" t="s">
        <v>2</v>
      </c>
      <c r="F7" s="117" t="s">
        <v>2</v>
      </c>
      <c r="G7" s="111">
        <v>150</v>
      </c>
      <c r="H7" s="117">
        <v>37.5</v>
      </c>
      <c r="I7" s="117" t="s">
        <v>2</v>
      </c>
      <c r="J7" s="118" t="s">
        <v>2</v>
      </c>
    </row>
    <row r="8" spans="2:10" ht="15">
      <c r="B8" s="144" t="s">
        <v>242</v>
      </c>
      <c r="C8" s="307"/>
      <c r="D8" s="308"/>
      <c r="E8" s="308"/>
      <c r="F8" s="308"/>
      <c r="G8" s="308"/>
      <c r="H8" s="308"/>
      <c r="I8" s="308"/>
      <c r="J8" s="309"/>
    </row>
    <row r="9" spans="2:10" ht="15">
      <c r="B9" s="145" t="s">
        <v>243</v>
      </c>
      <c r="C9" s="58">
        <v>1800</v>
      </c>
      <c r="D9" s="185">
        <v>153.1</v>
      </c>
      <c r="E9" s="117" t="s">
        <v>2</v>
      </c>
      <c r="F9" s="117" t="s">
        <v>2</v>
      </c>
      <c r="G9" s="58" t="s">
        <v>2</v>
      </c>
      <c r="H9" s="117" t="s">
        <v>2</v>
      </c>
      <c r="I9" s="117" t="s">
        <v>2</v>
      </c>
      <c r="J9" s="118" t="s">
        <v>2</v>
      </c>
    </row>
    <row r="10" spans="2:10" ht="15">
      <c r="B10" s="145" t="s">
        <v>244</v>
      </c>
      <c r="C10" s="58">
        <v>54</v>
      </c>
      <c r="D10" s="185">
        <v>6.8</v>
      </c>
      <c r="E10" s="117" t="s">
        <v>2</v>
      </c>
      <c r="F10" s="117" t="s">
        <v>2</v>
      </c>
      <c r="G10" s="58">
        <v>150</v>
      </c>
      <c r="H10" s="185">
        <v>75</v>
      </c>
      <c r="I10" s="117" t="s">
        <v>2</v>
      </c>
      <c r="J10" s="118" t="s">
        <v>2</v>
      </c>
    </row>
    <row r="11" spans="2:10" ht="15">
      <c r="B11" s="146" t="s">
        <v>245</v>
      </c>
      <c r="C11" s="58" t="s">
        <v>2</v>
      </c>
      <c r="D11" s="117" t="s">
        <v>2</v>
      </c>
      <c r="E11" s="117" t="s">
        <v>2</v>
      </c>
      <c r="F11" s="117" t="s">
        <v>2</v>
      </c>
      <c r="G11" s="58" t="s">
        <v>2</v>
      </c>
      <c r="H11" s="117" t="s">
        <v>2</v>
      </c>
      <c r="I11" s="117" t="s">
        <v>2</v>
      </c>
      <c r="J11" s="118" t="s">
        <v>2</v>
      </c>
    </row>
    <row r="12" spans="2:10" ht="14.25">
      <c r="B12" s="143" t="s">
        <v>470</v>
      </c>
      <c r="C12" s="199">
        <v>3032</v>
      </c>
      <c r="D12" s="199" t="s">
        <v>476</v>
      </c>
      <c r="E12" s="199">
        <v>240</v>
      </c>
      <c r="F12" s="199" t="s">
        <v>2</v>
      </c>
      <c r="G12" s="199" t="s">
        <v>2</v>
      </c>
      <c r="H12" s="200" t="s">
        <v>2</v>
      </c>
      <c r="I12" s="200" t="s">
        <v>2</v>
      </c>
      <c r="J12" s="201" t="s">
        <v>2</v>
      </c>
    </row>
    <row r="13" spans="2:10" ht="15">
      <c r="B13" s="144" t="s">
        <v>242</v>
      </c>
      <c r="C13" s="307"/>
      <c r="D13" s="308"/>
      <c r="E13" s="308"/>
      <c r="F13" s="308"/>
      <c r="G13" s="308"/>
      <c r="H13" s="308"/>
      <c r="I13" s="308"/>
      <c r="J13" s="309"/>
    </row>
    <row r="14" spans="2:10" ht="15">
      <c r="B14" s="147" t="s">
        <v>247</v>
      </c>
      <c r="C14" s="58" t="s">
        <v>2</v>
      </c>
      <c r="D14" s="185" t="s">
        <v>2</v>
      </c>
      <c r="E14" s="117" t="s">
        <v>2</v>
      </c>
      <c r="F14" s="117" t="s">
        <v>2</v>
      </c>
      <c r="G14" s="58" t="s">
        <v>2</v>
      </c>
      <c r="H14" s="117" t="s">
        <v>2</v>
      </c>
      <c r="I14" s="117" t="s">
        <v>2</v>
      </c>
      <c r="J14" s="118" t="s">
        <v>2</v>
      </c>
    </row>
    <row r="15" spans="2:10" ht="15">
      <c r="B15" s="147" t="s">
        <v>248</v>
      </c>
      <c r="C15" s="58">
        <v>432</v>
      </c>
      <c r="D15" s="185" t="s">
        <v>477</v>
      </c>
      <c r="E15" s="117" t="s">
        <v>2</v>
      </c>
      <c r="F15" s="117" t="s">
        <v>2</v>
      </c>
      <c r="G15" s="58" t="s">
        <v>2</v>
      </c>
      <c r="H15" s="117" t="s">
        <v>2</v>
      </c>
      <c r="I15" s="117" t="s">
        <v>2</v>
      </c>
      <c r="J15" s="118" t="s">
        <v>2</v>
      </c>
    </row>
    <row r="16" spans="2:10" ht="15">
      <c r="B16" s="147" t="s">
        <v>249</v>
      </c>
      <c r="C16" s="58">
        <v>360</v>
      </c>
      <c r="D16" s="185" t="s">
        <v>2</v>
      </c>
      <c r="E16" s="117" t="s">
        <v>2</v>
      </c>
      <c r="F16" s="117" t="s">
        <v>2</v>
      </c>
      <c r="G16" s="58" t="s">
        <v>2</v>
      </c>
      <c r="H16" s="117" t="s">
        <v>2</v>
      </c>
      <c r="I16" s="117" t="s">
        <v>2</v>
      </c>
      <c r="J16" s="118" t="s">
        <v>2</v>
      </c>
    </row>
    <row r="17" spans="2:10" ht="15">
      <c r="B17" s="147" t="s">
        <v>250</v>
      </c>
      <c r="C17" s="58">
        <v>2240</v>
      </c>
      <c r="D17" s="185" t="s">
        <v>478</v>
      </c>
      <c r="E17" s="185">
        <v>240</v>
      </c>
      <c r="F17" s="117" t="s">
        <v>2</v>
      </c>
      <c r="G17" s="58" t="s">
        <v>2</v>
      </c>
      <c r="H17" s="117" t="s">
        <v>2</v>
      </c>
      <c r="I17" s="117" t="s">
        <v>2</v>
      </c>
      <c r="J17" s="118" t="s">
        <v>2</v>
      </c>
    </row>
    <row r="18" spans="2:10" ht="28.5">
      <c r="B18" s="143" t="s">
        <v>251</v>
      </c>
      <c r="C18" s="111">
        <v>960</v>
      </c>
      <c r="D18" s="117" t="s">
        <v>479</v>
      </c>
      <c r="E18" s="117">
        <v>50</v>
      </c>
      <c r="F18" s="117" t="s">
        <v>2</v>
      </c>
      <c r="G18" s="111" t="s">
        <v>2</v>
      </c>
      <c r="H18" s="111" t="s">
        <v>2</v>
      </c>
      <c r="I18" s="117" t="s">
        <v>2</v>
      </c>
      <c r="J18" s="118" t="s">
        <v>2</v>
      </c>
    </row>
    <row r="19" spans="2:10" ht="15">
      <c r="B19" s="144" t="s">
        <v>242</v>
      </c>
      <c r="C19" s="307" t="s">
        <v>2</v>
      </c>
      <c r="D19" s="308"/>
      <c r="E19" s="308"/>
      <c r="F19" s="308"/>
      <c r="G19" s="308"/>
      <c r="H19" s="308"/>
      <c r="I19" s="308"/>
      <c r="J19" s="309"/>
    </row>
    <row r="20" spans="2:10" ht="15">
      <c r="B20" s="147" t="s">
        <v>252</v>
      </c>
      <c r="C20" s="185" t="s">
        <v>2</v>
      </c>
      <c r="D20" s="117" t="s">
        <v>2</v>
      </c>
      <c r="E20" s="117" t="s">
        <v>2</v>
      </c>
      <c r="F20" s="117" t="s">
        <v>2</v>
      </c>
      <c r="G20" s="58" t="s">
        <v>2</v>
      </c>
      <c r="H20" s="117" t="s">
        <v>2</v>
      </c>
      <c r="I20" s="117" t="s">
        <v>2</v>
      </c>
      <c r="J20" s="118" t="s">
        <v>2</v>
      </c>
    </row>
    <row r="21" spans="2:10" ht="15">
      <c r="B21" s="147" t="s">
        <v>253</v>
      </c>
      <c r="C21" s="185" t="s">
        <v>2</v>
      </c>
      <c r="D21" s="111" t="s">
        <v>2</v>
      </c>
      <c r="E21" s="117" t="s">
        <v>2</v>
      </c>
      <c r="F21" s="117" t="s">
        <v>2</v>
      </c>
      <c r="G21" s="185" t="s">
        <v>2</v>
      </c>
      <c r="H21" s="117" t="s">
        <v>2</v>
      </c>
      <c r="I21" s="117" t="s">
        <v>2</v>
      </c>
      <c r="J21" s="118" t="s">
        <v>2</v>
      </c>
    </row>
    <row r="22" spans="2:10" ht="15">
      <c r="B22" s="147" t="s">
        <v>254</v>
      </c>
      <c r="C22" s="185" t="s">
        <v>2</v>
      </c>
      <c r="D22" s="185" t="s">
        <v>2</v>
      </c>
      <c r="E22" s="117" t="s">
        <v>2</v>
      </c>
      <c r="F22" s="117" t="s">
        <v>2</v>
      </c>
      <c r="G22" s="185" t="s">
        <v>2</v>
      </c>
      <c r="H22" s="117" t="s">
        <v>2</v>
      </c>
      <c r="I22" s="117" t="s">
        <v>2</v>
      </c>
      <c r="J22" s="118" t="s">
        <v>2</v>
      </c>
    </row>
    <row r="23" spans="2:10" ht="15">
      <c r="B23" s="147" t="s">
        <v>255</v>
      </c>
      <c r="C23" s="58" t="s">
        <v>2</v>
      </c>
      <c r="D23" s="185" t="s">
        <v>2</v>
      </c>
      <c r="E23" s="117" t="s">
        <v>2</v>
      </c>
      <c r="F23" s="117" t="s">
        <v>2</v>
      </c>
      <c r="G23" s="185" t="s">
        <v>2</v>
      </c>
      <c r="H23" s="117" t="s">
        <v>2</v>
      </c>
      <c r="I23" s="117" t="s">
        <v>2</v>
      </c>
      <c r="J23" s="118" t="s">
        <v>2</v>
      </c>
    </row>
    <row r="24" spans="2:10" ht="15">
      <c r="B24" s="148" t="s">
        <v>256</v>
      </c>
      <c r="C24" s="185" t="s">
        <v>2</v>
      </c>
      <c r="D24" s="185" t="s">
        <v>2</v>
      </c>
      <c r="E24" s="117" t="s">
        <v>2</v>
      </c>
      <c r="F24" s="117" t="s">
        <v>2</v>
      </c>
      <c r="G24" s="185" t="s">
        <v>2</v>
      </c>
      <c r="H24" s="117" t="s">
        <v>2</v>
      </c>
      <c r="I24" s="117" t="s">
        <v>2</v>
      </c>
      <c r="J24" s="118" t="s">
        <v>2</v>
      </c>
    </row>
    <row r="25" spans="2:10" ht="15">
      <c r="B25" s="147" t="s">
        <v>257</v>
      </c>
      <c r="C25" s="58">
        <v>960</v>
      </c>
      <c r="D25" s="185" t="s">
        <v>366</v>
      </c>
      <c r="E25" s="117">
        <v>50</v>
      </c>
      <c r="F25" s="117" t="s">
        <v>2</v>
      </c>
      <c r="G25" s="185" t="s">
        <v>2</v>
      </c>
      <c r="H25" s="117" t="s">
        <v>2</v>
      </c>
      <c r="I25" s="117" t="s">
        <v>2</v>
      </c>
      <c r="J25" s="118" t="s">
        <v>2</v>
      </c>
    </row>
    <row r="26" spans="2:10" ht="14.25">
      <c r="B26" s="143" t="s">
        <v>258</v>
      </c>
      <c r="C26" s="116">
        <v>1132</v>
      </c>
      <c r="D26" s="117">
        <v>107.6</v>
      </c>
      <c r="E26" s="117" t="s">
        <v>2</v>
      </c>
      <c r="F26" s="117" t="s">
        <v>2</v>
      </c>
      <c r="G26" s="117" t="s">
        <v>2</v>
      </c>
      <c r="H26" s="117" t="s">
        <v>2</v>
      </c>
      <c r="I26" s="117">
        <v>1</v>
      </c>
      <c r="J26" s="118" t="s">
        <v>2</v>
      </c>
    </row>
    <row r="27" spans="2:10" ht="15">
      <c r="B27" s="144" t="s">
        <v>242</v>
      </c>
      <c r="C27" s="307"/>
      <c r="D27" s="308"/>
      <c r="E27" s="308"/>
      <c r="F27" s="308"/>
      <c r="G27" s="308"/>
      <c r="H27" s="308"/>
      <c r="I27" s="308"/>
      <c r="J27" s="309"/>
    </row>
    <row r="28" spans="2:10" ht="15">
      <c r="B28" s="147" t="s">
        <v>259</v>
      </c>
      <c r="C28" s="164" t="s">
        <v>324</v>
      </c>
      <c r="D28" s="164" t="s">
        <v>324</v>
      </c>
      <c r="E28" s="164" t="s">
        <v>324</v>
      </c>
      <c r="F28" s="164" t="s">
        <v>324</v>
      </c>
      <c r="G28" s="164" t="s">
        <v>324</v>
      </c>
      <c r="H28" s="164" t="s">
        <v>324</v>
      </c>
      <c r="I28" s="164" t="s">
        <v>324</v>
      </c>
      <c r="J28" s="193" t="s">
        <v>324</v>
      </c>
    </row>
    <row r="29" spans="2:10" ht="15">
      <c r="B29" s="147" t="s">
        <v>260</v>
      </c>
      <c r="C29" s="58">
        <v>492</v>
      </c>
      <c r="D29" s="185">
        <v>168.5</v>
      </c>
      <c r="E29" s="117" t="s">
        <v>2</v>
      </c>
      <c r="F29" s="117" t="s">
        <v>2</v>
      </c>
      <c r="G29" s="185" t="s">
        <v>2</v>
      </c>
      <c r="H29" s="117" t="s">
        <v>2</v>
      </c>
      <c r="I29" s="185">
        <v>1</v>
      </c>
      <c r="J29" s="118" t="s">
        <v>2</v>
      </c>
    </row>
    <row r="30" spans="2:10" ht="15">
      <c r="B30" s="147" t="s">
        <v>261</v>
      </c>
      <c r="C30" s="58">
        <v>640</v>
      </c>
      <c r="D30" s="185" t="s">
        <v>20</v>
      </c>
      <c r="E30" s="117" t="s">
        <v>2</v>
      </c>
      <c r="F30" s="117" t="s">
        <v>2</v>
      </c>
      <c r="G30" s="185" t="s">
        <v>2</v>
      </c>
      <c r="H30" s="117" t="s">
        <v>2</v>
      </c>
      <c r="I30" s="117" t="s">
        <v>2</v>
      </c>
      <c r="J30" s="118" t="s">
        <v>2</v>
      </c>
    </row>
    <row r="31" spans="2:10" ht="15">
      <c r="B31" s="147" t="s">
        <v>262</v>
      </c>
      <c r="C31" s="58" t="s">
        <v>2</v>
      </c>
      <c r="D31" s="185" t="s">
        <v>2</v>
      </c>
      <c r="E31" s="117" t="s">
        <v>2</v>
      </c>
      <c r="F31" s="117" t="s">
        <v>2</v>
      </c>
      <c r="G31" s="185" t="s">
        <v>2</v>
      </c>
      <c r="H31" s="117" t="s">
        <v>2</v>
      </c>
      <c r="I31" s="117" t="s">
        <v>2</v>
      </c>
      <c r="J31" s="118" t="s">
        <v>2</v>
      </c>
    </row>
    <row r="32" spans="2:10" ht="15">
      <c r="B32" s="147" t="s">
        <v>263</v>
      </c>
      <c r="C32" s="58" t="s">
        <v>2</v>
      </c>
      <c r="D32" s="185" t="s">
        <v>2</v>
      </c>
      <c r="E32" s="117" t="s">
        <v>2</v>
      </c>
      <c r="F32" s="117" t="s">
        <v>2</v>
      </c>
      <c r="G32" s="185" t="s">
        <v>2</v>
      </c>
      <c r="H32" s="117" t="s">
        <v>2</v>
      </c>
      <c r="I32" s="117" t="s">
        <v>2</v>
      </c>
      <c r="J32" s="118" t="s">
        <v>2</v>
      </c>
    </row>
    <row r="33" spans="2:10" ht="15">
      <c r="B33" s="147" t="s">
        <v>264</v>
      </c>
      <c r="C33" s="58" t="s">
        <v>2</v>
      </c>
      <c r="D33" s="185" t="s">
        <v>2</v>
      </c>
      <c r="E33" s="117" t="s">
        <v>2</v>
      </c>
      <c r="F33" s="117" t="s">
        <v>2</v>
      </c>
      <c r="G33" s="185" t="s">
        <v>2</v>
      </c>
      <c r="H33" s="117" t="s">
        <v>2</v>
      </c>
      <c r="I33" s="117" t="s">
        <v>2</v>
      </c>
      <c r="J33" s="118" t="s">
        <v>2</v>
      </c>
    </row>
    <row r="34" spans="2:10" ht="15">
      <c r="B34" s="147" t="s">
        <v>265</v>
      </c>
      <c r="C34" s="58" t="s">
        <v>2</v>
      </c>
      <c r="D34" s="185" t="s">
        <v>2</v>
      </c>
      <c r="E34" s="117" t="s">
        <v>2</v>
      </c>
      <c r="F34" s="117" t="s">
        <v>2</v>
      </c>
      <c r="G34" s="185" t="s">
        <v>2</v>
      </c>
      <c r="H34" s="117" t="s">
        <v>2</v>
      </c>
      <c r="I34" s="117" t="s">
        <v>2</v>
      </c>
      <c r="J34" s="118" t="s">
        <v>2</v>
      </c>
    </row>
    <row r="35" spans="2:10" ht="15">
      <c r="B35" s="147" t="s">
        <v>266</v>
      </c>
      <c r="C35" s="58" t="s">
        <v>2</v>
      </c>
      <c r="D35" s="185" t="s">
        <v>2</v>
      </c>
      <c r="E35" s="117" t="s">
        <v>2</v>
      </c>
      <c r="F35" s="117" t="s">
        <v>2</v>
      </c>
      <c r="G35" s="185" t="s">
        <v>2</v>
      </c>
      <c r="H35" s="117" t="s">
        <v>2</v>
      </c>
      <c r="I35" s="117" t="s">
        <v>2</v>
      </c>
      <c r="J35" s="118" t="s">
        <v>2</v>
      </c>
    </row>
    <row r="36" spans="2:10" ht="15">
      <c r="B36" s="147" t="s">
        <v>267</v>
      </c>
      <c r="C36" s="58" t="s">
        <v>2</v>
      </c>
      <c r="D36" s="185" t="s">
        <v>2</v>
      </c>
      <c r="E36" s="117" t="s">
        <v>2</v>
      </c>
      <c r="F36" s="117" t="s">
        <v>2</v>
      </c>
      <c r="G36" s="185" t="s">
        <v>2</v>
      </c>
      <c r="H36" s="117" t="s">
        <v>2</v>
      </c>
      <c r="I36" s="117" t="s">
        <v>2</v>
      </c>
      <c r="J36" s="118" t="s">
        <v>2</v>
      </c>
    </row>
    <row r="37" spans="2:10" ht="14.25">
      <c r="B37" s="149" t="s">
        <v>268</v>
      </c>
      <c r="C37" s="115">
        <v>540</v>
      </c>
      <c r="D37" s="120">
        <v>48.4</v>
      </c>
      <c r="E37" s="120" t="s">
        <v>2</v>
      </c>
      <c r="F37" s="120" t="s">
        <v>2</v>
      </c>
      <c r="G37" s="120" t="s">
        <v>2</v>
      </c>
      <c r="H37" s="120" t="s">
        <v>2</v>
      </c>
      <c r="I37" s="120" t="s">
        <v>2</v>
      </c>
      <c r="J37" s="123" t="s">
        <v>2</v>
      </c>
    </row>
    <row r="38" spans="2:10" ht="15">
      <c r="B38" s="144" t="s">
        <v>242</v>
      </c>
      <c r="C38" s="307"/>
      <c r="D38" s="308"/>
      <c r="E38" s="308"/>
      <c r="F38" s="308"/>
      <c r="G38" s="308"/>
      <c r="H38" s="308"/>
      <c r="I38" s="308"/>
      <c r="J38" s="309"/>
    </row>
    <row r="39" spans="2:10" ht="15">
      <c r="B39" s="147" t="s">
        <v>269</v>
      </c>
      <c r="C39" s="58">
        <v>360</v>
      </c>
      <c r="D39" s="185">
        <v>136.4</v>
      </c>
      <c r="E39" s="117" t="s">
        <v>2</v>
      </c>
      <c r="F39" s="117" t="s">
        <v>2</v>
      </c>
      <c r="G39" s="185" t="s">
        <v>2</v>
      </c>
      <c r="H39" s="117" t="s">
        <v>2</v>
      </c>
      <c r="I39" s="117" t="s">
        <v>2</v>
      </c>
      <c r="J39" s="118" t="s">
        <v>2</v>
      </c>
    </row>
    <row r="40" spans="2:10" ht="15">
      <c r="B40" s="147" t="s">
        <v>270</v>
      </c>
      <c r="C40" s="58" t="s">
        <v>2</v>
      </c>
      <c r="D40" s="58" t="s">
        <v>2</v>
      </c>
      <c r="E40" s="117" t="s">
        <v>2</v>
      </c>
      <c r="F40" s="117" t="s">
        <v>2</v>
      </c>
      <c r="G40" s="185" t="s">
        <v>2</v>
      </c>
      <c r="H40" s="117" t="s">
        <v>2</v>
      </c>
      <c r="I40" s="117" t="s">
        <v>2</v>
      </c>
      <c r="J40" s="118" t="s">
        <v>2</v>
      </c>
    </row>
    <row r="41" spans="2:10" ht="15">
      <c r="B41" s="147" t="s">
        <v>271</v>
      </c>
      <c r="C41" s="185">
        <v>180</v>
      </c>
      <c r="D41" s="185" t="s">
        <v>2</v>
      </c>
      <c r="E41" s="117" t="s">
        <v>2</v>
      </c>
      <c r="F41" s="117" t="s">
        <v>2</v>
      </c>
      <c r="G41" s="185" t="s">
        <v>2</v>
      </c>
      <c r="H41" s="117" t="s">
        <v>2</v>
      </c>
      <c r="I41" s="117" t="s">
        <v>2</v>
      </c>
      <c r="J41" s="118" t="s">
        <v>2</v>
      </c>
    </row>
    <row r="42" spans="2:10" ht="15">
      <c r="B42" s="147" t="s">
        <v>272</v>
      </c>
      <c r="C42" s="185" t="s">
        <v>2</v>
      </c>
      <c r="D42" s="185" t="s">
        <v>2</v>
      </c>
      <c r="E42" s="117" t="s">
        <v>2</v>
      </c>
      <c r="F42" s="117" t="s">
        <v>2</v>
      </c>
      <c r="G42" s="185" t="s">
        <v>2</v>
      </c>
      <c r="H42" s="117" t="s">
        <v>2</v>
      </c>
      <c r="I42" s="117" t="s">
        <v>2</v>
      </c>
      <c r="J42" s="118" t="s">
        <v>2</v>
      </c>
    </row>
    <row r="43" spans="2:10" ht="15">
      <c r="B43" s="147" t="s">
        <v>273</v>
      </c>
      <c r="C43" s="58" t="s">
        <v>2</v>
      </c>
      <c r="D43" s="185" t="s">
        <v>2</v>
      </c>
      <c r="E43" s="117" t="s">
        <v>2</v>
      </c>
      <c r="F43" s="117" t="s">
        <v>2</v>
      </c>
      <c r="G43" s="185" t="s">
        <v>2</v>
      </c>
      <c r="H43" s="117" t="s">
        <v>2</v>
      </c>
      <c r="I43" s="117" t="s">
        <v>2</v>
      </c>
      <c r="J43" s="118" t="s">
        <v>2</v>
      </c>
    </row>
    <row r="44" spans="2:10" ht="14.25">
      <c r="B44" s="143" t="s">
        <v>274</v>
      </c>
      <c r="C44" s="117">
        <v>944</v>
      </c>
      <c r="D44" s="117">
        <v>51.2</v>
      </c>
      <c r="E44" s="117" t="s">
        <v>2</v>
      </c>
      <c r="F44" s="117" t="s">
        <v>2</v>
      </c>
      <c r="G44" s="117" t="s">
        <v>2</v>
      </c>
      <c r="H44" s="117" t="s">
        <v>2</v>
      </c>
      <c r="I44" s="117">
        <v>40</v>
      </c>
      <c r="J44" s="118" t="s">
        <v>2</v>
      </c>
    </row>
    <row r="45" spans="2:10" ht="15">
      <c r="B45" s="144" t="s">
        <v>242</v>
      </c>
      <c r="C45" s="307"/>
      <c r="D45" s="308"/>
      <c r="E45" s="308"/>
      <c r="F45" s="308"/>
      <c r="G45" s="308"/>
      <c r="H45" s="308"/>
      <c r="I45" s="308"/>
      <c r="J45" s="309"/>
    </row>
    <row r="46" spans="2:10" ht="15">
      <c r="B46" s="147" t="s">
        <v>275</v>
      </c>
      <c r="C46" s="58">
        <v>480</v>
      </c>
      <c r="D46" s="165">
        <v>116.5</v>
      </c>
      <c r="E46" s="117" t="s">
        <v>2</v>
      </c>
      <c r="F46" s="117" t="s">
        <v>2</v>
      </c>
      <c r="G46" s="185" t="s">
        <v>2</v>
      </c>
      <c r="H46" s="117" t="s">
        <v>2</v>
      </c>
      <c r="I46" s="117" t="s">
        <v>2</v>
      </c>
      <c r="J46" s="118" t="s">
        <v>2</v>
      </c>
    </row>
    <row r="47" spans="2:10" ht="15">
      <c r="B47" s="147" t="s">
        <v>276</v>
      </c>
      <c r="C47" s="58" t="s">
        <v>2</v>
      </c>
      <c r="D47" s="185" t="s">
        <v>2</v>
      </c>
      <c r="E47" s="117" t="s">
        <v>2</v>
      </c>
      <c r="F47" s="117" t="s">
        <v>2</v>
      </c>
      <c r="G47" s="185" t="s">
        <v>2</v>
      </c>
      <c r="H47" s="117" t="s">
        <v>2</v>
      </c>
      <c r="I47" s="117" t="s">
        <v>2</v>
      </c>
      <c r="J47" s="118" t="s">
        <v>2</v>
      </c>
    </row>
    <row r="48" spans="2:10" ht="15">
      <c r="B48" s="147" t="s">
        <v>277</v>
      </c>
      <c r="C48" s="185">
        <v>464</v>
      </c>
      <c r="D48" s="185" t="s">
        <v>51</v>
      </c>
      <c r="E48" s="117" t="s">
        <v>2</v>
      </c>
      <c r="F48" s="117" t="s">
        <v>2</v>
      </c>
      <c r="G48" s="185" t="s">
        <v>2</v>
      </c>
      <c r="H48" s="117" t="s">
        <v>2</v>
      </c>
      <c r="I48" s="117" t="s">
        <v>2</v>
      </c>
      <c r="J48" s="118" t="s">
        <v>2</v>
      </c>
    </row>
    <row r="49" spans="2:10" ht="15">
      <c r="B49" s="147" t="s">
        <v>278</v>
      </c>
      <c r="C49" s="185" t="s">
        <v>2</v>
      </c>
      <c r="D49" s="185" t="s">
        <v>2</v>
      </c>
      <c r="E49" s="117" t="s">
        <v>2</v>
      </c>
      <c r="F49" s="117" t="s">
        <v>2</v>
      </c>
      <c r="G49" s="185" t="s">
        <v>2</v>
      </c>
      <c r="H49" s="117" t="s">
        <v>2</v>
      </c>
      <c r="I49" s="117" t="s">
        <v>2</v>
      </c>
      <c r="J49" s="118" t="s">
        <v>2</v>
      </c>
    </row>
    <row r="50" spans="2:10" ht="15">
      <c r="B50" s="147" t="s">
        <v>279</v>
      </c>
      <c r="C50" s="58" t="s">
        <v>2</v>
      </c>
      <c r="D50" s="185" t="s">
        <v>2</v>
      </c>
      <c r="E50" s="117" t="s">
        <v>2</v>
      </c>
      <c r="F50" s="117" t="s">
        <v>2</v>
      </c>
      <c r="G50" s="185" t="s">
        <v>2</v>
      </c>
      <c r="H50" s="117" t="s">
        <v>2</v>
      </c>
      <c r="I50" s="185">
        <v>40</v>
      </c>
      <c r="J50" s="118" t="s">
        <v>2</v>
      </c>
    </row>
    <row r="51" spans="2:10" ht="28.5">
      <c r="B51" s="74" t="s">
        <v>280</v>
      </c>
      <c r="C51" s="115">
        <v>1168</v>
      </c>
      <c r="D51" s="120">
        <v>83</v>
      </c>
      <c r="E51" s="120" t="s">
        <v>2</v>
      </c>
      <c r="F51" s="120" t="s">
        <v>2</v>
      </c>
      <c r="G51" s="120" t="s">
        <v>2</v>
      </c>
      <c r="H51" s="120" t="s">
        <v>2</v>
      </c>
      <c r="I51" s="120" t="s">
        <v>2</v>
      </c>
      <c r="J51" s="123" t="s">
        <v>2</v>
      </c>
    </row>
    <row r="52" spans="2:10" ht="15">
      <c r="B52" s="144" t="s">
        <v>242</v>
      </c>
      <c r="C52" s="307"/>
      <c r="D52" s="308"/>
      <c r="E52" s="308"/>
      <c r="F52" s="308"/>
      <c r="G52" s="308"/>
      <c r="H52" s="308"/>
      <c r="I52" s="308"/>
      <c r="J52" s="309"/>
    </row>
    <row r="53" spans="2:10" ht="15">
      <c r="B53" s="147" t="s">
        <v>281</v>
      </c>
      <c r="C53" s="58" t="s">
        <v>2</v>
      </c>
      <c r="D53" s="185" t="s">
        <v>2</v>
      </c>
      <c r="E53" s="185" t="s">
        <v>2</v>
      </c>
      <c r="F53" s="185" t="s">
        <v>2</v>
      </c>
      <c r="G53" s="185" t="s">
        <v>2</v>
      </c>
      <c r="H53" s="185" t="s">
        <v>2</v>
      </c>
      <c r="I53" s="185" t="s">
        <v>2</v>
      </c>
      <c r="J53" s="186" t="s">
        <v>2</v>
      </c>
    </row>
    <row r="54" spans="2:10" ht="15">
      <c r="B54" s="147" t="s">
        <v>282</v>
      </c>
      <c r="C54" s="58">
        <v>624</v>
      </c>
      <c r="D54" s="58" t="s">
        <v>35</v>
      </c>
      <c r="E54" s="117" t="s">
        <v>2</v>
      </c>
      <c r="F54" s="117" t="s">
        <v>2</v>
      </c>
      <c r="G54" s="185" t="s">
        <v>2</v>
      </c>
      <c r="H54" s="185" t="s">
        <v>2</v>
      </c>
      <c r="I54" s="185" t="s">
        <v>2</v>
      </c>
      <c r="J54" s="186" t="s">
        <v>2</v>
      </c>
    </row>
    <row r="55" spans="2:10" ht="15">
      <c r="B55" s="147" t="s">
        <v>283</v>
      </c>
      <c r="C55" s="58">
        <v>100</v>
      </c>
      <c r="D55" s="185">
        <v>23.1</v>
      </c>
      <c r="E55" s="185" t="s">
        <v>2</v>
      </c>
      <c r="F55" s="185" t="s">
        <v>2</v>
      </c>
      <c r="G55" s="185" t="s">
        <v>2</v>
      </c>
      <c r="H55" s="185" t="s">
        <v>2</v>
      </c>
      <c r="I55" s="185" t="s">
        <v>2</v>
      </c>
      <c r="J55" s="186" t="s">
        <v>2</v>
      </c>
    </row>
    <row r="56" spans="2:10" ht="15">
      <c r="B56" s="147" t="s">
        <v>284</v>
      </c>
      <c r="C56" s="185">
        <v>264</v>
      </c>
      <c r="D56" s="58" t="s">
        <v>2</v>
      </c>
      <c r="E56" s="185" t="s">
        <v>2</v>
      </c>
      <c r="F56" s="185" t="s">
        <v>2</v>
      </c>
      <c r="G56" s="185" t="s">
        <v>2</v>
      </c>
      <c r="H56" s="185" t="s">
        <v>2</v>
      </c>
      <c r="I56" s="185" t="s">
        <v>2</v>
      </c>
      <c r="J56" s="186" t="s">
        <v>2</v>
      </c>
    </row>
    <row r="57" spans="2:10" ht="15">
      <c r="B57" s="147" t="s">
        <v>285</v>
      </c>
      <c r="C57" s="58" t="s">
        <v>2</v>
      </c>
      <c r="D57" s="58" t="s">
        <v>2</v>
      </c>
      <c r="E57" s="185" t="s">
        <v>2</v>
      </c>
      <c r="F57" s="185" t="s">
        <v>2</v>
      </c>
      <c r="G57" s="185" t="s">
        <v>2</v>
      </c>
      <c r="H57" s="185" t="s">
        <v>2</v>
      </c>
      <c r="I57" s="185" t="s">
        <v>2</v>
      </c>
      <c r="J57" s="186" t="s">
        <v>2</v>
      </c>
    </row>
    <row r="58" spans="2:10" ht="15">
      <c r="B58" s="147" t="s">
        <v>286</v>
      </c>
      <c r="C58" s="185">
        <v>180</v>
      </c>
      <c r="D58" s="185" t="s">
        <v>2</v>
      </c>
      <c r="E58" s="185" t="s">
        <v>2</v>
      </c>
      <c r="F58" s="185" t="s">
        <v>2</v>
      </c>
      <c r="G58" s="185" t="s">
        <v>2</v>
      </c>
      <c r="H58" s="185" t="s">
        <v>2</v>
      </c>
      <c r="I58" s="185" t="s">
        <v>2</v>
      </c>
      <c r="J58" s="186" t="s">
        <v>2</v>
      </c>
    </row>
    <row r="59" spans="2:10" ht="14.25">
      <c r="B59" s="143" t="s">
        <v>287</v>
      </c>
      <c r="C59" s="111">
        <v>1646</v>
      </c>
      <c r="D59" s="117" t="s">
        <v>25</v>
      </c>
      <c r="E59" s="117">
        <v>140</v>
      </c>
      <c r="F59" s="117" t="s">
        <v>475</v>
      </c>
      <c r="G59" s="117" t="s">
        <v>2</v>
      </c>
      <c r="H59" s="117" t="s">
        <v>2</v>
      </c>
      <c r="I59" s="117" t="s">
        <v>2</v>
      </c>
      <c r="J59" s="118" t="s">
        <v>2</v>
      </c>
    </row>
    <row r="60" spans="2:10" ht="15">
      <c r="B60" s="144" t="s">
        <v>242</v>
      </c>
      <c r="C60" s="307"/>
      <c r="D60" s="308"/>
      <c r="E60" s="308"/>
      <c r="F60" s="308"/>
      <c r="G60" s="308"/>
      <c r="H60" s="308"/>
      <c r="I60" s="308"/>
      <c r="J60" s="309"/>
    </row>
    <row r="61" spans="2:10" ht="15">
      <c r="B61" s="147" t="s">
        <v>288</v>
      </c>
      <c r="C61" s="185">
        <v>450</v>
      </c>
      <c r="D61" s="185" t="s">
        <v>2</v>
      </c>
      <c r="E61" s="185" t="s">
        <v>2</v>
      </c>
      <c r="F61" s="185" t="s">
        <v>2</v>
      </c>
      <c r="G61" s="185" t="s">
        <v>2</v>
      </c>
      <c r="H61" s="185" t="s">
        <v>2</v>
      </c>
      <c r="I61" s="185" t="s">
        <v>2</v>
      </c>
      <c r="J61" s="186" t="s">
        <v>2</v>
      </c>
    </row>
    <row r="62" spans="2:10" ht="15">
      <c r="B62" s="147" t="s">
        <v>289</v>
      </c>
      <c r="C62" s="185" t="s">
        <v>2</v>
      </c>
      <c r="D62" s="185" t="s">
        <v>2</v>
      </c>
      <c r="E62" s="185" t="s">
        <v>2</v>
      </c>
      <c r="F62" s="185" t="s">
        <v>2</v>
      </c>
      <c r="G62" s="185" t="s">
        <v>2</v>
      </c>
      <c r="H62" s="185" t="s">
        <v>2</v>
      </c>
      <c r="I62" s="185" t="s">
        <v>2</v>
      </c>
      <c r="J62" s="186" t="s">
        <v>2</v>
      </c>
    </row>
    <row r="63" spans="2:10" ht="15">
      <c r="B63" s="147" t="s">
        <v>290</v>
      </c>
      <c r="C63" s="185">
        <v>764</v>
      </c>
      <c r="D63" s="185" t="s">
        <v>2</v>
      </c>
      <c r="E63" s="185" t="s">
        <v>2</v>
      </c>
      <c r="F63" s="185" t="s">
        <v>2</v>
      </c>
      <c r="G63" s="185" t="s">
        <v>2</v>
      </c>
      <c r="H63" s="185" t="s">
        <v>2</v>
      </c>
      <c r="I63" s="185" t="s">
        <v>2</v>
      </c>
      <c r="J63" s="186" t="s">
        <v>2</v>
      </c>
    </row>
    <row r="64" spans="2:10" ht="15">
      <c r="B64" s="147" t="s">
        <v>291</v>
      </c>
      <c r="C64" s="185">
        <v>432</v>
      </c>
      <c r="D64" s="185" t="s">
        <v>2</v>
      </c>
      <c r="E64" s="185">
        <v>140</v>
      </c>
      <c r="F64" s="185" t="s">
        <v>2</v>
      </c>
      <c r="G64" s="185" t="s">
        <v>2</v>
      </c>
      <c r="H64" s="185" t="s">
        <v>2</v>
      </c>
      <c r="I64" s="185" t="s">
        <v>2</v>
      </c>
      <c r="J64" s="186" t="s">
        <v>2</v>
      </c>
    </row>
    <row r="65" spans="2:10" ht="15">
      <c r="B65" s="147" t="s">
        <v>292</v>
      </c>
      <c r="C65" s="58" t="s">
        <v>2</v>
      </c>
      <c r="D65" s="185" t="s">
        <v>2</v>
      </c>
      <c r="E65" s="58" t="s">
        <v>2</v>
      </c>
      <c r="F65" s="185" t="s">
        <v>2</v>
      </c>
      <c r="G65" s="185" t="s">
        <v>2</v>
      </c>
      <c r="H65" s="185" t="s">
        <v>2</v>
      </c>
      <c r="I65" s="185" t="s">
        <v>2</v>
      </c>
      <c r="J65" s="186" t="s">
        <v>2</v>
      </c>
    </row>
    <row r="66" spans="2:10" ht="15">
      <c r="B66" s="147" t="s">
        <v>293</v>
      </c>
      <c r="C66" s="185" t="s">
        <v>2</v>
      </c>
      <c r="D66" s="185" t="s">
        <v>2</v>
      </c>
      <c r="E66" s="185" t="s">
        <v>2</v>
      </c>
      <c r="F66" s="185" t="s">
        <v>2</v>
      </c>
      <c r="G66" s="185" t="s">
        <v>2</v>
      </c>
      <c r="H66" s="185" t="s">
        <v>2</v>
      </c>
      <c r="I66" s="185" t="s">
        <v>2</v>
      </c>
      <c r="J66" s="186" t="s">
        <v>2</v>
      </c>
    </row>
    <row r="67" spans="2:10" ht="15">
      <c r="B67" s="147" t="s">
        <v>294</v>
      </c>
      <c r="C67" s="185" t="s">
        <v>2</v>
      </c>
      <c r="D67" s="185" t="s">
        <v>2</v>
      </c>
      <c r="E67" s="185" t="s">
        <v>2</v>
      </c>
      <c r="F67" s="185" t="s">
        <v>2</v>
      </c>
      <c r="G67" s="185" t="s">
        <v>2</v>
      </c>
      <c r="H67" s="185" t="s">
        <v>2</v>
      </c>
      <c r="I67" s="185" t="s">
        <v>2</v>
      </c>
      <c r="J67" s="186" t="s">
        <v>2</v>
      </c>
    </row>
    <row r="68" spans="2:10" ht="14.25">
      <c r="B68" s="143" t="s">
        <v>295</v>
      </c>
      <c r="C68" s="115">
        <v>888</v>
      </c>
      <c r="D68" s="120" t="s">
        <v>480</v>
      </c>
      <c r="E68" s="120" t="s">
        <v>2</v>
      </c>
      <c r="F68" s="120" t="s">
        <v>2</v>
      </c>
      <c r="G68" s="120" t="s">
        <v>2</v>
      </c>
      <c r="H68" s="120" t="s">
        <v>2</v>
      </c>
      <c r="I68" s="115">
        <v>46</v>
      </c>
      <c r="J68" s="123" t="s">
        <v>2</v>
      </c>
    </row>
    <row r="69" spans="2:10" ht="15">
      <c r="B69" s="144" t="s">
        <v>242</v>
      </c>
      <c r="C69" s="307"/>
      <c r="D69" s="308"/>
      <c r="E69" s="308"/>
      <c r="F69" s="308"/>
      <c r="G69" s="308"/>
      <c r="H69" s="308"/>
      <c r="I69" s="308"/>
      <c r="J69" s="309"/>
    </row>
    <row r="70" spans="2:10" ht="15">
      <c r="B70" s="147" t="s">
        <v>296</v>
      </c>
      <c r="C70" s="185">
        <v>624</v>
      </c>
      <c r="D70" s="58" t="s">
        <v>2</v>
      </c>
      <c r="E70" s="185" t="s">
        <v>2</v>
      </c>
      <c r="F70" s="185" t="s">
        <v>2</v>
      </c>
      <c r="G70" s="185" t="s">
        <v>2</v>
      </c>
      <c r="H70" s="185" t="s">
        <v>2</v>
      </c>
      <c r="I70" s="185">
        <v>46</v>
      </c>
      <c r="J70" s="186" t="s">
        <v>2</v>
      </c>
    </row>
    <row r="71" spans="2:10" ht="15">
      <c r="B71" s="147" t="s">
        <v>297</v>
      </c>
      <c r="C71" s="58">
        <v>264</v>
      </c>
      <c r="D71" s="185" t="s">
        <v>481</v>
      </c>
      <c r="E71" s="185" t="s">
        <v>2</v>
      </c>
      <c r="F71" s="185" t="s">
        <v>2</v>
      </c>
      <c r="G71" s="185" t="s">
        <v>2</v>
      </c>
      <c r="H71" s="185" t="s">
        <v>2</v>
      </c>
      <c r="I71" s="185" t="s">
        <v>2</v>
      </c>
      <c r="J71" s="186" t="s">
        <v>2</v>
      </c>
    </row>
    <row r="72" spans="2:10" ht="15">
      <c r="B72" s="147" t="s">
        <v>298</v>
      </c>
      <c r="C72" s="185" t="s">
        <v>2</v>
      </c>
      <c r="D72" s="185" t="s">
        <v>2</v>
      </c>
      <c r="E72" s="185" t="s">
        <v>2</v>
      </c>
      <c r="F72" s="185" t="s">
        <v>2</v>
      </c>
      <c r="G72" s="185" t="s">
        <v>2</v>
      </c>
      <c r="H72" s="185" t="s">
        <v>2</v>
      </c>
      <c r="I72" s="185" t="s">
        <v>2</v>
      </c>
      <c r="J72" s="186" t="s">
        <v>2</v>
      </c>
    </row>
    <row r="73" spans="2:10" ht="15">
      <c r="B73" s="147" t="s">
        <v>299</v>
      </c>
      <c r="C73" s="185" t="s">
        <v>2</v>
      </c>
      <c r="D73" s="185" t="s">
        <v>2</v>
      </c>
      <c r="E73" s="185" t="s">
        <v>2</v>
      </c>
      <c r="F73" s="185" t="s">
        <v>2</v>
      </c>
      <c r="G73" s="185" t="s">
        <v>2</v>
      </c>
      <c r="H73" s="185" t="s">
        <v>2</v>
      </c>
      <c r="I73" s="185" t="s">
        <v>2</v>
      </c>
      <c r="J73" s="186" t="s">
        <v>2</v>
      </c>
    </row>
    <row r="74" spans="2:10" ht="14.25">
      <c r="B74" s="149" t="s">
        <v>300</v>
      </c>
      <c r="C74" s="117">
        <v>396</v>
      </c>
      <c r="D74" s="117">
        <v>25.2</v>
      </c>
      <c r="E74" s="117" t="s">
        <v>2</v>
      </c>
      <c r="F74" s="117" t="s">
        <v>2</v>
      </c>
      <c r="G74" s="117" t="s">
        <v>2</v>
      </c>
      <c r="H74" s="117" t="s">
        <v>2</v>
      </c>
      <c r="I74" s="117" t="s">
        <v>2</v>
      </c>
      <c r="J74" s="118" t="s">
        <v>2</v>
      </c>
    </row>
    <row r="75" spans="2:10" ht="15">
      <c r="B75" s="144" t="s">
        <v>242</v>
      </c>
      <c r="C75" s="307" t="s">
        <v>2</v>
      </c>
      <c r="D75" s="308" t="s">
        <v>2</v>
      </c>
      <c r="E75" s="308" t="s">
        <v>2</v>
      </c>
      <c r="F75" s="308" t="s">
        <v>2</v>
      </c>
      <c r="G75" s="308" t="s">
        <v>2</v>
      </c>
      <c r="H75" s="308" t="s">
        <v>2</v>
      </c>
      <c r="I75" s="308" t="s">
        <v>2</v>
      </c>
      <c r="J75" s="309" t="s">
        <v>2</v>
      </c>
    </row>
    <row r="76" spans="2:10" ht="15">
      <c r="B76" s="147" t="s">
        <v>301</v>
      </c>
      <c r="C76" s="185">
        <v>264</v>
      </c>
      <c r="D76" s="185" t="s">
        <v>2</v>
      </c>
      <c r="E76" s="185" t="s">
        <v>2</v>
      </c>
      <c r="F76" s="185" t="s">
        <v>2</v>
      </c>
      <c r="G76" s="185" t="s">
        <v>2</v>
      </c>
      <c r="H76" s="185" t="s">
        <v>2</v>
      </c>
      <c r="I76" s="185" t="s">
        <v>2</v>
      </c>
      <c r="J76" s="186" t="s">
        <v>2</v>
      </c>
    </row>
    <row r="77" spans="2:10" ht="15">
      <c r="B77" s="147" t="s">
        <v>302</v>
      </c>
      <c r="C77" s="185" t="s">
        <v>2</v>
      </c>
      <c r="D77" s="185" t="s">
        <v>2</v>
      </c>
      <c r="E77" s="185" t="s">
        <v>2</v>
      </c>
      <c r="F77" s="185" t="s">
        <v>2</v>
      </c>
      <c r="G77" s="185" t="s">
        <v>2</v>
      </c>
      <c r="H77" s="185" t="s">
        <v>2</v>
      </c>
      <c r="I77" s="185" t="s">
        <v>2</v>
      </c>
      <c r="J77" s="186" t="s">
        <v>2</v>
      </c>
    </row>
    <row r="78" spans="2:10" ht="15">
      <c r="B78" s="147" t="s">
        <v>303</v>
      </c>
      <c r="C78" s="185" t="s">
        <v>2</v>
      </c>
      <c r="D78" s="185" t="s">
        <v>2</v>
      </c>
      <c r="E78" s="185" t="s">
        <v>2</v>
      </c>
      <c r="F78" s="185" t="s">
        <v>2</v>
      </c>
      <c r="G78" s="185" t="s">
        <v>2</v>
      </c>
      <c r="H78" s="185" t="s">
        <v>2</v>
      </c>
      <c r="I78" s="185" t="s">
        <v>2</v>
      </c>
      <c r="J78" s="186" t="s">
        <v>2</v>
      </c>
    </row>
    <row r="79" spans="2:10" ht="15">
      <c r="B79" s="147" t="s">
        <v>304</v>
      </c>
      <c r="C79" s="185" t="s">
        <v>2</v>
      </c>
      <c r="D79" s="185" t="s">
        <v>2</v>
      </c>
      <c r="E79" s="185" t="s">
        <v>2</v>
      </c>
      <c r="F79" s="185" t="s">
        <v>2</v>
      </c>
      <c r="G79" s="185" t="s">
        <v>2</v>
      </c>
      <c r="H79" s="185" t="s">
        <v>2</v>
      </c>
      <c r="I79" s="185" t="s">
        <v>2</v>
      </c>
      <c r="J79" s="186" t="s">
        <v>2</v>
      </c>
    </row>
    <row r="80" spans="2:10" ht="15">
      <c r="B80" s="147" t="s">
        <v>305</v>
      </c>
      <c r="C80" s="185">
        <v>132</v>
      </c>
      <c r="D80" s="185">
        <v>12.1</v>
      </c>
      <c r="E80" s="185" t="s">
        <v>2</v>
      </c>
      <c r="F80" s="185" t="s">
        <v>2</v>
      </c>
      <c r="G80" s="185" t="s">
        <v>2</v>
      </c>
      <c r="H80" s="185" t="s">
        <v>2</v>
      </c>
      <c r="I80" s="185" t="s">
        <v>2</v>
      </c>
      <c r="J80" s="186" t="s">
        <v>2</v>
      </c>
    </row>
    <row r="81" spans="2:10" ht="15">
      <c r="B81" s="147" t="s">
        <v>306</v>
      </c>
      <c r="C81" s="185" t="s">
        <v>2</v>
      </c>
      <c r="D81" s="185" t="s">
        <v>2</v>
      </c>
      <c r="E81" s="185" t="s">
        <v>2</v>
      </c>
      <c r="F81" s="185" t="s">
        <v>2</v>
      </c>
      <c r="G81" s="185" t="s">
        <v>2</v>
      </c>
      <c r="H81" s="185" t="s">
        <v>2</v>
      </c>
      <c r="I81" s="185" t="s">
        <v>2</v>
      </c>
      <c r="J81" s="186" t="s">
        <v>2</v>
      </c>
    </row>
    <row r="82" spans="2:10" ht="15">
      <c r="B82" s="149" t="s">
        <v>307</v>
      </c>
      <c r="C82" s="185" t="s">
        <v>2</v>
      </c>
      <c r="D82" s="185" t="s">
        <v>2</v>
      </c>
      <c r="E82" s="185" t="s">
        <v>2</v>
      </c>
      <c r="F82" s="185" t="s">
        <v>2</v>
      </c>
      <c r="G82" s="185" t="s">
        <v>2</v>
      </c>
      <c r="H82" s="185" t="s">
        <v>2</v>
      </c>
      <c r="I82" s="185" t="s">
        <v>2</v>
      </c>
      <c r="J82" s="186" t="s">
        <v>2</v>
      </c>
    </row>
    <row r="83" spans="2:10" ht="15">
      <c r="B83" s="144" t="s">
        <v>242</v>
      </c>
      <c r="C83" s="307"/>
      <c r="D83" s="308"/>
      <c r="E83" s="308"/>
      <c r="F83" s="308"/>
      <c r="G83" s="308"/>
      <c r="H83" s="308"/>
      <c r="I83" s="308"/>
      <c r="J83" s="309"/>
    </row>
    <row r="84" spans="2:10" ht="15">
      <c r="B84" s="147" t="s">
        <v>308</v>
      </c>
      <c r="C84" s="185" t="s">
        <v>2</v>
      </c>
      <c r="D84" s="185" t="s">
        <v>2</v>
      </c>
      <c r="E84" s="185" t="s">
        <v>2</v>
      </c>
      <c r="F84" s="185" t="s">
        <v>2</v>
      </c>
      <c r="G84" s="185" t="s">
        <v>2</v>
      </c>
      <c r="H84" s="185" t="s">
        <v>2</v>
      </c>
      <c r="I84" s="185" t="s">
        <v>2</v>
      </c>
      <c r="J84" s="186" t="s">
        <v>2</v>
      </c>
    </row>
    <row r="85" spans="2:10" ht="15">
      <c r="B85" s="147" t="s">
        <v>309</v>
      </c>
      <c r="C85" s="185" t="s">
        <v>2</v>
      </c>
      <c r="D85" s="185" t="s">
        <v>2</v>
      </c>
      <c r="E85" s="185" t="s">
        <v>2</v>
      </c>
      <c r="F85" s="185" t="s">
        <v>2</v>
      </c>
      <c r="G85" s="185" t="s">
        <v>2</v>
      </c>
      <c r="H85" s="185" t="s">
        <v>2</v>
      </c>
      <c r="I85" s="185" t="s">
        <v>2</v>
      </c>
      <c r="J85" s="186" t="s">
        <v>2</v>
      </c>
    </row>
    <row r="86" spans="2:10" ht="15">
      <c r="B86" s="147" t="s">
        <v>310</v>
      </c>
      <c r="C86" s="185" t="s">
        <v>2</v>
      </c>
      <c r="D86" s="185" t="s">
        <v>2</v>
      </c>
      <c r="E86" s="185" t="s">
        <v>2</v>
      </c>
      <c r="F86" s="185" t="s">
        <v>2</v>
      </c>
      <c r="G86" s="185" t="s">
        <v>2</v>
      </c>
      <c r="H86" s="185" t="s">
        <v>2</v>
      </c>
      <c r="I86" s="185" t="s">
        <v>2</v>
      </c>
      <c r="J86" s="186" t="s">
        <v>2</v>
      </c>
    </row>
    <row r="87" spans="2:10" ht="15">
      <c r="B87" s="147" t="s">
        <v>311</v>
      </c>
      <c r="C87" s="185" t="s">
        <v>2</v>
      </c>
      <c r="D87" s="185" t="s">
        <v>2</v>
      </c>
      <c r="E87" s="185" t="s">
        <v>2</v>
      </c>
      <c r="F87" s="185" t="s">
        <v>2</v>
      </c>
      <c r="G87" s="185" t="s">
        <v>2</v>
      </c>
      <c r="H87" s="185" t="s">
        <v>2</v>
      </c>
      <c r="I87" s="185" t="s">
        <v>2</v>
      </c>
      <c r="J87" s="186" t="s">
        <v>2</v>
      </c>
    </row>
    <row r="88" spans="2:10" ht="15">
      <c r="B88" s="147" t="s">
        <v>312</v>
      </c>
      <c r="C88" s="185" t="s">
        <v>2</v>
      </c>
      <c r="D88" s="185" t="s">
        <v>2</v>
      </c>
      <c r="E88" s="185" t="s">
        <v>2</v>
      </c>
      <c r="F88" s="185" t="s">
        <v>2</v>
      </c>
      <c r="G88" s="185" t="s">
        <v>2</v>
      </c>
      <c r="H88" s="185" t="s">
        <v>2</v>
      </c>
      <c r="I88" s="185" t="s">
        <v>2</v>
      </c>
      <c r="J88" s="186" t="s">
        <v>2</v>
      </c>
    </row>
    <row r="89" spans="2:10" ht="14.25">
      <c r="B89" s="149" t="s">
        <v>313</v>
      </c>
      <c r="C89" s="115">
        <v>1488</v>
      </c>
      <c r="D89" s="117">
        <v>83.8</v>
      </c>
      <c r="E89" s="115" t="s">
        <v>2</v>
      </c>
      <c r="F89" s="117" t="s">
        <v>2</v>
      </c>
      <c r="G89" s="117" t="s">
        <v>2</v>
      </c>
      <c r="H89" s="117" t="s">
        <v>2</v>
      </c>
      <c r="I89" s="117">
        <v>11</v>
      </c>
      <c r="J89" s="118" t="s">
        <v>2</v>
      </c>
    </row>
    <row r="90" spans="2:10" ht="15">
      <c r="B90" s="144" t="s">
        <v>242</v>
      </c>
      <c r="C90" s="307"/>
      <c r="D90" s="308"/>
      <c r="E90" s="308"/>
      <c r="F90" s="308"/>
      <c r="G90" s="308"/>
      <c r="H90" s="308"/>
      <c r="I90" s="308"/>
      <c r="J90" s="309"/>
    </row>
    <row r="91" spans="2:10" ht="15">
      <c r="B91" s="147" t="s">
        <v>314</v>
      </c>
      <c r="C91" s="58">
        <v>624</v>
      </c>
      <c r="D91" s="185">
        <v>115.6</v>
      </c>
      <c r="E91" s="58" t="s">
        <v>2</v>
      </c>
      <c r="F91" s="185" t="s">
        <v>2</v>
      </c>
      <c r="G91" s="185" t="s">
        <v>2</v>
      </c>
      <c r="H91" s="185" t="s">
        <v>2</v>
      </c>
      <c r="I91" s="185">
        <v>1</v>
      </c>
      <c r="J91" s="186" t="s">
        <v>2</v>
      </c>
    </row>
    <row r="92" spans="2:10" ht="15">
      <c r="B92" s="147" t="s">
        <v>315</v>
      </c>
      <c r="C92" s="58" t="s">
        <v>2</v>
      </c>
      <c r="D92" s="185" t="s">
        <v>2</v>
      </c>
      <c r="E92" s="185" t="s">
        <v>2</v>
      </c>
      <c r="F92" s="185" t="s">
        <v>2</v>
      </c>
      <c r="G92" s="185" t="s">
        <v>2</v>
      </c>
      <c r="H92" s="185" t="s">
        <v>2</v>
      </c>
      <c r="I92" s="185">
        <v>10</v>
      </c>
      <c r="J92" s="186" t="s">
        <v>2</v>
      </c>
    </row>
    <row r="93" spans="2:10" ht="15">
      <c r="B93" s="147" t="s">
        <v>316</v>
      </c>
      <c r="C93" s="185">
        <v>864</v>
      </c>
      <c r="D93" s="185" t="s">
        <v>2</v>
      </c>
      <c r="E93" s="58" t="s">
        <v>2</v>
      </c>
      <c r="F93" s="185" t="s">
        <v>2</v>
      </c>
      <c r="G93" s="185" t="s">
        <v>2</v>
      </c>
      <c r="H93" s="185" t="s">
        <v>2</v>
      </c>
      <c r="I93" s="185" t="s">
        <v>2</v>
      </c>
      <c r="J93" s="186" t="s">
        <v>2</v>
      </c>
    </row>
    <row r="94" spans="2:10" ht="15">
      <c r="B94" s="147" t="s">
        <v>317</v>
      </c>
      <c r="C94" s="58" t="s">
        <v>2</v>
      </c>
      <c r="D94" s="185" t="s">
        <v>2</v>
      </c>
      <c r="E94" s="58" t="s">
        <v>2</v>
      </c>
      <c r="F94" s="185" t="s">
        <v>2</v>
      </c>
      <c r="G94" s="185" t="s">
        <v>2</v>
      </c>
      <c r="H94" s="185" t="s">
        <v>2</v>
      </c>
      <c r="I94" s="185" t="s">
        <v>2</v>
      </c>
      <c r="J94" s="186" t="s">
        <v>2</v>
      </c>
    </row>
    <row r="95" spans="2:10" ht="15.75" thickBot="1">
      <c r="B95" s="150" t="s">
        <v>318</v>
      </c>
      <c r="C95" s="191" t="s">
        <v>2</v>
      </c>
      <c r="D95" s="191" t="s">
        <v>2</v>
      </c>
      <c r="E95" s="169" t="s">
        <v>2</v>
      </c>
      <c r="F95" s="191" t="s">
        <v>2</v>
      </c>
      <c r="G95" s="191" t="s">
        <v>2</v>
      </c>
      <c r="H95" s="191" t="s">
        <v>2</v>
      </c>
      <c r="I95" s="191" t="s">
        <v>2</v>
      </c>
      <c r="J95" s="198" t="s">
        <v>2</v>
      </c>
    </row>
  </sheetData>
  <sheetProtection/>
  <mergeCells count="6">
    <mergeCell ref="B2:B4"/>
    <mergeCell ref="C2:J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J95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2" max="2" width="30.7109375" style="0" customWidth="1"/>
    <col min="3" max="10" width="9.421875" style="0" customWidth="1"/>
  </cols>
  <sheetData>
    <row r="1" ht="13.5" thickBot="1"/>
    <row r="2" spans="2:10" ht="14.25">
      <c r="B2" s="421"/>
      <c r="C2" s="424">
        <v>2022</v>
      </c>
      <c r="D2" s="424"/>
      <c r="E2" s="424"/>
      <c r="F2" s="424"/>
      <c r="G2" s="424"/>
      <c r="H2" s="424"/>
      <c r="I2" s="424"/>
      <c r="J2" s="425"/>
    </row>
    <row r="3" spans="2:10" ht="50.25" customHeight="1">
      <c r="B3" s="422"/>
      <c r="C3" s="388" t="s">
        <v>210</v>
      </c>
      <c r="D3" s="388"/>
      <c r="E3" s="426" t="s">
        <v>239</v>
      </c>
      <c r="F3" s="426"/>
      <c r="G3" s="391" t="s">
        <v>3</v>
      </c>
      <c r="H3" s="391"/>
      <c r="I3" s="391" t="s">
        <v>205</v>
      </c>
      <c r="J3" s="392"/>
    </row>
    <row r="4" spans="2:10" ht="57">
      <c r="B4" s="427"/>
      <c r="C4" s="310" t="s">
        <v>32</v>
      </c>
      <c r="D4" s="311" t="s">
        <v>4</v>
      </c>
      <c r="E4" s="57" t="s">
        <v>1</v>
      </c>
      <c r="F4" s="311" t="s">
        <v>4</v>
      </c>
      <c r="G4" s="57" t="s">
        <v>0</v>
      </c>
      <c r="H4" s="311" t="s">
        <v>4</v>
      </c>
      <c r="I4" s="57" t="s">
        <v>211</v>
      </c>
      <c r="J4" s="312" t="s">
        <v>4</v>
      </c>
    </row>
    <row r="5" spans="2:10" ht="15">
      <c r="B5" s="149" t="s">
        <v>154</v>
      </c>
      <c r="C5" s="116">
        <v>4844</v>
      </c>
      <c r="D5" s="124" t="s">
        <v>2</v>
      </c>
      <c r="E5" s="116">
        <v>520</v>
      </c>
      <c r="F5" s="124" t="s">
        <v>30</v>
      </c>
      <c r="G5" s="314" t="s">
        <v>2</v>
      </c>
      <c r="H5" s="314" t="s">
        <v>2</v>
      </c>
      <c r="I5" s="314" t="s">
        <v>2</v>
      </c>
      <c r="J5" s="428" t="s">
        <v>2</v>
      </c>
    </row>
    <row r="6" spans="2:10" ht="14.25">
      <c r="B6" s="142" t="s">
        <v>240</v>
      </c>
      <c r="C6" s="116">
        <v>1390</v>
      </c>
      <c r="D6" s="124" t="s">
        <v>427</v>
      </c>
      <c r="E6" s="116">
        <v>210</v>
      </c>
      <c r="F6" s="124" t="s">
        <v>2</v>
      </c>
      <c r="G6" s="124" t="s">
        <v>2</v>
      </c>
      <c r="H6" s="124" t="s">
        <v>2</v>
      </c>
      <c r="I6" s="116">
        <v>15</v>
      </c>
      <c r="J6" s="429">
        <v>25</v>
      </c>
    </row>
    <row r="7" spans="2:10" ht="14.25">
      <c r="B7" s="143" t="s">
        <v>241</v>
      </c>
      <c r="C7" s="116">
        <v>2712</v>
      </c>
      <c r="D7" s="124">
        <v>146.3</v>
      </c>
      <c r="E7" s="116">
        <v>280</v>
      </c>
      <c r="F7" s="124" t="s">
        <v>2</v>
      </c>
      <c r="G7" s="124" t="s">
        <v>2</v>
      </c>
      <c r="H7" s="124" t="s">
        <v>2</v>
      </c>
      <c r="I7" s="124" t="s">
        <v>2</v>
      </c>
      <c r="J7" s="429" t="s">
        <v>2</v>
      </c>
    </row>
    <row r="8" spans="2:10" ht="15">
      <c r="B8" s="144" t="s">
        <v>242</v>
      </c>
      <c r="C8" s="313"/>
      <c r="D8" s="313"/>
      <c r="E8" s="313"/>
      <c r="F8" s="313"/>
      <c r="G8" s="313"/>
      <c r="H8" s="313"/>
      <c r="I8" s="313"/>
      <c r="J8" s="430"/>
    </row>
    <row r="9" spans="2:10" ht="15">
      <c r="B9" s="145" t="s">
        <v>243</v>
      </c>
      <c r="C9" s="167" t="s">
        <v>2</v>
      </c>
      <c r="D9" s="314" t="s">
        <v>2</v>
      </c>
      <c r="E9" s="314" t="s">
        <v>2</v>
      </c>
      <c r="F9" s="314" t="s">
        <v>2</v>
      </c>
      <c r="G9" s="314" t="s">
        <v>2</v>
      </c>
      <c r="H9" s="314" t="s">
        <v>2</v>
      </c>
      <c r="I9" s="314" t="s">
        <v>2</v>
      </c>
      <c r="J9" s="428" t="s">
        <v>2</v>
      </c>
    </row>
    <row r="10" spans="2:10" ht="15">
      <c r="B10" s="145" t="s">
        <v>244</v>
      </c>
      <c r="C10" s="167">
        <v>2712</v>
      </c>
      <c r="D10" s="314" t="s">
        <v>488</v>
      </c>
      <c r="E10" s="167">
        <v>280</v>
      </c>
      <c r="F10" s="124" t="s">
        <v>2</v>
      </c>
      <c r="G10" s="124" t="s">
        <v>2</v>
      </c>
      <c r="H10" s="124" t="s">
        <v>2</v>
      </c>
      <c r="I10" s="124" t="s">
        <v>2</v>
      </c>
      <c r="J10" s="429" t="s">
        <v>2</v>
      </c>
    </row>
    <row r="11" spans="2:10" ht="15">
      <c r="B11" s="146" t="s">
        <v>245</v>
      </c>
      <c r="C11" s="315" t="s">
        <v>2</v>
      </c>
      <c r="D11" s="316" t="s">
        <v>2</v>
      </c>
      <c r="E11" s="315" t="s">
        <v>2</v>
      </c>
      <c r="F11" s="316" t="s">
        <v>2</v>
      </c>
      <c r="G11" s="316" t="s">
        <v>2</v>
      </c>
      <c r="H11" s="316" t="s">
        <v>2</v>
      </c>
      <c r="I11" s="316" t="s">
        <v>2</v>
      </c>
      <c r="J11" s="431" t="s">
        <v>2</v>
      </c>
    </row>
    <row r="12" spans="2:10" ht="15">
      <c r="B12" s="143" t="s">
        <v>470</v>
      </c>
      <c r="C12" s="116">
        <v>756</v>
      </c>
      <c r="D12" s="124">
        <v>24.9</v>
      </c>
      <c r="E12" s="167" t="s">
        <v>2</v>
      </c>
      <c r="F12" s="167" t="s">
        <v>2</v>
      </c>
      <c r="G12" s="167" t="s">
        <v>2</v>
      </c>
      <c r="H12" s="167" t="s">
        <v>2</v>
      </c>
      <c r="I12" s="167" t="s">
        <v>2</v>
      </c>
      <c r="J12" s="432" t="s">
        <v>2</v>
      </c>
    </row>
    <row r="13" spans="2:10" ht="15">
      <c r="B13" s="144" t="s">
        <v>242</v>
      </c>
      <c r="C13" s="317"/>
      <c r="D13" s="317"/>
      <c r="E13" s="315"/>
      <c r="F13" s="315"/>
      <c r="G13" s="315"/>
      <c r="H13" s="315"/>
      <c r="I13" s="315"/>
      <c r="J13" s="433"/>
    </row>
    <row r="14" spans="2:10" ht="15">
      <c r="B14" s="147" t="s">
        <v>247</v>
      </c>
      <c r="C14" s="315">
        <v>360</v>
      </c>
      <c r="D14" s="316" t="s">
        <v>2</v>
      </c>
      <c r="E14" s="315" t="s">
        <v>2</v>
      </c>
      <c r="F14" s="315" t="s">
        <v>2</v>
      </c>
      <c r="G14" s="315" t="s">
        <v>2</v>
      </c>
      <c r="H14" s="315" t="s">
        <v>2</v>
      </c>
      <c r="I14" s="315" t="s">
        <v>2</v>
      </c>
      <c r="J14" s="433" t="s">
        <v>2</v>
      </c>
    </row>
    <row r="15" spans="2:10" ht="15">
      <c r="B15" s="147" t="s">
        <v>248</v>
      </c>
      <c r="C15" s="167">
        <v>396</v>
      </c>
      <c r="D15" s="314">
        <v>91.7</v>
      </c>
      <c r="E15" s="315" t="s">
        <v>2</v>
      </c>
      <c r="F15" s="315" t="s">
        <v>2</v>
      </c>
      <c r="G15" s="315" t="s">
        <v>2</v>
      </c>
      <c r="H15" s="315" t="s">
        <v>2</v>
      </c>
      <c r="I15" s="315" t="s">
        <v>2</v>
      </c>
      <c r="J15" s="433" t="s">
        <v>2</v>
      </c>
    </row>
    <row r="16" spans="2:10" ht="15">
      <c r="B16" s="147" t="s">
        <v>249</v>
      </c>
      <c r="C16" s="167" t="s">
        <v>2</v>
      </c>
      <c r="D16" s="314" t="s">
        <v>2</v>
      </c>
      <c r="E16" s="315" t="s">
        <v>2</v>
      </c>
      <c r="F16" s="315" t="s">
        <v>2</v>
      </c>
      <c r="G16" s="315" t="s">
        <v>2</v>
      </c>
      <c r="H16" s="315" t="s">
        <v>2</v>
      </c>
      <c r="I16" s="315" t="s">
        <v>2</v>
      </c>
      <c r="J16" s="433" t="s">
        <v>2</v>
      </c>
    </row>
    <row r="17" spans="2:10" ht="15">
      <c r="B17" s="147" t="s">
        <v>250</v>
      </c>
      <c r="C17" s="167" t="s">
        <v>2</v>
      </c>
      <c r="D17" s="314" t="s">
        <v>2</v>
      </c>
      <c r="E17" s="315" t="s">
        <v>2</v>
      </c>
      <c r="F17" s="315" t="s">
        <v>2</v>
      </c>
      <c r="G17" s="315" t="s">
        <v>2</v>
      </c>
      <c r="H17" s="315" t="s">
        <v>2</v>
      </c>
      <c r="I17" s="315" t="s">
        <v>2</v>
      </c>
      <c r="J17" s="433" t="s">
        <v>2</v>
      </c>
    </row>
    <row r="18" spans="2:10" ht="28.5">
      <c r="B18" s="143" t="s">
        <v>251</v>
      </c>
      <c r="C18" s="116">
        <v>1528</v>
      </c>
      <c r="D18" s="124">
        <v>159.2</v>
      </c>
      <c r="E18" s="167" t="s">
        <v>2</v>
      </c>
      <c r="F18" s="167" t="s">
        <v>2</v>
      </c>
      <c r="G18" s="167" t="s">
        <v>2</v>
      </c>
      <c r="H18" s="167" t="s">
        <v>2</v>
      </c>
      <c r="I18" s="116">
        <v>1</v>
      </c>
      <c r="J18" s="432" t="s">
        <v>2</v>
      </c>
    </row>
    <row r="19" spans="2:10" ht="15">
      <c r="B19" s="144" t="s">
        <v>242</v>
      </c>
      <c r="C19" s="318"/>
      <c r="D19" s="319"/>
      <c r="E19" s="315"/>
      <c r="F19" s="315"/>
      <c r="G19" s="315"/>
      <c r="H19" s="315"/>
      <c r="I19" s="315"/>
      <c r="J19" s="433"/>
    </row>
    <row r="20" spans="2:10" ht="15">
      <c r="B20" s="147" t="s">
        <v>252</v>
      </c>
      <c r="C20" s="315">
        <v>760</v>
      </c>
      <c r="D20" s="316" t="s">
        <v>2</v>
      </c>
      <c r="E20" s="315" t="s">
        <v>2</v>
      </c>
      <c r="F20" s="315" t="s">
        <v>2</v>
      </c>
      <c r="G20" s="315" t="s">
        <v>2</v>
      </c>
      <c r="H20" s="315" t="s">
        <v>2</v>
      </c>
      <c r="I20" s="315" t="s">
        <v>2</v>
      </c>
      <c r="J20" s="433" t="s">
        <v>2</v>
      </c>
    </row>
    <row r="21" spans="2:10" ht="15">
      <c r="B21" s="147" t="s">
        <v>253</v>
      </c>
      <c r="C21" s="315" t="s">
        <v>2</v>
      </c>
      <c r="D21" s="316" t="s">
        <v>2</v>
      </c>
      <c r="E21" s="315" t="s">
        <v>2</v>
      </c>
      <c r="F21" s="315" t="s">
        <v>2</v>
      </c>
      <c r="G21" s="315" t="s">
        <v>2</v>
      </c>
      <c r="H21" s="315" t="s">
        <v>2</v>
      </c>
      <c r="I21" s="315" t="s">
        <v>2</v>
      </c>
      <c r="J21" s="433" t="s">
        <v>2</v>
      </c>
    </row>
    <row r="22" spans="2:10" ht="15">
      <c r="B22" s="147" t="s">
        <v>254</v>
      </c>
      <c r="C22" s="315" t="s">
        <v>2</v>
      </c>
      <c r="D22" s="316" t="s">
        <v>2</v>
      </c>
      <c r="E22" s="315" t="s">
        <v>2</v>
      </c>
      <c r="F22" s="315" t="s">
        <v>2</v>
      </c>
      <c r="G22" s="315" t="s">
        <v>2</v>
      </c>
      <c r="H22" s="315" t="s">
        <v>2</v>
      </c>
      <c r="I22" s="315" t="s">
        <v>2</v>
      </c>
      <c r="J22" s="433" t="s">
        <v>2</v>
      </c>
    </row>
    <row r="23" spans="2:10" ht="15">
      <c r="B23" s="147" t="s">
        <v>255</v>
      </c>
      <c r="C23" s="315" t="s">
        <v>2</v>
      </c>
      <c r="D23" s="316" t="s">
        <v>2</v>
      </c>
      <c r="E23" s="315" t="s">
        <v>2</v>
      </c>
      <c r="F23" s="315" t="s">
        <v>2</v>
      </c>
      <c r="G23" s="315" t="s">
        <v>2</v>
      </c>
      <c r="H23" s="315" t="s">
        <v>2</v>
      </c>
      <c r="I23" s="315" t="s">
        <v>2</v>
      </c>
      <c r="J23" s="433" t="s">
        <v>2</v>
      </c>
    </row>
    <row r="24" spans="2:10" ht="15">
      <c r="B24" s="148" t="s">
        <v>256</v>
      </c>
      <c r="C24" s="315" t="s">
        <v>2</v>
      </c>
      <c r="D24" s="316" t="s">
        <v>2</v>
      </c>
      <c r="E24" s="315" t="s">
        <v>2</v>
      </c>
      <c r="F24" s="315" t="s">
        <v>2</v>
      </c>
      <c r="G24" s="315" t="s">
        <v>2</v>
      </c>
      <c r="H24" s="315" t="s">
        <v>2</v>
      </c>
      <c r="I24" s="315" t="s">
        <v>2</v>
      </c>
      <c r="J24" s="433" t="s">
        <v>2</v>
      </c>
    </row>
    <row r="25" spans="2:10" ht="15">
      <c r="B25" s="147" t="s">
        <v>257</v>
      </c>
      <c r="C25" s="167">
        <v>768</v>
      </c>
      <c r="D25" s="314">
        <v>80</v>
      </c>
      <c r="E25" s="315" t="s">
        <v>2</v>
      </c>
      <c r="F25" s="315" t="s">
        <v>2</v>
      </c>
      <c r="G25" s="315" t="s">
        <v>2</v>
      </c>
      <c r="H25" s="315" t="s">
        <v>2</v>
      </c>
      <c r="I25" s="315">
        <v>1</v>
      </c>
      <c r="J25" s="433" t="s">
        <v>2</v>
      </c>
    </row>
    <row r="26" spans="2:10" ht="15">
      <c r="B26" s="143" t="s">
        <v>258</v>
      </c>
      <c r="C26" s="116">
        <v>984</v>
      </c>
      <c r="D26" s="124">
        <v>86.9</v>
      </c>
      <c r="E26" s="167" t="s">
        <v>2</v>
      </c>
      <c r="F26" s="167" t="s">
        <v>2</v>
      </c>
      <c r="G26" s="116">
        <v>9</v>
      </c>
      <c r="H26" s="167" t="s">
        <v>2</v>
      </c>
      <c r="I26" s="167" t="s">
        <v>2</v>
      </c>
      <c r="J26" s="432" t="s">
        <v>2</v>
      </c>
    </row>
    <row r="27" spans="2:10" ht="15">
      <c r="B27" s="144" t="s">
        <v>242</v>
      </c>
      <c r="C27" s="317"/>
      <c r="D27" s="317"/>
      <c r="E27" s="315"/>
      <c r="F27" s="315"/>
      <c r="G27" s="315"/>
      <c r="H27" s="315"/>
      <c r="I27" s="315"/>
      <c r="J27" s="433"/>
    </row>
    <row r="28" spans="2:10" ht="15">
      <c r="B28" s="147" t="s">
        <v>259</v>
      </c>
      <c r="C28" s="167" t="s">
        <v>483</v>
      </c>
      <c r="D28" s="185" t="s">
        <v>483</v>
      </c>
      <c r="E28" s="185" t="s">
        <v>483</v>
      </c>
      <c r="F28" s="185" t="s">
        <v>483</v>
      </c>
      <c r="G28" s="185" t="s">
        <v>483</v>
      </c>
      <c r="H28" s="185" t="s">
        <v>483</v>
      </c>
      <c r="I28" s="185" t="s">
        <v>483</v>
      </c>
      <c r="J28" s="186" t="s">
        <v>483</v>
      </c>
    </row>
    <row r="29" spans="2:10" ht="15">
      <c r="B29" s="147" t="s">
        <v>260</v>
      </c>
      <c r="C29" s="167">
        <v>360</v>
      </c>
      <c r="D29" s="314">
        <v>73.2</v>
      </c>
      <c r="E29" s="315" t="s">
        <v>2</v>
      </c>
      <c r="F29" s="315" t="s">
        <v>2</v>
      </c>
      <c r="G29" s="315" t="s">
        <v>2</v>
      </c>
      <c r="H29" s="315" t="s">
        <v>2</v>
      </c>
      <c r="I29" s="315" t="s">
        <v>2</v>
      </c>
      <c r="J29" s="433" t="s">
        <v>2</v>
      </c>
    </row>
    <row r="30" spans="2:10" ht="15">
      <c r="B30" s="147" t="s">
        <v>261</v>
      </c>
      <c r="C30" s="167" t="s">
        <v>2</v>
      </c>
      <c r="D30" s="314" t="s">
        <v>2</v>
      </c>
      <c r="E30" s="315" t="s">
        <v>2</v>
      </c>
      <c r="F30" s="315" t="s">
        <v>2</v>
      </c>
      <c r="G30" s="315" t="s">
        <v>2</v>
      </c>
      <c r="H30" s="315" t="s">
        <v>2</v>
      </c>
      <c r="I30" s="315" t="s">
        <v>2</v>
      </c>
      <c r="J30" s="433" t="s">
        <v>2</v>
      </c>
    </row>
    <row r="31" spans="2:10" ht="15">
      <c r="B31" s="147" t="s">
        <v>262</v>
      </c>
      <c r="C31" s="315">
        <v>624</v>
      </c>
      <c r="D31" s="316" t="s">
        <v>2</v>
      </c>
      <c r="E31" s="315" t="s">
        <v>2</v>
      </c>
      <c r="F31" s="315" t="s">
        <v>2</v>
      </c>
      <c r="G31" s="315" t="s">
        <v>2</v>
      </c>
      <c r="H31" s="315" t="s">
        <v>2</v>
      </c>
      <c r="I31" s="315" t="s">
        <v>2</v>
      </c>
      <c r="J31" s="433" t="s">
        <v>2</v>
      </c>
    </row>
    <row r="32" spans="2:10" ht="15">
      <c r="B32" s="147" t="s">
        <v>263</v>
      </c>
      <c r="C32" s="316" t="s">
        <v>2</v>
      </c>
      <c r="D32" s="316" t="s">
        <v>2</v>
      </c>
      <c r="E32" s="315" t="s">
        <v>2</v>
      </c>
      <c r="F32" s="315" t="s">
        <v>2</v>
      </c>
      <c r="G32" s="315" t="s">
        <v>2</v>
      </c>
      <c r="H32" s="315" t="s">
        <v>2</v>
      </c>
      <c r="I32" s="315" t="s">
        <v>2</v>
      </c>
      <c r="J32" s="433" t="s">
        <v>2</v>
      </c>
    </row>
    <row r="33" spans="2:10" ht="15">
      <c r="B33" s="147" t="s">
        <v>264</v>
      </c>
      <c r="C33" s="316" t="s">
        <v>2</v>
      </c>
      <c r="D33" s="316" t="s">
        <v>2</v>
      </c>
      <c r="E33" s="315" t="s">
        <v>2</v>
      </c>
      <c r="F33" s="315" t="s">
        <v>2</v>
      </c>
      <c r="G33" s="315" t="s">
        <v>2</v>
      </c>
      <c r="H33" s="315" t="s">
        <v>2</v>
      </c>
      <c r="I33" s="315" t="s">
        <v>2</v>
      </c>
      <c r="J33" s="433" t="s">
        <v>2</v>
      </c>
    </row>
    <row r="34" spans="2:10" ht="15">
      <c r="B34" s="147" t="s">
        <v>265</v>
      </c>
      <c r="C34" s="316" t="s">
        <v>2</v>
      </c>
      <c r="D34" s="316" t="s">
        <v>2</v>
      </c>
      <c r="E34" s="315" t="s">
        <v>2</v>
      </c>
      <c r="F34" s="315" t="s">
        <v>2</v>
      </c>
      <c r="G34" s="315" t="s">
        <v>2</v>
      </c>
      <c r="H34" s="315" t="s">
        <v>2</v>
      </c>
      <c r="I34" s="315" t="s">
        <v>2</v>
      </c>
      <c r="J34" s="433" t="s">
        <v>2</v>
      </c>
    </row>
    <row r="35" spans="2:10" ht="15">
      <c r="B35" s="147" t="s">
        <v>266</v>
      </c>
      <c r="C35" s="316" t="s">
        <v>2</v>
      </c>
      <c r="D35" s="316" t="s">
        <v>2</v>
      </c>
      <c r="E35" s="315" t="s">
        <v>2</v>
      </c>
      <c r="F35" s="315" t="s">
        <v>2</v>
      </c>
      <c r="G35" s="315">
        <v>9</v>
      </c>
      <c r="H35" s="315" t="s">
        <v>2</v>
      </c>
      <c r="I35" s="315" t="s">
        <v>2</v>
      </c>
      <c r="J35" s="433" t="s">
        <v>2</v>
      </c>
    </row>
    <row r="36" spans="2:10" ht="15">
      <c r="B36" s="147" t="s">
        <v>267</v>
      </c>
      <c r="C36" s="316" t="s">
        <v>2</v>
      </c>
      <c r="D36" s="316" t="s">
        <v>2</v>
      </c>
      <c r="E36" s="315" t="s">
        <v>2</v>
      </c>
      <c r="F36" s="315" t="s">
        <v>2</v>
      </c>
      <c r="G36" s="315" t="s">
        <v>2</v>
      </c>
      <c r="H36" s="315" t="s">
        <v>2</v>
      </c>
      <c r="I36" s="315" t="s">
        <v>2</v>
      </c>
      <c r="J36" s="433" t="s">
        <v>2</v>
      </c>
    </row>
    <row r="37" spans="2:10" ht="15">
      <c r="B37" s="149" t="s">
        <v>268</v>
      </c>
      <c r="C37" s="116">
        <v>872</v>
      </c>
      <c r="D37" s="124">
        <v>161.5</v>
      </c>
      <c r="E37" s="167" t="s">
        <v>2</v>
      </c>
      <c r="F37" s="167" t="s">
        <v>2</v>
      </c>
      <c r="G37" s="167" t="s">
        <v>2</v>
      </c>
      <c r="H37" s="167" t="s">
        <v>2</v>
      </c>
      <c r="I37" s="167" t="s">
        <v>2</v>
      </c>
      <c r="J37" s="432" t="s">
        <v>2</v>
      </c>
    </row>
    <row r="38" spans="2:10" ht="15">
      <c r="B38" s="144" t="s">
        <v>242</v>
      </c>
      <c r="C38" s="315"/>
      <c r="D38" s="315"/>
      <c r="E38" s="167"/>
      <c r="F38" s="167"/>
      <c r="G38" s="167"/>
      <c r="H38" s="167"/>
      <c r="I38" s="167"/>
      <c r="J38" s="432"/>
    </row>
    <row r="39" spans="2:10" ht="15">
      <c r="B39" s="147" t="s">
        <v>269</v>
      </c>
      <c r="C39" s="167" t="s">
        <v>2</v>
      </c>
      <c r="D39" s="167" t="s">
        <v>2</v>
      </c>
      <c r="E39" s="167" t="s">
        <v>2</v>
      </c>
      <c r="F39" s="167" t="s">
        <v>2</v>
      </c>
      <c r="G39" s="167" t="s">
        <v>2</v>
      </c>
      <c r="H39" s="167" t="s">
        <v>2</v>
      </c>
      <c r="I39" s="167" t="s">
        <v>2</v>
      </c>
      <c r="J39" s="432" t="s">
        <v>2</v>
      </c>
    </row>
    <row r="40" spans="2:10" ht="15">
      <c r="B40" s="147" t="s">
        <v>270</v>
      </c>
      <c r="C40" s="167">
        <v>440</v>
      </c>
      <c r="D40" s="167" t="s">
        <v>2</v>
      </c>
      <c r="E40" s="167" t="s">
        <v>2</v>
      </c>
      <c r="F40" s="167" t="s">
        <v>2</v>
      </c>
      <c r="G40" s="167" t="s">
        <v>2</v>
      </c>
      <c r="H40" s="167" t="s">
        <v>2</v>
      </c>
      <c r="I40" s="167" t="s">
        <v>2</v>
      </c>
      <c r="J40" s="432" t="s">
        <v>2</v>
      </c>
    </row>
    <row r="41" spans="2:10" ht="15">
      <c r="B41" s="147" t="s">
        <v>271</v>
      </c>
      <c r="C41" s="167" t="s">
        <v>2</v>
      </c>
      <c r="D41" s="167" t="s">
        <v>2</v>
      </c>
      <c r="E41" s="167" t="s">
        <v>2</v>
      </c>
      <c r="F41" s="167" t="s">
        <v>2</v>
      </c>
      <c r="G41" s="167" t="s">
        <v>2</v>
      </c>
      <c r="H41" s="167" t="s">
        <v>2</v>
      </c>
      <c r="I41" s="167" t="s">
        <v>2</v>
      </c>
      <c r="J41" s="432" t="s">
        <v>2</v>
      </c>
    </row>
    <row r="42" spans="2:10" ht="15">
      <c r="B42" s="147" t="s">
        <v>272</v>
      </c>
      <c r="C42" s="167">
        <v>432</v>
      </c>
      <c r="D42" s="167" t="s">
        <v>2</v>
      </c>
      <c r="E42" s="167" t="s">
        <v>2</v>
      </c>
      <c r="F42" s="167" t="s">
        <v>2</v>
      </c>
      <c r="G42" s="167" t="s">
        <v>2</v>
      </c>
      <c r="H42" s="167" t="s">
        <v>2</v>
      </c>
      <c r="I42" s="167" t="s">
        <v>2</v>
      </c>
      <c r="J42" s="432" t="s">
        <v>2</v>
      </c>
    </row>
    <row r="43" spans="2:10" ht="15">
      <c r="B43" s="147" t="s">
        <v>273</v>
      </c>
      <c r="C43" s="167" t="s">
        <v>2</v>
      </c>
      <c r="D43" s="167" t="s">
        <v>2</v>
      </c>
      <c r="E43" s="167" t="s">
        <v>2</v>
      </c>
      <c r="F43" s="167" t="s">
        <v>2</v>
      </c>
      <c r="G43" s="167" t="s">
        <v>2</v>
      </c>
      <c r="H43" s="167" t="s">
        <v>2</v>
      </c>
      <c r="I43" s="167" t="s">
        <v>2</v>
      </c>
      <c r="J43" s="432" t="s">
        <v>2</v>
      </c>
    </row>
    <row r="44" spans="2:10" ht="15">
      <c r="B44" s="143" t="s">
        <v>274</v>
      </c>
      <c r="C44" s="116" t="s">
        <v>484</v>
      </c>
      <c r="D44" s="116" t="s">
        <v>485</v>
      </c>
      <c r="E44" s="167" t="s">
        <v>2</v>
      </c>
      <c r="F44" s="167" t="s">
        <v>2</v>
      </c>
      <c r="G44" s="167" t="s">
        <v>2</v>
      </c>
      <c r="H44" s="167" t="s">
        <v>2</v>
      </c>
      <c r="I44" s="167" t="s">
        <v>2</v>
      </c>
      <c r="J44" s="432" t="s">
        <v>2</v>
      </c>
    </row>
    <row r="45" spans="2:10" ht="15">
      <c r="B45" s="144" t="s">
        <v>242</v>
      </c>
      <c r="C45" s="167"/>
      <c r="D45" s="167"/>
      <c r="E45" s="167"/>
      <c r="F45" s="167"/>
      <c r="G45" s="167"/>
      <c r="H45" s="167"/>
      <c r="I45" s="167"/>
      <c r="J45" s="432"/>
    </row>
    <row r="46" spans="2:10" ht="15">
      <c r="B46" s="147" t="s">
        <v>275</v>
      </c>
      <c r="C46" s="167" t="s">
        <v>2</v>
      </c>
      <c r="D46" s="167" t="s">
        <v>2</v>
      </c>
      <c r="E46" s="167" t="s">
        <v>2</v>
      </c>
      <c r="F46" s="167" t="s">
        <v>2</v>
      </c>
      <c r="G46" s="167" t="s">
        <v>2</v>
      </c>
      <c r="H46" s="167" t="s">
        <v>2</v>
      </c>
      <c r="I46" s="167" t="s">
        <v>2</v>
      </c>
      <c r="J46" s="432" t="s">
        <v>2</v>
      </c>
    </row>
    <row r="47" spans="2:10" ht="15">
      <c r="B47" s="147" t="s">
        <v>276</v>
      </c>
      <c r="C47" s="167" t="s">
        <v>2</v>
      </c>
      <c r="D47" s="167" t="s">
        <v>2</v>
      </c>
      <c r="E47" s="167" t="s">
        <v>2</v>
      </c>
      <c r="F47" s="167" t="s">
        <v>2</v>
      </c>
      <c r="G47" s="167" t="s">
        <v>2</v>
      </c>
      <c r="H47" s="167" t="s">
        <v>2</v>
      </c>
      <c r="I47" s="167" t="s">
        <v>2</v>
      </c>
      <c r="J47" s="432" t="s">
        <v>2</v>
      </c>
    </row>
    <row r="48" spans="2:10" ht="15">
      <c r="B48" s="147" t="s">
        <v>277</v>
      </c>
      <c r="C48" s="167" t="s">
        <v>2</v>
      </c>
      <c r="D48" s="167" t="s">
        <v>2</v>
      </c>
      <c r="E48" s="167" t="s">
        <v>2</v>
      </c>
      <c r="F48" s="167" t="s">
        <v>2</v>
      </c>
      <c r="G48" s="167" t="s">
        <v>2</v>
      </c>
      <c r="H48" s="167" t="s">
        <v>2</v>
      </c>
      <c r="I48" s="167" t="s">
        <v>2</v>
      </c>
      <c r="J48" s="432" t="s">
        <v>2</v>
      </c>
    </row>
    <row r="49" spans="2:10" ht="15">
      <c r="B49" s="147" t="s">
        <v>278</v>
      </c>
      <c r="C49" s="167">
        <v>960</v>
      </c>
      <c r="D49" s="167" t="s">
        <v>2</v>
      </c>
      <c r="E49" s="167" t="s">
        <v>2</v>
      </c>
      <c r="F49" s="167" t="s">
        <v>2</v>
      </c>
      <c r="G49" s="167" t="s">
        <v>2</v>
      </c>
      <c r="H49" s="167" t="s">
        <v>2</v>
      </c>
      <c r="I49" s="167" t="s">
        <v>2</v>
      </c>
      <c r="J49" s="432" t="s">
        <v>2</v>
      </c>
    </row>
    <row r="50" spans="2:10" ht="15">
      <c r="B50" s="147" t="s">
        <v>279</v>
      </c>
      <c r="C50" s="167" t="s">
        <v>2</v>
      </c>
      <c r="D50" s="167" t="s">
        <v>2</v>
      </c>
      <c r="E50" s="167" t="s">
        <v>2</v>
      </c>
      <c r="F50" s="167" t="s">
        <v>2</v>
      </c>
      <c r="G50" s="167" t="s">
        <v>2</v>
      </c>
      <c r="H50" s="167" t="s">
        <v>2</v>
      </c>
      <c r="I50" s="167" t="s">
        <v>2</v>
      </c>
      <c r="J50" s="432" t="s">
        <v>2</v>
      </c>
    </row>
    <row r="51" spans="2:10" ht="28.5">
      <c r="B51" s="74" t="s">
        <v>280</v>
      </c>
      <c r="C51" s="116">
        <v>1332</v>
      </c>
      <c r="D51" s="124">
        <v>114</v>
      </c>
      <c r="E51" s="167" t="s">
        <v>2</v>
      </c>
      <c r="F51" s="167" t="s">
        <v>2</v>
      </c>
      <c r="G51" s="167" t="s">
        <v>2</v>
      </c>
      <c r="H51" s="167" t="s">
        <v>2</v>
      </c>
      <c r="I51" s="167" t="s">
        <v>2</v>
      </c>
      <c r="J51" s="432" t="s">
        <v>2</v>
      </c>
    </row>
    <row r="52" spans="2:10" ht="15">
      <c r="B52" s="144" t="s">
        <v>242</v>
      </c>
      <c r="C52" s="167"/>
      <c r="D52" s="167"/>
      <c r="E52" s="167"/>
      <c r="F52" s="167"/>
      <c r="G52" s="167"/>
      <c r="H52" s="167"/>
      <c r="I52" s="167"/>
      <c r="J52" s="432"/>
    </row>
    <row r="53" spans="2:10" ht="15">
      <c r="B53" s="147" t="s">
        <v>281</v>
      </c>
      <c r="C53" s="167" t="s">
        <v>2</v>
      </c>
      <c r="D53" s="167" t="s">
        <v>2</v>
      </c>
      <c r="E53" s="167" t="s">
        <v>2</v>
      </c>
      <c r="F53" s="167" t="s">
        <v>2</v>
      </c>
      <c r="G53" s="167" t="s">
        <v>2</v>
      </c>
      <c r="H53" s="167" t="s">
        <v>2</v>
      </c>
      <c r="I53" s="167" t="s">
        <v>2</v>
      </c>
      <c r="J53" s="432" t="s">
        <v>2</v>
      </c>
    </row>
    <row r="54" spans="2:10" ht="15">
      <c r="B54" s="147" t="s">
        <v>282</v>
      </c>
      <c r="C54" s="167" t="s">
        <v>2</v>
      </c>
      <c r="D54" s="167" t="s">
        <v>2</v>
      </c>
      <c r="E54" s="167" t="s">
        <v>2</v>
      </c>
      <c r="F54" s="167" t="s">
        <v>2</v>
      </c>
      <c r="G54" s="167" t="s">
        <v>2</v>
      </c>
      <c r="H54" s="167" t="s">
        <v>2</v>
      </c>
      <c r="I54" s="167" t="s">
        <v>2</v>
      </c>
      <c r="J54" s="432" t="s">
        <v>2</v>
      </c>
    </row>
    <row r="55" spans="2:10" ht="15">
      <c r="B55" s="147" t="s">
        <v>283</v>
      </c>
      <c r="C55" s="167" t="s">
        <v>2</v>
      </c>
      <c r="D55" s="167" t="s">
        <v>2</v>
      </c>
      <c r="E55" s="167" t="s">
        <v>2</v>
      </c>
      <c r="F55" s="167" t="s">
        <v>2</v>
      </c>
      <c r="G55" s="167" t="s">
        <v>2</v>
      </c>
      <c r="H55" s="167" t="s">
        <v>2</v>
      </c>
      <c r="I55" s="167" t="s">
        <v>2</v>
      </c>
      <c r="J55" s="432" t="s">
        <v>2</v>
      </c>
    </row>
    <row r="56" spans="2:10" ht="15">
      <c r="B56" s="147" t="s">
        <v>284</v>
      </c>
      <c r="C56" s="167" t="s">
        <v>2</v>
      </c>
      <c r="D56" s="167" t="s">
        <v>2</v>
      </c>
      <c r="E56" s="167" t="s">
        <v>2</v>
      </c>
      <c r="F56" s="167" t="s">
        <v>2</v>
      </c>
      <c r="G56" s="167" t="s">
        <v>2</v>
      </c>
      <c r="H56" s="167" t="s">
        <v>2</v>
      </c>
      <c r="I56" s="167" t="s">
        <v>2</v>
      </c>
      <c r="J56" s="432" t="s">
        <v>2</v>
      </c>
    </row>
    <row r="57" spans="2:10" ht="15">
      <c r="B57" s="147" t="s">
        <v>285</v>
      </c>
      <c r="C57" s="167">
        <v>1152</v>
      </c>
      <c r="D57" s="167" t="s">
        <v>2</v>
      </c>
      <c r="E57" s="167" t="s">
        <v>2</v>
      </c>
      <c r="F57" s="167" t="s">
        <v>2</v>
      </c>
      <c r="G57" s="167" t="s">
        <v>2</v>
      </c>
      <c r="H57" s="167" t="s">
        <v>2</v>
      </c>
      <c r="I57" s="167" t="s">
        <v>2</v>
      </c>
      <c r="J57" s="432" t="s">
        <v>2</v>
      </c>
    </row>
    <row r="58" spans="2:10" ht="15">
      <c r="B58" s="147" t="s">
        <v>286</v>
      </c>
      <c r="C58" s="167" t="s">
        <v>43</v>
      </c>
      <c r="D58" s="314">
        <v>100</v>
      </c>
      <c r="E58" s="167" t="s">
        <v>2</v>
      </c>
      <c r="F58" s="167" t="s">
        <v>2</v>
      </c>
      <c r="G58" s="167" t="s">
        <v>2</v>
      </c>
      <c r="H58" s="167" t="s">
        <v>2</v>
      </c>
      <c r="I58" s="167" t="s">
        <v>2</v>
      </c>
      <c r="J58" s="432" t="s">
        <v>2</v>
      </c>
    </row>
    <row r="59" spans="2:10" ht="15">
      <c r="B59" s="143" t="s">
        <v>287</v>
      </c>
      <c r="C59" s="116">
        <v>1872</v>
      </c>
      <c r="D59" s="124">
        <v>113.7</v>
      </c>
      <c r="E59" s="167" t="s">
        <v>2</v>
      </c>
      <c r="F59" s="167" t="s">
        <v>2</v>
      </c>
      <c r="G59" s="167" t="s">
        <v>2</v>
      </c>
      <c r="H59" s="167" t="s">
        <v>2</v>
      </c>
      <c r="I59" s="116">
        <v>1</v>
      </c>
      <c r="J59" s="432" t="s">
        <v>2</v>
      </c>
    </row>
    <row r="60" spans="2:10" ht="15">
      <c r="B60" s="144" t="s">
        <v>242</v>
      </c>
      <c r="C60" s="167"/>
      <c r="D60" s="167"/>
      <c r="E60" s="167"/>
      <c r="F60" s="167"/>
      <c r="G60" s="167"/>
      <c r="H60" s="167"/>
      <c r="I60" s="167"/>
      <c r="J60" s="432"/>
    </row>
    <row r="61" spans="2:10" ht="15">
      <c r="B61" s="147" t="s">
        <v>288</v>
      </c>
      <c r="C61" s="167" t="s">
        <v>2</v>
      </c>
      <c r="D61" s="167" t="s">
        <v>2</v>
      </c>
      <c r="E61" s="167" t="s">
        <v>2</v>
      </c>
      <c r="F61" s="167" t="s">
        <v>2</v>
      </c>
      <c r="G61" s="167" t="s">
        <v>2</v>
      </c>
      <c r="H61" s="167" t="s">
        <v>2</v>
      </c>
      <c r="I61" s="167" t="s">
        <v>2</v>
      </c>
      <c r="J61" s="432" t="s">
        <v>2</v>
      </c>
    </row>
    <row r="62" spans="2:10" ht="15">
      <c r="B62" s="147" t="s">
        <v>289</v>
      </c>
      <c r="C62" s="167">
        <v>480</v>
      </c>
      <c r="D62" s="167" t="s">
        <v>2</v>
      </c>
      <c r="E62" s="167" t="s">
        <v>2</v>
      </c>
      <c r="F62" s="167" t="s">
        <v>2</v>
      </c>
      <c r="G62" s="167" t="s">
        <v>2</v>
      </c>
      <c r="H62" s="167" t="s">
        <v>2</v>
      </c>
      <c r="I62" s="167" t="s">
        <v>2</v>
      </c>
      <c r="J62" s="432" t="s">
        <v>2</v>
      </c>
    </row>
    <row r="63" spans="2:10" ht="15">
      <c r="B63" s="147" t="s">
        <v>290</v>
      </c>
      <c r="C63" s="167" t="s">
        <v>2</v>
      </c>
      <c r="D63" s="167" t="s">
        <v>2</v>
      </c>
      <c r="E63" s="167" t="s">
        <v>2</v>
      </c>
      <c r="F63" s="167" t="s">
        <v>2</v>
      </c>
      <c r="G63" s="167" t="s">
        <v>2</v>
      </c>
      <c r="H63" s="167" t="s">
        <v>2</v>
      </c>
      <c r="I63" s="167" t="s">
        <v>2</v>
      </c>
      <c r="J63" s="432" t="s">
        <v>2</v>
      </c>
    </row>
    <row r="64" spans="2:10" ht="15">
      <c r="B64" s="147" t="s">
        <v>291</v>
      </c>
      <c r="C64" s="167">
        <v>960</v>
      </c>
      <c r="D64" s="167" t="s">
        <v>50</v>
      </c>
      <c r="E64" s="167" t="s">
        <v>2</v>
      </c>
      <c r="F64" s="167" t="s">
        <v>2</v>
      </c>
      <c r="G64" s="167" t="s">
        <v>2</v>
      </c>
      <c r="H64" s="167" t="s">
        <v>2</v>
      </c>
      <c r="I64" s="167">
        <v>1</v>
      </c>
      <c r="J64" s="432" t="s">
        <v>2</v>
      </c>
    </row>
    <row r="65" spans="2:10" ht="15">
      <c r="B65" s="147" t="s">
        <v>292</v>
      </c>
      <c r="C65" s="167" t="s">
        <v>2</v>
      </c>
      <c r="D65" s="167" t="s">
        <v>2</v>
      </c>
      <c r="E65" s="167" t="s">
        <v>2</v>
      </c>
      <c r="F65" s="167" t="s">
        <v>2</v>
      </c>
      <c r="G65" s="167" t="s">
        <v>2</v>
      </c>
      <c r="H65" s="167" t="s">
        <v>2</v>
      </c>
      <c r="I65" s="167" t="s">
        <v>2</v>
      </c>
      <c r="J65" s="432" t="s">
        <v>2</v>
      </c>
    </row>
    <row r="66" spans="2:10" ht="15">
      <c r="B66" s="147" t="s">
        <v>293</v>
      </c>
      <c r="C66" s="167">
        <v>432</v>
      </c>
      <c r="D66" s="167" t="s">
        <v>2</v>
      </c>
      <c r="E66" s="167" t="s">
        <v>2</v>
      </c>
      <c r="F66" s="167" t="s">
        <v>2</v>
      </c>
      <c r="G66" s="167" t="s">
        <v>2</v>
      </c>
      <c r="H66" s="167" t="s">
        <v>2</v>
      </c>
      <c r="I66" s="167" t="s">
        <v>2</v>
      </c>
      <c r="J66" s="432" t="s">
        <v>2</v>
      </c>
    </row>
    <row r="67" spans="2:10" ht="15">
      <c r="B67" s="147" t="s">
        <v>294</v>
      </c>
      <c r="C67" s="167" t="s">
        <v>2</v>
      </c>
      <c r="D67" s="167" t="s">
        <v>2</v>
      </c>
      <c r="E67" s="167" t="s">
        <v>2</v>
      </c>
      <c r="F67" s="167" t="s">
        <v>2</v>
      </c>
      <c r="G67" s="167" t="s">
        <v>2</v>
      </c>
      <c r="H67" s="167" t="s">
        <v>2</v>
      </c>
      <c r="I67" s="167" t="s">
        <v>2</v>
      </c>
      <c r="J67" s="432" t="s">
        <v>2</v>
      </c>
    </row>
    <row r="68" spans="2:10" ht="15">
      <c r="B68" s="143" t="s">
        <v>295</v>
      </c>
      <c r="C68" s="115">
        <v>264</v>
      </c>
      <c r="D68" s="120">
        <v>29.7</v>
      </c>
      <c r="E68" s="185" t="s">
        <v>2</v>
      </c>
      <c r="F68" s="185" t="s">
        <v>2</v>
      </c>
      <c r="G68" s="117" t="s">
        <v>486</v>
      </c>
      <c r="H68" s="185" t="s">
        <v>2</v>
      </c>
      <c r="I68" s="185" t="s">
        <v>2</v>
      </c>
      <c r="J68" s="186" t="s">
        <v>2</v>
      </c>
    </row>
    <row r="69" spans="2:10" ht="15">
      <c r="B69" s="144" t="s">
        <v>242</v>
      </c>
      <c r="C69" s="303"/>
      <c r="D69" s="303"/>
      <c r="E69" s="303"/>
      <c r="F69" s="303"/>
      <c r="G69" s="303"/>
      <c r="H69" s="303"/>
      <c r="I69" s="303"/>
      <c r="J69" s="304"/>
    </row>
    <row r="70" spans="2:10" ht="15">
      <c r="B70" s="147" t="s">
        <v>296</v>
      </c>
      <c r="C70" s="185" t="s">
        <v>2</v>
      </c>
      <c r="D70" s="185" t="s">
        <v>2</v>
      </c>
      <c r="E70" s="185" t="s">
        <v>2</v>
      </c>
      <c r="F70" s="185" t="s">
        <v>2</v>
      </c>
      <c r="G70" s="185" t="s">
        <v>2</v>
      </c>
      <c r="H70" s="185" t="s">
        <v>2</v>
      </c>
      <c r="I70" s="185" t="s">
        <v>2</v>
      </c>
      <c r="J70" s="186" t="s">
        <v>2</v>
      </c>
    </row>
    <row r="71" spans="2:10" ht="15">
      <c r="B71" s="147" t="s">
        <v>297</v>
      </c>
      <c r="C71" s="185" t="s">
        <v>2</v>
      </c>
      <c r="D71" s="185" t="s">
        <v>2</v>
      </c>
      <c r="E71" s="185" t="s">
        <v>2</v>
      </c>
      <c r="F71" s="185" t="s">
        <v>2</v>
      </c>
      <c r="G71" s="185" t="s">
        <v>2</v>
      </c>
      <c r="H71" s="185" t="s">
        <v>2</v>
      </c>
      <c r="I71" s="185" t="s">
        <v>2</v>
      </c>
      <c r="J71" s="186" t="s">
        <v>2</v>
      </c>
    </row>
    <row r="72" spans="2:10" ht="15">
      <c r="B72" s="147" t="s">
        <v>298</v>
      </c>
      <c r="C72" s="185" t="s">
        <v>2</v>
      </c>
      <c r="D72" s="185" t="s">
        <v>2</v>
      </c>
      <c r="E72" s="185" t="s">
        <v>2</v>
      </c>
      <c r="F72" s="185" t="s">
        <v>2</v>
      </c>
      <c r="G72" s="185" t="s">
        <v>2</v>
      </c>
      <c r="H72" s="185" t="s">
        <v>2</v>
      </c>
      <c r="I72" s="185" t="s">
        <v>2</v>
      </c>
      <c r="J72" s="186" t="s">
        <v>2</v>
      </c>
    </row>
    <row r="73" spans="2:10" ht="15">
      <c r="B73" s="147" t="s">
        <v>299</v>
      </c>
      <c r="C73" s="185" t="s">
        <v>214</v>
      </c>
      <c r="D73" s="185" t="s">
        <v>2</v>
      </c>
      <c r="E73" s="185" t="s">
        <v>2</v>
      </c>
      <c r="F73" s="185" t="s">
        <v>2</v>
      </c>
      <c r="G73" s="185" t="s">
        <v>486</v>
      </c>
      <c r="H73" s="185" t="s">
        <v>2</v>
      </c>
      <c r="I73" s="185" t="s">
        <v>2</v>
      </c>
      <c r="J73" s="186" t="s">
        <v>2</v>
      </c>
    </row>
    <row r="74" spans="2:10" ht="14.25">
      <c r="B74" s="149" t="s">
        <v>300</v>
      </c>
      <c r="C74" s="117" t="s">
        <v>44</v>
      </c>
      <c r="D74" s="117" t="s">
        <v>487</v>
      </c>
      <c r="E74" s="117" t="s">
        <v>2</v>
      </c>
      <c r="F74" s="117" t="s">
        <v>2</v>
      </c>
      <c r="G74" s="117" t="s">
        <v>2</v>
      </c>
      <c r="H74" s="117" t="s">
        <v>2</v>
      </c>
      <c r="I74" s="117" t="s">
        <v>2</v>
      </c>
      <c r="J74" s="118" t="s">
        <v>2</v>
      </c>
    </row>
    <row r="75" spans="2:10" ht="15">
      <c r="B75" s="144" t="s">
        <v>242</v>
      </c>
      <c r="C75" s="185"/>
      <c r="D75" s="185"/>
      <c r="E75" s="185"/>
      <c r="F75" s="185"/>
      <c r="G75" s="185"/>
      <c r="H75" s="185"/>
      <c r="I75" s="185"/>
      <c r="J75" s="186"/>
    </row>
    <row r="76" spans="2:10" ht="15">
      <c r="B76" s="147" t="s">
        <v>301</v>
      </c>
      <c r="C76" s="185" t="s">
        <v>2</v>
      </c>
      <c r="D76" s="185" t="s">
        <v>2</v>
      </c>
      <c r="E76" s="185" t="s">
        <v>2</v>
      </c>
      <c r="F76" s="185" t="s">
        <v>2</v>
      </c>
      <c r="G76" s="185" t="s">
        <v>2</v>
      </c>
      <c r="H76" s="185" t="s">
        <v>2</v>
      </c>
      <c r="I76" s="185" t="s">
        <v>2</v>
      </c>
      <c r="J76" s="186" t="s">
        <v>2</v>
      </c>
    </row>
    <row r="77" spans="2:10" ht="15">
      <c r="B77" s="147" t="s">
        <v>302</v>
      </c>
      <c r="C77" s="185" t="s">
        <v>2</v>
      </c>
      <c r="D77" s="185" t="s">
        <v>2</v>
      </c>
      <c r="E77" s="185" t="s">
        <v>2</v>
      </c>
      <c r="F77" s="185" t="s">
        <v>2</v>
      </c>
      <c r="G77" s="185" t="s">
        <v>2</v>
      </c>
      <c r="H77" s="185" t="s">
        <v>2</v>
      </c>
      <c r="I77" s="185" t="s">
        <v>2</v>
      </c>
      <c r="J77" s="186" t="s">
        <v>2</v>
      </c>
    </row>
    <row r="78" spans="2:10" ht="15">
      <c r="B78" s="147" t="s">
        <v>303</v>
      </c>
      <c r="C78" s="185" t="s">
        <v>2</v>
      </c>
      <c r="D78" s="185" t="s">
        <v>2</v>
      </c>
      <c r="E78" s="185" t="s">
        <v>2</v>
      </c>
      <c r="F78" s="185" t="s">
        <v>2</v>
      </c>
      <c r="G78" s="185" t="s">
        <v>2</v>
      </c>
      <c r="H78" s="185" t="s">
        <v>2</v>
      </c>
      <c r="I78" s="185" t="s">
        <v>2</v>
      </c>
      <c r="J78" s="186" t="s">
        <v>2</v>
      </c>
    </row>
    <row r="79" spans="2:10" ht="15">
      <c r="B79" s="147" t="s">
        <v>304</v>
      </c>
      <c r="C79" s="185" t="s">
        <v>2</v>
      </c>
      <c r="D79" s="185" t="s">
        <v>2</v>
      </c>
      <c r="E79" s="185" t="s">
        <v>2</v>
      </c>
      <c r="F79" s="185" t="s">
        <v>2</v>
      </c>
      <c r="G79" s="185" t="s">
        <v>2</v>
      </c>
      <c r="H79" s="185" t="s">
        <v>2</v>
      </c>
      <c r="I79" s="185" t="s">
        <v>2</v>
      </c>
      <c r="J79" s="186" t="s">
        <v>2</v>
      </c>
    </row>
    <row r="80" spans="2:10" ht="15">
      <c r="B80" s="147" t="s">
        <v>305</v>
      </c>
      <c r="C80" s="185" t="s">
        <v>44</v>
      </c>
      <c r="D80" s="185" t="s">
        <v>41</v>
      </c>
      <c r="E80" s="185" t="s">
        <v>2</v>
      </c>
      <c r="F80" s="185" t="s">
        <v>2</v>
      </c>
      <c r="G80" s="185" t="s">
        <v>2</v>
      </c>
      <c r="H80" s="185" t="s">
        <v>2</v>
      </c>
      <c r="I80" s="185" t="s">
        <v>2</v>
      </c>
      <c r="J80" s="186" t="s">
        <v>2</v>
      </c>
    </row>
    <row r="81" spans="2:10" ht="15">
      <c r="B81" s="147" t="s">
        <v>306</v>
      </c>
      <c r="C81" s="185" t="s">
        <v>2</v>
      </c>
      <c r="D81" s="185" t="s">
        <v>2</v>
      </c>
      <c r="E81" s="185" t="s">
        <v>2</v>
      </c>
      <c r="F81" s="185" t="s">
        <v>2</v>
      </c>
      <c r="G81" s="185" t="s">
        <v>2</v>
      </c>
      <c r="H81" s="185" t="s">
        <v>2</v>
      </c>
      <c r="I81" s="185" t="s">
        <v>2</v>
      </c>
      <c r="J81" s="186" t="s">
        <v>2</v>
      </c>
    </row>
    <row r="82" spans="2:10" ht="15">
      <c r="B82" s="149" t="s">
        <v>307</v>
      </c>
      <c r="C82" s="185" t="s">
        <v>2</v>
      </c>
      <c r="D82" s="185" t="s">
        <v>2</v>
      </c>
      <c r="E82" s="185" t="s">
        <v>2</v>
      </c>
      <c r="F82" s="185" t="s">
        <v>2</v>
      </c>
      <c r="G82" s="185" t="s">
        <v>2</v>
      </c>
      <c r="H82" s="185" t="s">
        <v>2</v>
      </c>
      <c r="I82" s="185" t="s">
        <v>2</v>
      </c>
      <c r="J82" s="186" t="s">
        <v>2</v>
      </c>
    </row>
    <row r="83" spans="2:10" ht="15">
      <c r="B83" s="144" t="s">
        <v>242</v>
      </c>
      <c r="C83" s="185"/>
      <c r="D83" s="185"/>
      <c r="E83" s="185"/>
      <c r="F83" s="185"/>
      <c r="G83" s="185"/>
      <c r="H83" s="185"/>
      <c r="I83" s="185"/>
      <c r="J83" s="186"/>
    </row>
    <row r="84" spans="2:10" ht="15">
      <c r="B84" s="147" t="s">
        <v>308</v>
      </c>
      <c r="C84" s="185" t="s">
        <v>2</v>
      </c>
      <c r="D84" s="185" t="s">
        <v>2</v>
      </c>
      <c r="E84" s="185" t="s">
        <v>2</v>
      </c>
      <c r="F84" s="185" t="s">
        <v>2</v>
      </c>
      <c r="G84" s="185" t="s">
        <v>2</v>
      </c>
      <c r="H84" s="185" t="s">
        <v>2</v>
      </c>
      <c r="I84" s="185" t="s">
        <v>2</v>
      </c>
      <c r="J84" s="186" t="s">
        <v>2</v>
      </c>
    </row>
    <row r="85" spans="2:10" ht="15">
      <c r="B85" s="147" t="s">
        <v>309</v>
      </c>
      <c r="C85" s="185" t="s">
        <v>2</v>
      </c>
      <c r="D85" s="185" t="s">
        <v>2</v>
      </c>
      <c r="E85" s="185" t="s">
        <v>2</v>
      </c>
      <c r="F85" s="185" t="s">
        <v>2</v>
      </c>
      <c r="G85" s="185" t="s">
        <v>2</v>
      </c>
      <c r="H85" s="185" t="s">
        <v>2</v>
      </c>
      <c r="I85" s="185" t="s">
        <v>2</v>
      </c>
      <c r="J85" s="186" t="s">
        <v>2</v>
      </c>
    </row>
    <row r="86" spans="2:10" ht="15">
      <c r="B86" s="147" t="s">
        <v>310</v>
      </c>
      <c r="C86" s="185" t="s">
        <v>2</v>
      </c>
      <c r="D86" s="185" t="s">
        <v>2</v>
      </c>
      <c r="E86" s="185" t="s">
        <v>2</v>
      </c>
      <c r="F86" s="185" t="s">
        <v>2</v>
      </c>
      <c r="G86" s="185" t="s">
        <v>2</v>
      </c>
      <c r="H86" s="185" t="s">
        <v>2</v>
      </c>
      <c r="I86" s="185" t="s">
        <v>2</v>
      </c>
      <c r="J86" s="186" t="s">
        <v>2</v>
      </c>
    </row>
    <row r="87" spans="2:10" ht="15">
      <c r="B87" s="147" t="s">
        <v>311</v>
      </c>
      <c r="C87" s="185" t="s">
        <v>2</v>
      </c>
      <c r="D87" s="185" t="s">
        <v>2</v>
      </c>
      <c r="E87" s="185" t="s">
        <v>2</v>
      </c>
      <c r="F87" s="185" t="s">
        <v>2</v>
      </c>
      <c r="G87" s="185" t="s">
        <v>2</v>
      </c>
      <c r="H87" s="185" t="s">
        <v>2</v>
      </c>
      <c r="I87" s="185" t="s">
        <v>2</v>
      </c>
      <c r="J87" s="186" t="s">
        <v>2</v>
      </c>
    </row>
    <row r="88" spans="2:10" ht="15">
      <c r="B88" s="147" t="s">
        <v>312</v>
      </c>
      <c r="C88" s="185" t="s">
        <v>2</v>
      </c>
      <c r="D88" s="185" t="s">
        <v>2</v>
      </c>
      <c r="E88" s="185" t="s">
        <v>2</v>
      </c>
      <c r="F88" s="185" t="s">
        <v>2</v>
      </c>
      <c r="G88" s="185" t="s">
        <v>2</v>
      </c>
      <c r="H88" s="185" t="s">
        <v>2</v>
      </c>
      <c r="I88" s="185" t="s">
        <v>2</v>
      </c>
      <c r="J88" s="186" t="s">
        <v>2</v>
      </c>
    </row>
    <row r="89" spans="2:10" ht="15">
      <c r="B89" s="149" t="s">
        <v>313</v>
      </c>
      <c r="C89" s="185" t="s">
        <v>2</v>
      </c>
      <c r="D89" s="185" t="s">
        <v>2</v>
      </c>
      <c r="E89" s="185" t="s">
        <v>2</v>
      </c>
      <c r="F89" s="185" t="s">
        <v>2</v>
      </c>
      <c r="G89" s="185" t="s">
        <v>2</v>
      </c>
      <c r="H89" s="185" t="s">
        <v>2</v>
      </c>
      <c r="I89" s="185" t="s">
        <v>2</v>
      </c>
      <c r="J89" s="186" t="s">
        <v>2</v>
      </c>
    </row>
    <row r="90" spans="2:10" ht="15">
      <c r="B90" s="144" t="s">
        <v>242</v>
      </c>
      <c r="C90" s="185"/>
      <c r="D90" s="185"/>
      <c r="E90" s="185"/>
      <c r="F90" s="185"/>
      <c r="G90" s="185"/>
      <c r="H90" s="185"/>
      <c r="I90" s="185"/>
      <c r="J90" s="186"/>
    </row>
    <row r="91" spans="2:10" ht="15">
      <c r="B91" s="147" t="s">
        <v>314</v>
      </c>
      <c r="C91" s="185" t="s">
        <v>2</v>
      </c>
      <c r="D91" s="185" t="s">
        <v>2</v>
      </c>
      <c r="E91" s="185" t="s">
        <v>2</v>
      </c>
      <c r="F91" s="185" t="s">
        <v>2</v>
      </c>
      <c r="G91" s="185" t="s">
        <v>2</v>
      </c>
      <c r="H91" s="185" t="s">
        <v>2</v>
      </c>
      <c r="I91" s="185" t="s">
        <v>2</v>
      </c>
      <c r="J91" s="186" t="s">
        <v>2</v>
      </c>
    </row>
    <row r="92" spans="2:10" ht="15">
      <c r="B92" s="147" t="s">
        <v>315</v>
      </c>
      <c r="C92" s="185" t="s">
        <v>2</v>
      </c>
      <c r="D92" s="185" t="s">
        <v>2</v>
      </c>
      <c r="E92" s="185" t="s">
        <v>2</v>
      </c>
      <c r="F92" s="185" t="s">
        <v>2</v>
      </c>
      <c r="G92" s="185" t="s">
        <v>2</v>
      </c>
      <c r="H92" s="185" t="s">
        <v>2</v>
      </c>
      <c r="I92" s="185" t="s">
        <v>2</v>
      </c>
      <c r="J92" s="186" t="s">
        <v>2</v>
      </c>
    </row>
    <row r="93" spans="2:10" ht="15">
      <c r="B93" s="147" t="s">
        <v>316</v>
      </c>
      <c r="C93" s="185" t="s">
        <v>2</v>
      </c>
      <c r="D93" s="185" t="s">
        <v>2</v>
      </c>
      <c r="E93" s="185" t="s">
        <v>2</v>
      </c>
      <c r="F93" s="185" t="s">
        <v>2</v>
      </c>
      <c r="G93" s="185" t="s">
        <v>2</v>
      </c>
      <c r="H93" s="185" t="s">
        <v>2</v>
      </c>
      <c r="I93" s="185" t="s">
        <v>2</v>
      </c>
      <c r="J93" s="186" t="s">
        <v>2</v>
      </c>
    </row>
    <row r="94" spans="2:10" ht="15">
      <c r="B94" s="147" t="s">
        <v>317</v>
      </c>
      <c r="C94" s="185" t="s">
        <v>2</v>
      </c>
      <c r="D94" s="185" t="s">
        <v>2</v>
      </c>
      <c r="E94" s="185" t="s">
        <v>2</v>
      </c>
      <c r="F94" s="185" t="s">
        <v>2</v>
      </c>
      <c r="G94" s="185" t="s">
        <v>2</v>
      </c>
      <c r="H94" s="185" t="s">
        <v>2</v>
      </c>
      <c r="I94" s="185" t="s">
        <v>2</v>
      </c>
      <c r="J94" s="186" t="s">
        <v>2</v>
      </c>
    </row>
    <row r="95" spans="2:10" ht="15.75" thickBot="1">
      <c r="B95" s="150" t="s">
        <v>318</v>
      </c>
      <c r="C95" s="191" t="s">
        <v>2</v>
      </c>
      <c r="D95" s="191" t="s">
        <v>2</v>
      </c>
      <c r="E95" s="191" t="s">
        <v>2</v>
      </c>
      <c r="F95" s="191" t="s">
        <v>2</v>
      </c>
      <c r="G95" s="191" t="s">
        <v>2</v>
      </c>
      <c r="H95" s="191" t="s">
        <v>2</v>
      </c>
      <c r="I95" s="191" t="s">
        <v>2</v>
      </c>
      <c r="J95" s="198" t="s">
        <v>2</v>
      </c>
    </row>
  </sheetData>
  <sheetProtection/>
  <mergeCells count="6">
    <mergeCell ref="B2:B4"/>
    <mergeCell ref="C2:J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8"/>
  <sheetViews>
    <sheetView zoomScalePageLayoutView="0" workbookViewId="0" topLeftCell="C28">
      <selection activeCell="A1" sqref="A1"/>
    </sheetView>
  </sheetViews>
  <sheetFormatPr defaultColWidth="10.7109375" defaultRowHeight="12.75"/>
  <cols>
    <col min="1" max="1" width="5.7109375" style="11" customWidth="1"/>
    <col min="2" max="2" width="24.28125" style="11" customWidth="1"/>
    <col min="3" max="16384" width="10.7109375" style="11" customWidth="1"/>
  </cols>
  <sheetData>
    <row r="2" spans="2:13" ht="15">
      <c r="B2" s="328" t="s">
        <v>203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2:13" ht="16.5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s="10" customFormat="1" ht="30" customHeight="1" thickBot="1">
      <c r="B4" s="41"/>
      <c r="C4" s="42">
        <v>1991</v>
      </c>
      <c r="D4" s="42">
        <v>1992</v>
      </c>
      <c r="E4" s="42">
        <v>1993</v>
      </c>
      <c r="F4" s="42">
        <v>1994</v>
      </c>
      <c r="G4" s="42">
        <v>1995</v>
      </c>
      <c r="H4" s="42">
        <v>1996</v>
      </c>
      <c r="I4" s="42">
        <v>1997</v>
      </c>
      <c r="J4" s="42">
        <v>1998</v>
      </c>
      <c r="K4" s="42">
        <v>1999</v>
      </c>
      <c r="L4" s="42">
        <v>2000</v>
      </c>
      <c r="M4" s="43">
        <v>2001</v>
      </c>
    </row>
    <row r="5" spans="2:13" ht="15" customHeight="1">
      <c r="B5" s="14" t="s">
        <v>146</v>
      </c>
      <c r="C5" s="15" t="s">
        <v>2</v>
      </c>
      <c r="D5" s="15" t="s">
        <v>2</v>
      </c>
      <c r="E5" s="15">
        <v>70</v>
      </c>
      <c r="F5" s="15" t="s">
        <v>2</v>
      </c>
      <c r="G5" s="15">
        <v>350</v>
      </c>
      <c r="H5" s="15" t="s">
        <v>2</v>
      </c>
      <c r="I5" s="15" t="s">
        <v>2</v>
      </c>
      <c r="J5" s="15" t="s">
        <v>2</v>
      </c>
      <c r="K5" s="15" t="s">
        <v>2</v>
      </c>
      <c r="L5" s="15" t="s">
        <v>2</v>
      </c>
      <c r="M5" s="16" t="s">
        <v>2</v>
      </c>
    </row>
    <row r="6" spans="2:13" ht="15" customHeight="1">
      <c r="B6" s="19" t="s">
        <v>170</v>
      </c>
      <c r="C6" s="325"/>
      <c r="D6" s="326"/>
      <c r="E6" s="326"/>
      <c r="F6" s="326"/>
      <c r="G6" s="326"/>
      <c r="H6" s="326"/>
      <c r="I6" s="326"/>
      <c r="J6" s="326"/>
      <c r="K6" s="326"/>
      <c r="L6" s="326"/>
      <c r="M6" s="327"/>
    </row>
    <row r="7" spans="2:13" ht="15" customHeight="1">
      <c r="B7" s="19" t="s">
        <v>58</v>
      </c>
      <c r="C7" s="17">
        <v>880</v>
      </c>
      <c r="D7" s="17">
        <v>370</v>
      </c>
      <c r="E7" s="17" t="s">
        <v>147</v>
      </c>
      <c r="F7" s="17" t="s">
        <v>2</v>
      </c>
      <c r="G7" s="17" t="s">
        <v>2</v>
      </c>
      <c r="H7" s="17" t="s">
        <v>2</v>
      </c>
      <c r="I7" s="17" t="s">
        <v>2</v>
      </c>
      <c r="J7" s="17" t="s">
        <v>2</v>
      </c>
      <c r="K7" s="17" t="s">
        <v>2</v>
      </c>
      <c r="L7" s="17">
        <v>70</v>
      </c>
      <c r="M7" s="18" t="s">
        <v>2</v>
      </c>
    </row>
    <row r="8" spans="2:13" ht="15" customHeight="1">
      <c r="B8" s="19" t="s">
        <v>62</v>
      </c>
      <c r="C8" s="17" t="s">
        <v>2</v>
      </c>
      <c r="D8" s="17">
        <v>70</v>
      </c>
      <c r="E8" s="17" t="s">
        <v>2</v>
      </c>
      <c r="F8" s="17" t="s">
        <v>2</v>
      </c>
      <c r="G8" s="17" t="s">
        <v>2</v>
      </c>
      <c r="H8" s="17" t="s">
        <v>2</v>
      </c>
      <c r="I8" s="17" t="s">
        <v>2</v>
      </c>
      <c r="J8" s="17" t="s">
        <v>2</v>
      </c>
      <c r="K8" s="17" t="s">
        <v>2</v>
      </c>
      <c r="L8" s="17" t="s">
        <v>2</v>
      </c>
      <c r="M8" s="18" t="s">
        <v>2</v>
      </c>
    </row>
    <row r="9" spans="2:13" ht="15" customHeight="1">
      <c r="B9" s="19" t="s">
        <v>63</v>
      </c>
      <c r="C9" s="17" t="s">
        <v>2</v>
      </c>
      <c r="D9" s="17" t="s">
        <v>2</v>
      </c>
      <c r="E9" s="17" t="s">
        <v>2</v>
      </c>
      <c r="F9" s="17" t="s">
        <v>2</v>
      </c>
      <c r="G9" s="17" t="s">
        <v>2</v>
      </c>
      <c r="H9" s="17" t="s">
        <v>2</v>
      </c>
      <c r="I9" s="17" t="s">
        <v>2</v>
      </c>
      <c r="J9" s="17" t="s">
        <v>2</v>
      </c>
      <c r="K9" s="17" t="s">
        <v>2</v>
      </c>
      <c r="L9" s="17" t="s">
        <v>2</v>
      </c>
      <c r="M9" s="18" t="s">
        <v>2</v>
      </c>
    </row>
    <row r="10" spans="2:13" ht="15" customHeight="1">
      <c r="B10" s="19" t="s">
        <v>65</v>
      </c>
      <c r="C10" s="17" t="s">
        <v>2</v>
      </c>
      <c r="D10" s="17" t="s">
        <v>2</v>
      </c>
      <c r="E10" s="17">
        <v>500</v>
      </c>
      <c r="F10" s="17" t="s">
        <v>2</v>
      </c>
      <c r="G10" s="17" t="s">
        <v>2</v>
      </c>
      <c r="H10" s="17" t="s">
        <v>2</v>
      </c>
      <c r="I10" s="17" t="s">
        <v>2</v>
      </c>
      <c r="J10" s="17" t="s">
        <v>2</v>
      </c>
      <c r="K10" s="17" t="s">
        <v>2</v>
      </c>
      <c r="L10" s="17" t="s">
        <v>2</v>
      </c>
      <c r="M10" s="18" t="s">
        <v>2</v>
      </c>
    </row>
    <row r="11" spans="2:13" ht="15" customHeight="1">
      <c r="B11" s="19" t="s">
        <v>67</v>
      </c>
      <c r="C11" s="17" t="s">
        <v>2</v>
      </c>
      <c r="D11" s="17" t="s">
        <v>2</v>
      </c>
      <c r="E11" s="17" t="s">
        <v>2</v>
      </c>
      <c r="F11" s="17" t="s">
        <v>2</v>
      </c>
      <c r="G11" s="17" t="s">
        <v>2</v>
      </c>
      <c r="H11" s="17" t="s">
        <v>2</v>
      </c>
      <c r="I11" s="17" t="s">
        <v>2</v>
      </c>
      <c r="J11" s="17" t="s">
        <v>2</v>
      </c>
      <c r="K11" s="17" t="s">
        <v>2</v>
      </c>
      <c r="L11" s="17" t="s">
        <v>2</v>
      </c>
      <c r="M11" s="18" t="s">
        <v>2</v>
      </c>
    </row>
    <row r="12" spans="2:13" ht="15" customHeight="1">
      <c r="B12" s="19" t="s">
        <v>172</v>
      </c>
      <c r="C12" s="325"/>
      <c r="D12" s="326"/>
      <c r="E12" s="326"/>
      <c r="F12" s="326"/>
      <c r="G12" s="326"/>
      <c r="H12" s="326"/>
      <c r="I12" s="326"/>
      <c r="J12" s="326"/>
      <c r="K12" s="326"/>
      <c r="L12" s="326"/>
      <c r="M12" s="327"/>
    </row>
    <row r="13" spans="2:13" ht="15" customHeight="1">
      <c r="B13" s="19" t="s">
        <v>69</v>
      </c>
      <c r="C13" s="17" t="s">
        <v>2</v>
      </c>
      <c r="D13" s="17" t="s">
        <v>2</v>
      </c>
      <c r="E13" s="17">
        <v>70</v>
      </c>
      <c r="F13" s="17" t="s">
        <v>2</v>
      </c>
      <c r="G13" s="17" t="s">
        <v>2</v>
      </c>
      <c r="H13" s="17" t="s">
        <v>2</v>
      </c>
      <c r="I13" s="17" t="s">
        <v>2</v>
      </c>
      <c r="J13" s="17" t="s">
        <v>2</v>
      </c>
      <c r="K13" s="17" t="s">
        <v>2</v>
      </c>
      <c r="L13" s="17" t="s">
        <v>2</v>
      </c>
      <c r="M13" s="18" t="s">
        <v>2</v>
      </c>
    </row>
    <row r="14" spans="2:13" ht="15" customHeight="1">
      <c r="B14" s="19" t="s">
        <v>70</v>
      </c>
      <c r="C14" s="17" t="s">
        <v>2</v>
      </c>
      <c r="D14" s="17" t="s">
        <v>2</v>
      </c>
      <c r="E14" s="17" t="s">
        <v>2</v>
      </c>
      <c r="F14" s="17" t="s">
        <v>2</v>
      </c>
      <c r="G14" s="17" t="s">
        <v>2</v>
      </c>
      <c r="H14" s="17" t="s">
        <v>2</v>
      </c>
      <c r="I14" s="17" t="s">
        <v>2</v>
      </c>
      <c r="J14" s="17" t="s">
        <v>2</v>
      </c>
      <c r="K14" s="17" t="s">
        <v>2</v>
      </c>
      <c r="L14" s="17" t="s">
        <v>2</v>
      </c>
      <c r="M14" s="18" t="s">
        <v>2</v>
      </c>
    </row>
    <row r="15" spans="2:13" ht="15" customHeight="1">
      <c r="B15" s="19" t="s">
        <v>74</v>
      </c>
      <c r="C15" s="17" t="s">
        <v>2</v>
      </c>
      <c r="D15" s="17" t="s">
        <v>2</v>
      </c>
      <c r="E15" s="17" t="s">
        <v>2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17" t="s">
        <v>2</v>
      </c>
      <c r="L15" s="17" t="s">
        <v>2</v>
      </c>
      <c r="M15" s="18" t="s">
        <v>2</v>
      </c>
    </row>
    <row r="16" spans="2:13" ht="15" customHeight="1">
      <c r="B16" s="19" t="s">
        <v>75</v>
      </c>
      <c r="C16" s="17" t="s">
        <v>2</v>
      </c>
      <c r="D16" s="17" t="s">
        <v>2</v>
      </c>
      <c r="E16" s="17" t="s">
        <v>2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8" t="s">
        <v>2</v>
      </c>
    </row>
    <row r="17" spans="2:13" ht="15" customHeight="1">
      <c r="B17" s="19" t="s">
        <v>80</v>
      </c>
      <c r="C17" s="17">
        <v>155</v>
      </c>
      <c r="D17" s="17" t="s">
        <v>2</v>
      </c>
      <c r="E17" s="17">
        <v>15</v>
      </c>
      <c r="F17" s="17" t="s">
        <v>2</v>
      </c>
      <c r="G17" s="17" t="s">
        <v>2</v>
      </c>
      <c r="H17" s="17" t="s">
        <v>2</v>
      </c>
      <c r="I17" s="17" t="s">
        <v>2</v>
      </c>
      <c r="J17" s="17" t="s">
        <v>2</v>
      </c>
      <c r="K17" s="17" t="s">
        <v>2</v>
      </c>
      <c r="L17" s="17" t="s">
        <v>2</v>
      </c>
      <c r="M17" s="18" t="s">
        <v>2</v>
      </c>
    </row>
    <row r="18" spans="2:13" ht="15" customHeight="1">
      <c r="B18" s="19" t="s">
        <v>83</v>
      </c>
      <c r="C18" s="17">
        <v>140</v>
      </c>
      <c r="D18" s="17" t="s">
        <v>2</v>
      </c>
      <c r="E18" s="17" t="s">
        <v>2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  <c r="L18" s="17" t="s">
        <v>2</v>
      </c>
      <c r="M18" s="18" t="s">
        <v>2</v>
      </c>
    </row>
    <row r="19" spans="2:13" ht="15" customHeight="1">
      <c r="B19" s="19" t="s">
        <v>85</v>
      </c>
      <c r="C19" s="17">
        <v>70</v>
      </c>
      <c r="D19" s="17" t="s">
        <v>2</v>
      </c>
      <c r="E19" s="17" t="s">
        <v>2</v>
      </c>
      <c r="F19" s="17" t="s">
        <v>2</v>
      </c>
      <c r="G19" s="17" t="s">
        <v>2</v>
      </c>
      <c r="H19" s="17" t="s">
        <v>2</v>
      </c>
      <c r="I19" s="17" t="s">
        <v>2</v>
      </c>
      <c r="J19" s="17" t="s">
        <v>2</v>
      </c>
      <c r="K19" s="17" t="s">
        <v>2</v>
      </c>
      <c r="L19" s="17" t="s">
        <v>2</v>
      </c>
      <c r="M19" s="18" t="s">
        <v>2</v>
      </c>
    </row>
    <row r="20" spans="2:13" ht="15" customHeight="1">
      <c r="B20" s="19" t="s">
        <v>86</v>
      </c>
      <c r="C20" s="17" t="s">
        <v>2</v>
      </c>
      <c r="D20" s="17">
        <v>50</v>
      </c>
      <c r="E20" s="17" t="s">
        <v>2</v>
      </c>
      <c r="F20" s="17" t="s">
        <v>2</v>
      </c>
      <c r="G20" s="17" t="s">
        <v>2</v>
      </c>
      <c r="H20" s="17" t="s">
        <v>2</v>
      </c>
      <c r="I20" s="17" t="s">
        <v>2</v>
      </c>
      <c r="J20" s="17" t="s">
        <v>2</v>
      </c>
      <c r="K20" s="17" t="s">
        <v>2</v>
      </c>
      <c r="L20" s="17" t="s">
        <v>2</v>
      </c>
      <c r="M20" s="18" t="s">
        <v>2</v>
      </c>
    </row>
    <row r="21" spans="2:13" ht="15" customHeight="1">
      <c r="B21" s="19" t="s">
        <v>90</v>
      </c>
      <c r="C21" s="17">
        <v>15</v>
      </c>
      <c r="D21" s="17" t="s">
        <v>2</v>
      </c>
      <c r="E21" s="17" t="s">
        <v>2</v>
      </c>
      <c r="F21" s="17" t="s">
        <v>2</v>
      </c>
      <c r="G21" s="17" t="s">
        <v>2</v>
      </c>
      <c r="H21" s="17" t="s">
        <v>2</v>
      </c>
      <c r="I21" s="17" t="s">
        <v>2</v>
      </c>
      <c r="J21" s="17" t="s">
        <v>2</v>
      </c>
      <c r="K21" s="17" t="s">
        <v>2</v>
      </c>
      <c r="L21" s="17" t="s">
        <v>2</v>
      </c>
      <c r="M21" s="18" t="s">
        <v>2</v>
      </c>
    </row>
    <row r="22" spans="2:13" ht="15" customHeight="1">
      <c r="B22" s="19" t="s">
        <v>94</v>
      </c>
      <c r="C22" s="17" t="s">
        <v>2</v>
      </c>
      <c r="D22" s="17" t="s">
        <v>2</v>
      </c>
      <c r="E22" s="17" t="s">
        <v>2</v>
      </c>
      <c r="F22" s="17" t="s">
        <v>2</v>
      </c>
      <c r="G22" s="17" t="s">
        <v>2</v>
      </c>
      <c r="H22" s="17" t="s">
        <v>2</v>
      </c>
      <c r="I22" s="17" t="s">
        <v>2</v>
      </c>
      <c r="J22" s="17" t="s">
        <v>2</v>
      </c>
      <c r="K22" s="17" t="s">
        <v>2</v>
      </c>
      <c r="L22" s="17" t="s">
        <v>2</v>
      </c>
      <c r="M22" s="18" t="s">
        <v>2</v>
      </c>
    </row>
    <row r="23" spans="2:13" ht="15" customHeight="1">
      <c r="B23" s="19" t="s">
        <v>97</v>
      </c>
      <c r="C23" s="17" t="s">
        <v>2</v>
      </c>
      <c r="D23" s="17">
        <v>70</v>
      </c>
      <c r="E23" s="17">
        <v>70</v>
      </c>
      <c r="F23" s="17" t="s">
        <v>2</v>
      </c>
      <c r="G23" s="17" t="s">
        <v>2</v>
      </c>
      <c r="H23" s="17" t="s">
        <v>2</v>
      </c>
      <c r="I23" s="17" t="s">
        <v>2</v>
      </c>
      <c r="J23" s="17" t="s">
        <v>2</v>
      </c>
      <c r="K23" s="17" t="s">
        <v>2</v>
      </c>
      <c r="L23" s="17" t="s">
        <v>2</v>
      </c>
      <c r="M23" s="18" t="s">
        <v>2</v>
      </c>
    </row>
    <row r="24" spans="2:13" ht="15" customHeight="1">
      <c r="B24" s="19" t="s">
        <v>98</v>
      </c>
      <c r="C24" s="17" t="s">
        <v>2</v>
      </c>
      <c r="D24" s="17" t="s">
        <v>2</v>
      </c>
      <c r="E24" s="17" t="s">
        <v>2</v>
      </c>
      <c r="F24" s="17" t="s">
        <v>2</v>
      </c>
      <c r="G24" s="17" t="s">
        <v>2</v>
      </c>
      <c r="H24" s="17" t="s">
        <v>2</v>
      </c>
      <c r="I24" s="17" t="s">
        <v>2</v>
      </c>
      <c r="J24" s="17" t="s">
        <v>2</v>
      </c>
      <c r="K24" s="17" t="s">
        <v>2</v>
      </c>
      <c r="L24" s="17" t="s">
        <v>2</v>
      </c>
      <c r="M24" s="18" t="s">
        <v>2</v>
      </c>
    </row>
    <row r="25" spans="2:13" ht="15" customHeight="1">
      <c r="B25" s="19" t="s">
        <v>99</v>
      </c>
      <c r="C25" s="17">
        <v>170</v>
      </c>
      <c r="D25" s="17">
        <v>50</v>
      </c>
      <c r="E25" s="17" t="s">
        <v>2</v>
      </c>
      <c r="F25" s="17" t="s">
        <v>2</v>
      </c>
      <c r="G25" s="17" t="s">
        <v>2</v>
      </c>
      <c r="H25" s="17" t="s">
        <v>2</v>
      </c>
      <c r="I25" s="17" t="s">
        <v>2</v>
      </c>
      <c r="J25" s="17" t="s">
        <v>2</v>
      </c>
      <c r="K25" s="17" t="s">
        <v>2</v>
      </c>
      <c r="L25" s="17" t="s">
        <v>2</v>
      </c>
      <c r="M25" s="18" t="s">
        <v>2</v>
      </c>
    </row>
    <row r="26" spans="2:13" ht="15" customHeight="1">
      <c r="B26" s="19" t="s">
        <v>100</v>
      </c>
      <c r="C26" s="17">
        <v>65</v>
      </c>
      <c r="D26" s="17" t="s">
        <v>2</v>
      </c>
      <c r="E26" s="17" t="s">
        <v>2</v>
      </c>
      <c r="F26" s="17" t="s">
        <v>2</v>
      </c>
      <c r="G26" s="17" t="s">
        <v>2</v>
      </c>
      <c r="H26" s="17" t="s">
        <v>2</v>
      </c>
      <c r="I26" s="17" t="s">
        <v>2</v>
      </c>
      <c r="J26" s="17" t="s">
        <v>2</v>
      </c>
      <c r="K26" s="17" t="s">
        <v>2</v>
      </c>
      <c r="L26" s="17" t="s">
        <v>2</v>
      </c>
      <c r="M26" s="18" t="s">
        <v>2</v>
      </c>
    </row>
    <row r="27" spans="2:13" ht="15" customHeight="1">
      <c r="B27" s="19" t="s">
        <v>102</v>
      </c>
      <c r="C27" s="17" t="s">
        <v>2</v>
      </c>
      <c r="D27" s="17" t="s">
        <v>2</v>
      </c>
      <c r="E27" s="17" t="s">
        <v>2</v>
      </c>
      <c r="F27" s="17" t="s">
        <v>2</v>
      </c>
      <c r="G27" s="17" t="s">
        <v>2</v>
      </c>
      <c r="H27" s="17" t="s">
        <v>2</v>
      </c>
      <c r="I27" s="17" t="s">
        <v>2</v>
      </c>
      <c r="J27" s="17" t="s">
        <v>2</v>
      </c>
      <c r="K27" s="17" t="s">
        <v>2</v>
      </c>
      <c r="L27" s="17" t="s">
        <v>2</v>
      </c>
      <c r="M27" s="18" t="s">
        <v>2</v>
      </c>
    </row>
    <row r="28" spans="2:13" ht="15" customHeight="1">
      <c r="B28" s="19" t="s">
        <v>103</v>
      </c>
      <c r="C28" s="17">
        <v>70</v>
      </c>
      <c r="D28" s="17" t="s">
        <v>2</v>
      </c>
      <c r="E28" s="17">
        <v>100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18" t="s">
        <v>2</v>
      </c>
    </row>
    <row r="29" spans="2:13" ht="15" customHeight="1">
      <c r="B29" s="19" t="s">
        <v>104</v>
      </c>
      <c r="C29" s="17" t="s">
        <v>2</v>
      </c>
      <c r="D29" s="17">
        <v>15</v>
      </c>
      <c r="E29" s="17" t="s">
        <v>2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8" t="s">
        <v>2</v>
      </c>
    </row>
    <row r="30" spans="2:13" ht="15" customHeight="1">
      <c r="B30" s="19" t="s">
        <v>108</v>
      </c>
      <c r="C30" s="17">
        <v>140</v>
      </c>
      <c r="D30" s="17" t="s">
        <v>2</v>
      </c>
      <c r="E30" s="17" t="s">
        <v>2</v>
      </c>
      <c r="F30" s="17" t="s">
        <v>2</v>
      </c>
      <c r="G30" s="17" t="s">
        <v>2</v>
      </c>
      <c r="H30" s="17" t="s">
        <v>2</v>
      </c>
      <c r="I30" s="17" t="s">
        <v>2</v>
      </c>
      <c r="J30" s="17" t="s">
        <v>2</v>
      </c>
      <c r="K30" s="17" t="s">
        <v>2</v>
      </c>
      <c r="L30" s="17" t="s">
        <v>2</v>
      </c>
      <c r="M30" s="18" t="s">
        <v>2</v>
      </c>
    </row>
    <row r="31" spans="2:13" ht="15" customHeight="1">
      <c r="B31" s="19" t="s">
        <v>109</v>
      </c>
      <c r="C31" s="17">
        <v>105</v>
      </c>
      <c r="D31" s="17" t="s">
        <v>2</v>
      </c>
      <c r="E31" s="17" t="s">
        <v>2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  <c r="L31" s="17" t="s">
        <v>2</v>
      </c>
      <c r="M31" s="18" t="s">
        <v>2</v>
      </c>
    </row>
    <row r="32" spans="2:13" ht="15" customHeight="1">
      <c r="B32" s="19" t="s">
        <v>110</v>
      </c>
      <c r="C32" s="17" t="s">
        <v>2</v>
      </c>
      <c r="D32" s="17" t="s">
        <v>2</v>
      </c>
      <c r="E32" s="17">
        <v>70</v>
      </c>
      <c r="F32" s="17" t="s">
        <v>2</v>
      </c>
      <c r="G32" s="17" t="s">
        <v>2</v>
      </c>
      <c r="H32" s="17" t="s">
        <v>2</v>
      </c>
      <c r="I32" s="17" t="s">
        <v>2</v>
      </c>
      <c r="J32" s="17" t="s">
        <v>2</v>
      </c>
      <c r="K32" s="17" t="s">
        <v>2</v>
      </c>
      <c r="L32" s="17" t="s">
        <v>2</v>
      </c>
      <c r="M32" s="18" t="s">
        <v>2</v>
      </c>
    </row>
    <row r="33" spans="2:13" ht="15" customHeight="1">
      <c r="B33" s="19" t="s">
        <v>148</v>
      </c>
      <c r="C33" s="17" t="s">
        <v>2</v>
      </c>
      <c r="D33" s="17" t="s">
        <v>2</v>
      </c>
      <c r="E33" s="17" t="s">
        <v>2</v>
      </c>
      <c r="F33" s="17" t="s">
        <v>2</v>
      </c>
      <c r="G33" s="17" t="s">
        <v>2</v>
      </c>
      <c r="H33" s="17" t="s">
        <v>2</v>
      </c>
      <c r="I33" s="17" t="s">
        <v>2</v>
      </c>
      <c r="J33" s="17" t="s">
        <v>2</v>
      </c>
      <c r="K33" s="17" t="s">
        <v>2</v>
      </c>
      <c r="L33" s="17" t="s">
        <v>2</v>
      </c>
      <c r="M33" s="18" t="s">
        <v>2</v>
      </c>
    </row>
    <row r="34" spans="2:13" ht="15" customHeight="1">
      <c r="B34" s="19" t="s">
        <v>114</v>
      </c>
      <c r="C34" s="17" t="s">
        <v>2</v>
      </c>
      <c r="D34" s="17" t="s">
        <v>2</v>
      </c>
      <c r="E34" s="17" t="s">
        <v>2</v>
      </c>
      <c r="F34" s="17" t="s">
        <v>2</v>
      </c>
      <c r="G34" s="17" t="s">
        <v>2</v>
      </c>
      <c r="H34" s="17" t="s">
        <v>2</v>
      </c>
      <c r="I34" s="17" t="s">
        <v>2</v>
      </c>
      <c r="J34" s="17" t="s">
        <v>2</v>
      </c>
      <c r="K34" s="17" t="s">
        <v>2</v>
      </c>
      <c r="L34" s="17" t="s">
        <v>2</v>
      </c>
      <c r="M34" s="18" t="s">
        <v>2</v>
      </c>
    </row>
    <row r="35" spans="2:13" ht="15" customHeight="1">
      <c r="B35" s="19" t="s">
        <v>115</v>
      </c>
      <c r="C35" s="17" t="s">
        <v>2</v>
      </c>
      <c r="D35" s="17">
        <v>100</v>
      </c>
      <c r="E35" s="17" t="s">
        <v>2</v>
      </c>
      <c r="F35" s="17" t="s">
        <v>2</v>
      </c>
      <c r="G35" s="17" t="s">
        <v>2</v>
      </c>
      <c r="H35" s="17" t="s">
        <v>2</v>
      </c>
      <c r="I35" s="17" t="s">
        <v>2</v>
      </c>
      <c r="J35" s="17" t="s">
        <v>2</v>
      </c>
      <c r="K35" s="17" t="s">
        <v>2</v>
      </c>
      <c r="L35" s="17" t="s">
        <v>2</v>
      </c>
      <c r="M35" s="18" t="s">
        <v>2</v>
      </c>
    </row>
    <row r="36" spans="2:13" ht="15" customHeight="1">
      <c r="B36" s="19" t="s">
        <v>118</v>
      </c>
      <c r="C36" s="17" t="s">
        <v>2</v>
      </c>
      <c r="D36" s="17">
        <v>250</v>
      </c>
      <c r="E36" s="17" t="s">
        <v>2</v>
      </c>
      <c r="F36" s="17" t="s">
        <v>2</v>
      </c>
      <c r="G36" s="17" t="s">
        <v>2</v>
      </c>
      <c r="H36" s="17" t="s">
        <v>2</v>
      </c>
      <c r="I36" s="17" t="s">
        <v>2</v>
      </c>
      <c r="J36" s="17" t="s">
        <v>2</v>
      </c>
      <c r="K36" s="17" t="s">
        <v>2</v>
      </c>
      <c r="L36" s="17" t="s">
        <v>2</v>
      </c>
      <c r="M36" s="18" t="s">
        <v>2</v>
      </c>
    </row>
    <row r="37" spans="2:13" ht="15" customHeight="1">
      <c r="B37" s="19" t="s">
        <v>122</v>
      </c>
      <c r="C37" s="17">
        <v>740</v>
      </c>
      <c r="D37" s="17">
        <v>70</v>
      </c>
      <c r="E37" s="17">
        <v>210</v>
      </c>
      <c r="F37" s="17" t="s">
        <v>2</v>
      </c>
      <c r="G37" s="17" t="s">
        <v>2</v>
      </c>
      <c r="H37" s="17" t="s">
        <v>2</v>
      </c>
      <c r="I37" s="17" t="s">
        <v>2</v>
      </c>
      <c r="J37" s="17" t="s">
        <v>2</v>
      </c>
      <c r="K37" s="17" t="s">
        <v>2</v>
      </c>
      <c r="L37" s="17" t="s">
        <v>2</v>
      </c>
      <c r="M37" s="18" t="s">
        <v>2</v>
      </c>
    </row>
    <row r="38" spans="2:13" ht="15" customHeight="1">
      <c r="B38" s="19" t="s">
        <v>127</v>
      </c>
      <c r="C38" s="17" t="s">
        <v>2</v>
      </c>
      <c r="D38" s="17" t="s">
        <v>2</v>
      </c>
      <c r="E38" s="17">
        <v>100</v>
      </c>
      <c r="F38" s="17" t="s">
        <v>2</v>
      </c>
      <c r="G38" s="17" t="s">
        <v>2</v>
      </c>
      <c r="H38" s="17" t="s">
        <v>2</v>
      </c>
      <c r="I38" s="17" t="s">
        <v>2</v>
      </c>
      <c r="J38" s="17" t="s">
        <v>2</v>
      </c>
      <c r="K38" s="17" t="s">
        <v>2</v>
      </c>
      <c r="L38" s="17" t="s">
        <v>2</v>
      </c>
      <c r="M38" s="18" t="s">
        <v>2</v>
      </c>
    </row>
    <row r="39" spans="2:13" ht="15" customHeight="1">
      <c r="B39" s="19" t="s">
        <v>130</v>
      </c>
      <c r="C39" s="17" t="s">
        <v>2</v>
      </c>
      <c r="D39" s="17" t="s">
        <v>2</v>
      </c>
      <c r="E39" s="17" t="s">
        <v>2</v>
      </c>
      <c r="F39" s="17" t="s">
        <v>2</v>
      </c>
      <c r="G39" s="17" t="s">
        <v>2</v>
      </c>
      <c r="H39" s="17" t="s">
        <v>2</v>
      </c>
      <c r="I39" s="17" t="s">
        <v>2</v>
      </c>
      <c r="J39" s="17" t="s">
        <v>2</v>
      </c>
      <c r="K39" s="17" t="s">
        <v>2</v>
      </c>
      <c r="L39" s="17" t="s">
        <v>2</v>
      </c>
      <c r="M39" s="18" t="s">
        <v>2</v>
      </c>
    </row>
    <row r="40" spans="2:13" ht="15" customHeight="1">
      <c r="B40" s="19" t="s">
        <v>131</v>
      </c>
      <c r="C40" s="17">
        <v>40</v>
      </c>
      <c r="D40" s="17" t="s">
        <v>2</v>
      </c>
      <c r="E40" s="17" t="s">
        <v>2</v>
      </c>
      <c r="F40" s="17" t="s">
        <v>2</v>
      </c>
      <c r="G40" s="17" t="s">
        <v>2</v>
      </c>
      <c r="H40" s="17" t="s">
        <v>2</v>
      </c>
      <c r="I40" s="17" t="s">
        <v>2</v>
      </c>
      <c r="J40" s="17" t="s">
        <v>2</v>
      </c>
      <c r="K40" s="17" t="s">
        <v>2</v>
      </c>
      <c r="L40" s="17" t="s">
        <v>2</v>
      </c>
      <c r="M40" s="18" t="s">
        <v>2</v>
      </c>
    </row>
    <row r="41" spans="2:13" ht="15" customHeight="1">
      <c r="B41" s="19" t="s">
        <v>132</v>
      </c>
      <c r="C41" s="17">
        <v>70</v>
      </c>
      <c r="D41" s="17" t="s">
        <v>2</v>
      </c>
      <c r="E41" s="17" t="s">
        <v>2</v>
      </c>
      <c r="F41" s="17" t="s">
        <v>2</v>
      </c>
      <c r="G41" s="17" t="s">
        <v>2</v>
      </c>
      <c r="H41" s="17" t="s">
        <v>2</v>
      </c>
      <c r="I41" s="17" t="s">
        <v>2</v>
      </c>
      <c r="J41" s="17" t="s">
        <v>2</v>
      </c>
      <c r="K41" s="17" t="s">
        <v>2</v>
      </c>
      <c r="L41" s="17" t="s">
        <v>2</v>
      </c>
      <c r="M41" s="18" t="s">
        <v>2</v>
      </c>
    </row>
    <row r="42" spans="2:13" ht="15" customHeight="1">
      <c r="B42" s="19" t="s">
        <v>133</v>
      </c>
      <c r="C42" s="17" t="s">
        <v>2</v>
      </c>
      <c r="D42" s="17" t="s">
        <v>2</v>
      </c>
      <c r="E42" s="17">
        <v>10</v>
      </c>
      <c r="F42" s="17" t="s">
        <v>2</v>
      </c>
      <c r="G42" s="17" t="s">
        <v>2</v>
      </c>
      <c r="H42" s="17" t="s">
        <v>2</v>
      </c>
      <c r="I42" s="17" t="s">
        <v>2</v>
      </c>
      <c r="J42" s="17" t="s">
        <v>2</v>
      </c>
      <c r="K42" s="17" t="s">
        <v>2</v>
      </c>
      <c r="L42" s="17" t="s">
        <v>2</v>
      </c>
      <c r="M42" s="18" t="s">
        <v>2</v>
      </c>
    </row>
    <row r="43" spans="2:13" ht="15" customHeight="1">
      <c r="B43" s="19" t="s">
        <v>135</v>
      </c>
      <c r="C43" s="17">
        <v>70</v>
      </c>
      <c r="D43" s="17" t="s">
        <v>2</v>
      </c>
      <c r="E43" s="17" t="s">
        <v>2</v>
      </c>
      <c r="F43" s="17" t="s">
        <v>2</v>
      </c>
      <c r="G43" s="17" t="s">
        <v>2</v>
      </c>
      <c r="H43" s="17" t="s">
        <v>2</v>
      </c>
      <c r="I43" s="17" t="s">
        <v>2</v>
      </c>
      <c r="J43" s="17" t="s">
        <v>2</v>
      </c>
      <c r="K43" s="17" t="s">
        <v>2</v>
      </c>
      <c r="L43" s="17" t="s">
        <v>2</v>
      </c>
      <c r="M43" s="18" t="s">
        <v>2</v>
      </c>
    </row>
    <row r="44" spans="2:13" ht="15" customHeight="1">
      <c r="B44" s="19" t="s">
        <v>137</v>
      </c>
      <c r="C44" s="17">
        <v>15</v>
      </c>
      <c r="D44" s="17">
        <v>15</v>
      </c>
      <c r="E44" s="17" t="s">
        <v>2</v>
      </c>
      <c r="F44" s="17" t="s">
        <v>2</v>
      </c>
      <c r="G44" s="17" t="s">
        <v>2</v>
      </c>
      <c r="H44" s="17" t="s">
        <v>2</v>
      </c>
      <c r="I44" s="17" t="s">
        <v>2</v>
      </c>
      <c r="J44" s="17" t="s">
        <v>2</v>
      </c>
      <c r="K44" s="17" t="s">
        <v>2</v>
      </c>
      <c r="L44" s="17" t="s">
        <v>2</v>
      </c>
      <c r="M44" s="18" t="s">
        <v>2</v>
      </c>
    </row>
    <row r="45" spans="2:13" ht="15" customHeight="1">
      <c r="B45" s="19" t="s">
        <v>140</v>
      </c>
      <c r="C45" s="17">
        <v>150</v>
      </c>
      <c r="D45" s="17" t="s">
        <v>2</v>
      </c>
      <c r="E45" s="17" t="s">
        <v>2</v>
      </c>
      <c r="F45" s="17" t="s">
        <v>2</v>
      </c>
      <c r="G45" s="17" t="s">
        <v>2</v>
      </c>
      <c r="H45" s="17" t="s">
        <v>2</v>
      </c>
      <c r="I45" s="17" t="s">
        <v>2</v>
      </c>
      <c r="J45" s="17" t="s">
        <v>2</v>
      </c>
      <c r="K45" s="17" t="s">
        <v>2</v>
      </c>
      <c r="L45" s="17" t="s">
        <v>2</v>
      </c>
      <c r="M45" s="18" t="s">
        <v>2</v>
      </c>
    </row>
    <row r="46" spans="2:13" ht="15" customHeight="1">
      <c r="B46" s="19" t="s">
        <v>142</v>
      </c>
      <c r="C46" s="17">
        <v>110</v>
      </c>
      <c r="D46" s="17" t="s">
        <v>2</v>
      </c>
      <c r="E46" s="17" t="s">
        <v>2</v>
      </c>
      <c r="F46" s="17" t="s">
        <v>2</v>
      </c>
      <c r="G46" s="17" t="s">
        <v>2</v>
      </c>
      <c r="H46" s="17" t="s">
        <v>2</v>
      </c>
      <c r="I46" s="17" t="s">
        <v>2</v>
      </c>
      <c r="J46" s="17" t="s">
        <v>2</v>
      </c>
      <c r="K46" s="17" t="s">
        <v>2</v>
      </c>
      <c r="L46" s="17" t="s">
        <v>2</v>
      </c>
      <c r="M46" s="18" t="s">
        <v>2</v>
      </c>
    </row>
    <row r="47" spans="2:13" ht="15" customHeight="1">
      <c r="B47" s="19" t="s">
        <v>143</v>
      </c>
      <c r="C47" s="17" t="s">
        <v>2</v>
      </c>
      <c r="D47" s="17" t="s">
        <v>2</v>
      </c>
      <c r="E47" s="17">
        <v>50</v>
      </c>
      <c r="F47" s="17" t="s">
        <v>2</v>
      </c>
      <c r="G47" s="17" t="s">
        <v>2</v>
      </c>
      <c r="H47" s="17" t="s">
        <v>2</v>
      </c>
      <c r="I47" s="17" t="s">
        <v>2</v>
      </c>
      <c r="J47" s="17" t="s">
        <v>2</v>
      </c>
      <c r="K47" s="17" t="s">
        <v>2</v>
      </c>
      <c r="L47" s="17" t="s">
        <v>2</v>
      </c>
      <c r="M47" s="18" t="s">
        <v>2</v>
      </c>
    </row>
    <row r="48" spans="2:13" ht="15" customHeight="1" thickBot="1">
      <c r="B48" s="20" t="s">
        <v>144</v>
      </c>
      <c r="C48" s="21">
        <v>60</v>
      </c>
      <c r="D48" s="21">
        <v>15</v>
      </c>
      <c r="E48" s="21" t="s">
        <v>2</v>
      </c>
      <c r="F48" s="21" t="s">
        <v>2</v>
      </c>
      <c r="G48" s="21" t="s">
        <v>2</v>
      </c>
      <c r="H48" s="21" t="s">
        <v>2</v>
      </c>
      <c r="I48" s="21" t="s">
        <v>2</v>
      </c>
      <c r="J48" s="21" t="s">
        <v>2</v>
      </c>
      <c r="K48" s="21" t="s">
        <v>2</v>
      </c>
      <c r="L48" s="21" t="s">
        <v>2</v>
      </c>
      <c r="M48" s="22" t="s">
        <v>2</v>
      </c>
    </row>
    <row r="49" ht="15" customHeight="1"/>
  </sheetData>
  <sheetProtection/>
  <mergeCells count="3">
    <mergeCell ref="B2:M2"/>
    <mergeCell ref="C6:M6"/>
    <mergeCell ref="C12:M12"/>
  </mergeCells>
  <printOptions/>
  <pageMargins left="0.7" right="0.7" top="0.75" bottom="0.75" header="0.3" footer="0.3"/>
  <pageSetup orientation="portrait" paperSize="9"/>
  <ignoredErrors>
    <ignoredError sqref="E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M58"/>
  <sheetViews>
    <sheetView zoomScalePageLayoutView="0" workbookViewId="0" topLeftCell="C1">
      <selection activeCell="O26" sqref="O26"/>
    </sheetView>
  </sheetViews>
  <sheetFormatPr defaultColWidth="10.7109375" defaultRowHeight="12.75"/>
  <cols>
    <col min="1" max="1" width="5.7109375" style="11" customWidth="1"/>
    <col min="2" max="2" width="23.28125" style="11" customWidth="1"/>
    <col min="3" max="16384" width="10.7109375" style="11" customWidth="1"/>
  </cols>
  <sheetData>
    <row r="2" spans="2:13" ht="16.5" customHeight="1">
      <c r="B2" s="329" t="s">
        <v>435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3" spans="2:13" ht="15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30" customHeight="1" thickBot="1">
      <c r="B4" s="41"/>
      <c r="C4" s="42">
        <v>1991</v>
      </c>
      <c r="D4" s="42">
        <v>1992</v>
      </c>
      <c r="E4" s="42">
        <v>1993</v>
      </c>
      <c r="F4" s="42">
        <v>1994</v>
      </c>
      <c r="G4" s="42">
        <v>1995</v>
      </c>
      <c r="H4" s="42">
        <v>1996</v>
      </c>
      <c r="I4" s="42">
        <v>1997</v>
      </c>
      <c r="J4" s="42">
        <v>1998</v>
      </c>
      <c r="K4" s="42">
        <v>1999</v>
      </c>
      <c r="L4" s="42">
        <v>2000</v>
      </c>
      <c r="M4" s="43">
        <v>2001</v>
      </c>
    </row>
    <row r="5" spans="2:13" ht="15" customHeight="1">
      <c r="B5" s="14" t="s">
        <v>52</v>
      </c>
      <c r="C5" s="15">
        <v>280</v>
      </c>
      <c r="D5" s="15">
        <v>50</v>
      </c>
      <c r="E5" s="15">
        <v>50</v>
      </c>
      <c r="F5" s="15">
        <v>50</v>
      </c>
      <c r="G5" s="15" t="s">
        <v>2</v>
      </c>
      <c r="H5" s="15" t="s">
        <v>2</v>
      </c>
      <c r="I5" s="15" t="s">
        <v>2</v>
      </c>
      <c r="J5" s="15" t="s">
        <v>2</v>
      </c>
      <c r="K5" s="15" t="s">
        <v>2</v>
      </c>
      <c r="L5" s="15" t="s">
        <v>2</v>
      </c>
      <c r="M5" s="16" t="s">
        <v>2</v>
      </c>
    </row>
    <row r="6" spans="2:13" ht="15" customHeight="1">
      <c r="B6" s="19" t="s">
        <v>170</v>
      </c>
      <c r="C6" s="325"/>
      <c r="D6" s="326"/>
      <c r="E6" s="326"/>
      <c r="F6" s="326"/>
      <c r="G6" s="326"/>
      <c r="H6" s="326"/>
      <c r="I6" s="326"/>
      <c r="J6" s="326"/>
      <c r="K6" s="326"/>
      <c r="L6" s="326"/>
      <c r="M6" s="327"/>
    </row>
    <row r="7" spans="2:13" ht="15" customHeight="1">
      <c r="B7" s="19" t="s">
        <v>58</v>
      </c>
      <c r="C7" s="17" t="s">
        <v>5</v>
      </c>
      <c r="D7" s="17">
        <v>420</v>
      </c>
      <c r="E7" s="17">
        <v>330</v>
      </c>
      <c r="F7" s="17" t="s">
        <v>2</v>
      </c>
      <c r="G7" s="17" t="s">
        <v>2</v>
      </c>
      <c r="H7" s="17" t="s">
        <v>2</v>
      </c>
      <c r="I7" s="17" t="s">
        <v>2</v>
      </c>
      <c r="J7" s="17" t="s">
        <v>2</v>
      </c>
      <c r="K7" s="17" t="s">
        <v>2</v>
      </c>
      <c r="L7" s="17" t="s">
        <v>2</v>
      </c>
      <c r="M7" s="18">
        <v>90</v>
      </c>
    </row>
    <row r="8" spans="2:13" ht="15" customHeight="1">
      <c r="B8" s="19" t="s">
        <v>62</v>
      </c>
      <c r="C8" s="17" t="s">
        <v>2</v>
      </c>
      <c r="D8" s="17">
        <v>140</v>
      </c>
      <c r="E8" s="17" t="s">
        <v>2</v>
      </c>
      <c r="F8" s="17" t="s">
        <v>2</v>
      </c>
      <c r="G8" s="17" t="s">
        <v>2</v>
      </c>
      <c r="H8" s="17" t="s">
        <v>2</v>
      </c>
      <c r="I8" s="17" t="s">
        <v>2</v>
      </c>
      <c r="J8" s="17" t="s">
        <v>2</v>
      </c>
      <c r="K8" s="17" t="s">
        <v>2</v>
      </c>
      <c r="L8" s="17" t="s">
        <v>2</v>
      </c>
      <c r="M8" s="18" t="s">
        <v>2</v>
      </c>
    </row>
    <row r="9" spans="2:13" ht="15" customHeight="1">
      <c r="B9" s="19" t="s">
        <v>63</v>
      </c>
      <c r="C9" s="17">
        <v>280</v>
      </c>
      <c r="D9" s="17" t="s">
        <v>2</v>
      </c>
      <c r="E9" s="17">
        <v>280</v>
      </c>
      <c r="F9" s="17" t="s">
        <v>2</v>
      </c>
      <c r="G9" s="17" t="s">
        <v>2</v>
      </c>
      <c r="H9" s="17" t="s">
        <v>2</v>
      </c>
      <c r="I9" s="17" t="s">
        <v>2</v>
      </c>
      <c r="J9" s="17" t="s">
        <v>2</v>
      </c>
      <c r="K9" s="17" t="s">
        <v>2</v>
      </c>
      <c r="L9" s="17" t="s">
        <v>2</v>
      </c>
      <c r="M9" s="18" t="s">
        <v>2</v>
      </c>
    </row>
    <row r="10" spans="2:13" ht="15" customHeight="1">
      <c r="B10" s="19" t="s">
        <v>65</v>
      </c>
      <c r="C10" s="17">
        <v>280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7" t="s">
        <v>2</v>
      </c>
      <c r="K10" s="17" t="s">
        <v>2</v>
      </c>
      <c r="L10" s="17" t="s">
        <v>2</v>
      </c>
      <c r="M10" s="18" t="s">
        <v>2</v>
      </c>
    </row>
    <row r="11" spans="2:13" ht="15" customHeight="1">
      <c r="B11" s="19" t="s">
        <v>67</v>
      </c>
      <c r="C11" s="17">
        <v>280</v>
      </c>
      <c r="D11" s="17" t="s">
        <v>2</v>
      </c>
      <c r="E11" s="17" t="s">
        <v>2</v>
      </c>
      <c r="F11" s="17" t="s">
        <v>2</v>
      </c>
      <c r="G11" s="17" t="s">
        <v>2</v>
      </c>
      <c r="H11" s="17" t="s">
        <v>2</v>
      </c>
      <c r="I11" s="17" t="s">
        <v>2</v>
      </c>
      <c r="J11" s="17" t="s">
        <v>2</v>
      </c>
      <c r="K11" s="17" t="s">
        <v>2</v>
      </c>
      <c r="L11" s="17" t="s">
        <v>2</v>
      </c>
      <c r="M11" s="18" t="s">
        <v>2</v>
      </c>
    </row>
    <row r="12" spans="2:13" ht="15" customHeight="1">
      <c r="B12" s="19" t="s">
        <v>172</v>
      </c>
      <c r="C12" s="325"/>
      <c r="D12" s="326"/>
      <c r="E12" s="326"/>
      <c r="F12" s="326"/>
      <c r="G12" s="326"/>
      <c r="H12" s="326"/>
      <c r="I12" s="326"/>
      <c r="J12" s="326"/>
      <c r="K12" s="326"/>
      <c r="L12" s="326"/>
      <c r="M12" s="327"/>
    </row>
    <row r="13" spans="2:13" ht="15" customHeight="1">
      <c r="B13" s="19" t="s">
        <v>69</v>
      </c>
      <c r="C13" s="17" t="s">
        <v>2</v>
      </c>
      <c r="D13" s="17" t="s">
        <v>2</v>
      </c>
      <c r="E13" s="17">
        <v>90</v>
      </c>
      <c r="F13" s="17" t="s">
        <v>2</v>
      </c>
      <c r="G13" s="17" t="s">
        <v>2</v>
      </c>
      <c r="H13" s="17" t="s">
        <v>2</v>
      </c>
      <c r="I13" s="17" t="s">
        <v>2</v>
      </c>
      <c r="J13" s="17" t="s">
        <v>2</v>
      </c>
      <c r="K13" s="17" t="s">
        <v>2</v>
      </c>
      <c r="L13" s="17" t="s">
        <v>2</v>
      </c>
      <c r="M13" s="18" t="s">
        <v>2</v>
      </c>
    </row>
    <row r="14" spans="2:13" ht="15" customHeight="1">
      <c r="B14" s="19" t="s">
        <v>70</v>
      </c>
      <c r="C14" s="17">
        <v>50</v>
      </c>
      <c r="D14" s="17" t="s">
        <v>2</v>
      </c>
      <c r="E14" s="17">
        <v>140</v>
      </c>
      <c r="F14" s="17">
        <v>50</v>
      </c>
      <c r="G14" s="17" t="s">
        <v>2</v>
      </c>
      <c r="H14" s="17" t="s">
        <v>2</v>
      </c>
      <c r="I14" s="17" t="s">
        <v>2</v>
      </c>
      <c r="J14" s="17" t="s">
        <v>2</v>
      </c>
      <c r="K14" s="17" t="s">
        <v>2</v>
      </c>
      <c r="L14" s="17" t="s">
        <v>2</v>
      </c>
      <c r="M14" s="18" t="s">
        <v>2</v>
      </c>
    </row>
    <row r="15" spans="2:13" ht="15" customHeight="1">
      <c r="B15" s="19" t="s">
        <v>71</v>
      </c>
      <c r="C15" s="17">
        <v>50</v>
      </c>
      <c r="D15" s="17">
        <v>50</v>
      </c>
      <c r="E15" s="17" t="s">
        <v>2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17" t="s">
        <v>2</v>
      </c>
      <c r="L15" s="17" t="s">
        <v>2</v>
      </c>
      <c r="M15" s="18" t="s">
        <v>2</v>
      </c>
    </row>
    <row r="16" spans="2:13" ht="15" customHeight="1">
      <c r="B16" s="19" t="s">
        <v>74</v>
      </c>
      <c r="C16" s="17" t="s">
        <v>2</v>
      </c>
      <c r="D16" s="17">
        <v>140</v>
      </c>
      <c r="E16" s="17" t="s">
        <v>2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8" t="s">
        <v>2</v>
      </c>
    </row>
    <row r="17" spans="2:13" ht="15" customHeight="1">
      <c r="B17" s="19" t="s">
        <v>75</v>
      </c>
      <c r="C17" s="17">
        <v>140</v>
      </c>
      <c r="D17" s="17" t="s">
        <v>2</v>
      </c>
      <c r="E17" s="17" t="s">
        <v>2</v>
      </c>
      <c r="F17" s="17" t="s">
        <v>2</v>
      </c>
      <c r="G17" s="17" t="s">
        <v>2</v>
      </c>
      <c r="H17" s="17" t="s">
        <v>2</v>
      </c>
      <c r="I17" s="17" t="s">
        <v>2</v>
      </c>
      <c r="J17" s="17" t="s">
        <v>2</v>
      </c>
      <c r="K17" s="17" t="s">
        <v>2</v>
      </c>
      <c r="L17" s="17" t="s">
        <v>2</v>
      </c>
      <c r="M17" s="18" t="s">
        <v>2</v>
      </c>
    </row>
    <row r="18" spans="2:13" ht="15" customHeight="1">
      <c r="B18" s="19" t="s">
        <v>76</v>
      </c>
      <c r="C18" s="17" t="s">
        <v>2</v>
      </c>
      <c r="D18" s="17" t="s">
        <v>2</v>
      </c>
      <c r="E18" s="17" t="s">
        <v>2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  <c r="L18" s="17" t="s">
        <v>2</v>
      </c>
      <c r="M18" s="18" t="s">
        <v>2</v>
      </c>
    </row>
    <row r="19" spans="2:13" ht="15" customHeight="1">
      <c r="B19" s="19" t="s">
        <v>77</v>
      </c>
      <c r="C19" s="17" t="s">
        <v>2</v>
      </c>
      <c r="D19" s="17" t="s">
        <v>2</v>
      </c>
      <c r="E19" s="17" t="s">
        <v>2</v>
      </c>
      <c r="F19" s="17" t="s">
        <v>2</v>
      </c>
      <c r="G19" s="17" t="s">
        <v>2</v>
      </c>
      <c r="H19" s="17" t="s">
        <v>2</v>
      </c>
      <c r="I19" s="17" t="s">
        <v>2</v>
      </c>
      <c r="J19" s="17" t="s">
        <v>2</v>
      </c>
      <c r="K19" s="17" t="s">
        <v>2</v>
      </c>
      <c r="L19" s="17" t="s">
        <v>2</v>
      </c>
      <c r="M19" s="18" t="s">
        <v>2</v>
      </c>
    </row>
    <row r="20" spans="2:13" ht="15" customHeight="1">
      <c r="B20" s="19" t="s">
        <v>79</v>
      </c>
      <c r="C20" s="17" t="s">
        <v>2</v>
      </c>
      <c r="D20" s="17" t="s">
        <v>2</v>
      </c>
      <c r="E20" s="17" t="s">
        <v>2</v>
      </c>
      <c r="F20" s="17" t="s">
        <v>2</v>
      </c>
      <c r="G20" s="17" t="s">
        <v>2</v>
      </c>
      <c r="H20" s="17" t="s">
        <v>2</v>
      </c>
      <c r="I20" s="17" t="s">
        <v>2</v>
      </c>
      <c r="J20" s="17" t="s">
        <v>2</v>
      </c>
      <c r="K20" s="17" t="s">
        <v>2</v>
      </c>
      <c r="L20" s="17" t="s">
        <v>2</v>
      </c>
      <c r="M20" s="18" t="s">
        <v>2</v>
      </c>
    </row>
    <row r="21" spans="2:13" ht="15" customHeight="1">
      <c r="B21" s="19" t="s">
        <v>80</v>
      </c>
      <c r="C21" s="17">
        <v>120</v>
      </c>
      <c r="D21" s="17">
        <v>50</v>
      </c>
      <c r="E21" s="17">
        <v>50</v>
      </c>
      <c r="F21" s="17" t="s">
        <v>2</v>
      </c>
      <c r="G21" s="17" t="s">
        <v>2</v>
      </c>
      <c r="H21" s="17" t="s">
        <v>2</v>
      </c>
      <c r="I21" s="17" t="s">
        <v>2</v>
      </c>
      <c r="J21" s="17" t="s">
        <v>2</v>
      </c>
      <c r="K21" s="17" t="s">
        <v>2</v>
      </c>
      <c r="L21" s="17" t="s">
        <v>2</v>
      </c>
      <c r="M21" s="18" t="s">
        <v>2</v>
      </c>
    </row>
    <row r="22" spans="2:13" ht="15" customHeight="1">
      <c r="B22" s="19" t="s">
        <v>82</v>
      </c>
      <c r="C22" s="17" t="s">
        <v>2</v>
      </c>
      <c r="D22" s="17" t="s">
        <v>2</v>
      </c>
      <c r="E22" s="17" t="s">
        <v>2</v>
      </c>
      <c r="F22" s="17" t="s">
        <v>2</v>
      </c>
      <c r="G22" s="17" t="s">
        <v>2</v>
      </c>
      <c r="H22" s="17" t="s">
        <v>2</v>
      </c>
      <c r="I22" s="17" t="s">
        <v>2</v>
      </c>
      <c r="J22" s="17" t="s">
        <v>2</v>
      </c>
      <c r="K22" s="17" t="s">
        <v>2</v>
      </c>
      <c r="L22" s="17" t="s">
        <v>2</v>
      </c>
      <c r="M22" s="18" t="s">
        <v>2</v>
      </c>
    </row>
    <row r="23" spans="2:13" ht="15" customHeight="1">
      <c r="B23" s="19" t="s">
        <v>83</v>
      </c>
      <c r="C23" s="17">
        <v>140</v>
      </c>
      <c r="D23" s="17">
        <v>60</v>
      </c>
      <c r="E23" s="17" t="s">
        <v>2</v>
      </c>
      <c r="F23" s="17" t="s">
        <v>2</v>
      </c>
      <c r="G23" s="17" t="s">
        <v>2</v>
      </c>
      <c r="H23" s="17" t="s">
        <v>2</v>
      </c>
      <c r="I23" s="17" t="s">
        <v>2</v>
      </c>
      <c r="J23" s="17" t="s">
        <v>2</v>
      </c>
      <c r="K23" s="17" t="s">
        <v>2</v>
      </c>
      <c r="L23" s="17" t="s">
        <v>2</v>
      </c>
      <c r="M23" s="18" t="s">
        <v>2</v>
      </c>
    </row>
    <row r="24" spans="2:13" ht="15" customHeight="1">
      <c r="B24" s="19" t="s">
        <v>85</v>
      </c>
      <c r="C24" s="17">
        <v>50</v>
      </c>
      <c r="D24" s="17" t="s">
        <v>2</v>
      </c>
      <c r="E24" s="17" t="s">
        <v>2</v>
      </c>
      <c r="F24" s="17" t="s">
        <v>2</v>
      </c>
      <c r="G24" s="17" t="s">
        <v>2</v>
      </c>
      <c r="H24" s="17" t="s">
        <v>2</v>
      </c>
      <c r="I24" s="17" t="s">
        <v>2</v>
      </c>
      <c r="J24" s="17" t="s">
        <v>2</v>
      </c>
      <c r="K24" s="17" t="s">
        <v>2</v>
      </c>
      <c r="L24" s="17" t="s">
        <v>2</v>
      </c>
      <c r="M24" s="18" t="s">
        <v>2</v>
      </c>
    </row>
    <row r="25" spans="2:13" ht="15" customHeight="1">
      <c r="B25" s="19" t="s">
        <v>86</v>
      </c>
      <c r="C25" s="17">
        <v>150</v>
      </c>
      <c r="D25" s="17" t="s">
        <v>2</v>
      </c>
      <c r="E25" s="17" t="s">
        <v>2</v>
      </c>
      <c r="F25" s="17" t="s">
        <v>2</v>
      </c>
      <c r="G25" s="17" t="s">
        <v>2</v>
      </c>
      <c r="H25" s="17" t="s">
        <v>2</v>
      </c>
      <c r="I25" s="17" t="s">
        <v>2</v>
      </c>
      <c r="J25" s="17" t="s">
        <v>2</v>
      </c>
      <c r="K25" s="17" t="s">
        <v>2</v>
      </c>
      <c r="L25" s="17" t="s">
        <v>2</v>
      </c>
      <c r="M25" s="18" t="s">
        <v>2</v>
      </c>
    </row>
    <row r="26" spans="2:13" ht="15" customHeight="1">
      <c r="B26" s="19" t="s">
        <v>89</v>
      </c>
      <c r="C26" s="17">
        <v>90</v>
      </c>
      <c r="D26" s="17" t="s">
        <v>2</v>
      </c>
      <c r="E26" s="17" t="s">
        <v>2</v>
      </c>
      <c r="F26" s="17" t="s">
        <v>2</v>
      </c>
      <c r="G26" s="17" t="s">
        <v>2</v>
      </c>
      <c r="H26" s="17" t="s">
        <v>2</v>
      </c>
      <c r="I26" s="17" t="s">
        <v>2</v>
      </c>
      <c r="J26" s="17" t="s">
        <v>2</v>
      </c>
      <c r="K26" s="17" t="s">
        <v>2</v>
      </c>
      <c r="L26" s="17" t="s">
        <v>2</v>
      </c>
      <c r="M26" s="18" t="s">
        <v>2</v>
      </c>
    </row>
    <row r="27" spans="2:13" ht="15" customHeight="1">
      <c r="B27" s="19" t="s">
        <v>131</v>
      </c>
      <c r="C27" s="17" t="s">
        <v>2</v>
      </c>
      <c r="D27" s="17">
        <v>50</v>
      </c>
      <c r="E27" s="17" t="s">
        <v>2</v>
      </c>
      <c r="F27" s="17" t="s">
        <v>2</v>
      </c>
      <c r="G27" s="17" t="s">
        <v>2</v>
      </c>
      <c r="H27" s="17" t="s">
        <v>2</v>
      </c>
      <c r="I27" s="17" t="s">
        <v>2</v>
      </c>
      <c r="J27" s="17" t="s">
        <v>2</v>
      </c>
      <c r="K27" s="17" t="s">
        <v>2</v>
      </c>
      <c r="L27" s="17" t="s">
        <v>2</v>
      </c>
      <c r="M27" s="18" t="s">
        <v>2</v>
      </c>
    </row>
    <row r="28" spans="2:13" ht="15" customHeight="1">
      <c r="B28" s="19" t="s">
        <v>90</v>
      </c>
      <c r="C28" s="17">
        <v>180</v>
      </c>
      <c r="D28" s="17" t="s">
        <v>2</v>
      </c>
      <c r="E28" s="17" t="s">
        <v>2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18" t="s">
        <v>2</v>
      </c>
    </row>
    <row r="29" spans="2:13" ht="15" customHeight="1">
      <c r="B29" s="19" t="s">
        <v>94</v>
      </c>
      <c r="C29" s="17" t="s">
        <v>2</v>
      </c>
      <c r="D29" s="17">
        <v>230</v>
      </c>
      <c r="E29" s="17">
        <v>90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8" t="s">
        <v>2</v>
      </c>
    </row>
    <row r="30" spans="2:13" ht="15" customHeight="1">
      <c r="B30" s="19" t="s">
        <v>95</v>
      </c>
      <c r="C30" s="17">
        <v>190</v>
      </c>
      <c r="D30" s="17" t="s">
        <v>2</v>
      </c>
      <c r="E30" s="17">
        <v>135</v>
      </c>
      <c r="F30" s="17" t="s">
        <v>2</v>
      </c>
      <c r="G30" s="17" t="s">
        <v>2</v>
      </c>
      <c r="H30" s="17" t="s">
        <v>2</v>
      </c>
      <c r="I30" s="17" t="s">
        <v>2</v>
      </c>
      <c r="J30" s="17" t="s">
        <v>2</v>
      </c>
      <c r="K30" s="17" t="s">
        <v>2</v>
      </c>
      <c r="L30" s="17" t="s">
        <v>2</v>
      </c>
      <c r="M30" s="18" t="s">
        <v>2</v>
      </c>
    </row>
    <row r="31" spans="2:13" ht="15" customHeight="1">
      <c r="B31" s="19" t="s">
        <v>96</v>
      </c>
      <c r="C31" s="17">
        <v>140</v>
      </c>
      <c r="D31" s="17">
        <v>90</v>
      </c>
      <c r="E31" s="17" t="s">
        <v>2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  <c r="L31" s="17" t="s">
        <v>2</v>
      </c>
      <c r="M31" s="18" t="s">
        <v>2</v>
      </c>
    </row>
    <row r="32" spans="2:13" ht="15" customHeight="1">
      <c r="B32" s="19" t="s">
        <v>98</v>
      </c>
      <c r="C32" s="17" t="s">
        <v>2</v>
      </c>
      <c r="D32" s="17" t="s">
        <v>2</v>
      </c>
      <c r="E32" s="17" t="s">
        <v>2</v>
      </c>
      <c r="F32" s="17" t="s">
        <v>2</v>
      </c>
      <c r="G32" s="17" t="s">
        <v>2</v>
      </c>
      <c r="H32" s="17" t="s">
        <v>2</v>
      </c>
      <c r="I32" s="17" t="s">
        <v>2</v>
      </c>
      <c r="J32" s="17" t="s">
        <v>2</v>
      </c>
      <c r="K32" s="17" t="s">
        <v>2</v>
      </c>
      <c r="L32" s="17" t="s">
        <v>2</v>
      </c>
      <c r="M32" s="18" t="s">
        <v>2</v>
      </c>
    </row>
    <row r="33" spans="2:13" ht="15" customHeight="1">
      <c r="B33" s="19" t="s">
        <v>99</v>
      </c>
      <c r="C33" s="17">
        <v>50</v>
      </c>
      <c r="D33" s="17" t="s">
        <v>2</v>
      </c>
      <c r="E33" s="17" t="s">
        <v>2</v>
      </c>
      <c r="F33" s="17" t="s">
        <v>2</v>
      </c>
      <c r="G33" s="17" t="s">
        <v>2</v>
      </c>
      <c r="H33" s="17" t="s">
        <v>2</v>
      </c>
      <c r="I33" s="17" t="s">
        <v>2</v>
      </c>
      <c r="J33" s="17" t="s">
        <v>2</v>
      </c>
      <c r="K33" s="17" t="s">
        <v>2</v>
      </c>
      <c r="L33" s="17" t="s">
        <v>2</v>
      </c>
      <c r="M33" s="18" t="s">
        <v>2</v>
      </c>
    </row>
    <row r="34" spans="2:13" ht="15" customHeight="1">
      <c r="B34" s="19" t="s">
        <v>100</v>
      </c>
      <c r="C34" s="17" t="s">
        <v>2</v>
      </c>
      <c r="D34" s="17" t="s">
        <v>2</v>
      </c>
      <c r="E34" s="17">
        <v>864</v>
      </c>
      <c r="F34" s="17"/>
      <c r="G34" s="17" t="s">
        <v>2</v>
      </c>
      <c r="H34" s="17" t="s">
        <v>2</v>
      </c>
      <c r="I34" s="17" t="s">
        <v>2</v>
      </c>
      <c r="J34" s="17" t="s">
        <v>2</v>
      </c>
      <c r="K34" s="17" t="s">
        <v>2</v>
      </c>
      <c r="L34" s="17" t="s">
        <v>2</v>
      </c>
      <c r="M34" s="18" t="s">
        <v>2</v>
      </c>
    </row>
    <row r="35" spans="2:13" ht="15" customHeight="1">
      <c r="B35" s="19" t="s">
        <v>101</v>
      </c>
      <c r="C35" s="17">
        <v>75</v>
      </c>
      <c r="D35" s="17" t="s">
        <v>2</v>
      </c>
      <c r="E35" s="17">
        <v>50</v>
      </c>
      <c r="F35" s="17" t="s">
        <v>2</v>
      </c>
      <c r="G35" s="17" t="s">
        <v>2</v>
      </c>
      <c r="H35" s="17" t="s">
        <v>2</v>
      </c>
      <c r="I35" s="17" t="s">
        <v>2</v>
      </c>
      <c r="J35" s="17" t="s">
        <v>2</v>
      </c>
      <c r="K35" s="17" t="s">
        <v>2</v>
      </c>
      <c r="L35" s="17" t="s">
        <v>2</v>
      </c>
      <c r="M35" s="18" t="s">
        <v>2</v>
      </c>
    </row>
    <row r="36" spans="2:13" ht="15" customHeight="1">
      <c r="B36" s="19" t="s">
        <v>102</v>
      </c>
      <c r="C36" s="17" t="s">
        <v>2</v>
      </c>
      <c r="D36" s="17" t="s">
        <v>2</v>
      </c>
      <c r="E36" s="17" t="s">
        <v>2</v>
      </c>
      <c r="F36" s="17" t="s">
        <v>2</v>
      </c>
      <c r="G36" s="17" t="s">
        <v>2</v>
      </c>
      <c r="H36" s="17" t="s">
        <v>2</v>
      </c>
      <c r="I36" s="17" t="s">
        <v>2</v>
      </c>
      <c r="J36" s="17" t="s">
        <v>2</v>
      </c>
      <c r="K36" s="17" t="s">
        <v>2</v>
      </c>
      <c r="L36" s="17" t="s">
        <v>2</v>
      </c>
      <c r="M36" s="18" t="s">
        <v>2</v>
      </c>
    </row>
    <row r="37" spans="2:13" ht="15" customHeight="1">
      <c r="B37" s="19" t="s">
        <v>103</v>
      </c>
      <c r="C37" s="17" t="s">
        <v>2</v>
      </c>
      <c r="D37" s="17">
        <v>140</v>
      </c>
      <c r="E37" s="17">
        <v>230</v>
      </c>
      <c r="F37" s="17" t="s">
        <v>2</v>
      </c>
      <c r="G37" s="17" t="s">
        <v>2</v>
      </c>
      <c r="H37" s="17" t="s">
        <v>2</v>
      </c>
      <c r="I37" s="17" t="s">
        <v>2</v>
      </c>
      <c r="J37" s="17" t="s">
        <v>2</v>
      </c>
      <c r="K37" s="17" t="s">
        <v>2</v>
      </c>
      <c r="L37" s="17" t="s">
        <v>2</v>
      </c>
      <c r="M37" s="18" t="s">
        <v>2</v>
      </c>
    </row>
    <row r="38" spans="2:13" ht="15" customHeight="1">
      <c r="B38" s="19" t="s">
        <v>104</v>
      </c>
      <c r="C38" s="17" t="s">
        <v>2</v>
      </c>
      <c r="D38" s="17" t="s">
        <v>2</v>
      </c>
      <c r="E38" s="17">
        <v>25</v>
      </c>
      <c r="F38" s="17" t="s">
        <v>2</v>
      </c>
      <c r="G38" s="17" t="s">
        <v>2</v>
      </c>
      <c r="H38" s="17" t="s">
        <v>2</v>
      </c>
      <c r="I38" s="17" t="s">
        <v>2</v>
      </c>
      <c r="J38" s="17" t="s">
        <v>2</v>
      </c>
      <c r="K38" s="17" t="s">
        <v>2</v>
      </c>
      <c r="L38" s="17" t="s">
        <v>2</v>
      </c>
      <c r="M38" s="18" t="s">
        <v>2</v>
      </c>
    </row>
    <row r="39" spans="2:13" ht="15" customHeight="1">
      <c r="B39" s="19" t="s">
        <v>106</v>
      </c>
      <c r="C39" s="17">
        <v>140</v>
      </c>
      <c r="D39" s="17">
        <v>180</v>
      </c>
      <c r="E39" s="17" t="s">
        <v>2</v>
      </c>
      <c r="F39" s="17" t="s">
        <v>2</v>
      </c>
      <c r="G39" s="17" t="s">
        <v>2</v>
      </c>
      <c r="H39" s="17" t="s">
        <v>2</v>
      </c>
      <c r="I39" s="17" t="s">
        <v>2</v>
      </c>
      <c r="J39" s="17" t="s">
        <v>2</v>
      </c>
      <c r="K39" s="17" t="s">
        <v>2</v>
      </c>
      <c r="L39" s="17" t="s">
        <v>2</v>
      </c>
      <c r="M39" s="18" t="s">
        <v>2</v>
      </c>
    </row>
    <row r="40" spans="2:13" ht="15" customHeight="1">
      <c r="B40" s="19" t="s">
        <v>109</v>
      </c>
      <c r="C40" s="17">
        <v>50</v>
      </c>
      <c r="D40" s="17" t="s">
        <v>2</v>
      </c>
      <c r="E40" s="17" t="s">
        <v>2</v>
      </c>
      <c r="F40" s="17" t="s">
        <v>2</v>
      </c>
      <c r="G40" s="17" t="s">
        <v>2</v>
      </c>
      <c r="H40" s="17" t="s">
        <v>2</v>
      </c>
      <c r="I40" s="17" t="s">
        <v>2</v>
      </c>
      <c r="J40" s="17" t="s">
        <v>2</v>
      </c>
      <c r="K40" s="17" t="s">
        <v>2</v>
      </c>
      <c r="L40" s="17" t="s">
        <v>2</v>
      </c>
      <c r="M40" s="18" t="s">
        <v>2</v>
      </c>
    </row>
    <row r="41" spans="2:13" ht="15" customHeight="1">
      <c r="B41" s="19" t="s">
        <v>110</v>
      </c>
      <c r="C41" s="17">
        <v>50</v>
      </c>
      <c r="D41" s="17" t="s">
        <v>2</v>
      </c>
      <c r="E41" s="17">
        <v>50</v>
      </c>
      <c r="F41" s="17" t="s">
        <v>2</v>
      </c>
      <c r="G41" s="17" t="s">
        <v>2</v>
      </c>
      <c r="H41" s="17" t="s">
        <v>2</v>
      </c>
      <c r="I41" s="17" t="s">
        <v>2</v>
      </c>
      <c r="J41" s="17" t="s">
        <v>2</v>
      </c>
      <c r="K41" s="17" t="s">
        <v>2</v>
      </c>
      <c r="L41" s="17" t="s">
        <v>2</v>
      </c>
      <c r="M41" s="18" t="s">
        <v>2</v>
      </c>
    </row>
    <row r="42" spans="2:13" ht="15" customHeight="1">
      <c r="B42" s="19" t="s">
        <v>148</v>
      </c>
      <c r="C42" s="17">
        <v>100</v>
      </c>
      <c r="D42" s="17" t="s">
        <v>2</v>
      </c>
      <c r="E42" s="17" t="s">
        <v>2</v>
      </c>
      <c r="F42" s="17" t="s">
        <v>2</v>
      </c>
      <c r="G42" s="17" t="s">
        <v>2</v>
      </c>
      <c r="H42" s="17" t="s">
        <v>2</v>
      </c>
      <c r="I42" s="17" t="s">
        <v>2</v>
      </c>
      <c r="J42" s="17" t="s">
        <v>2</v>
      </c>
      <c r="K42" s="17" t="s">
        <v>2</v>
      </c>
      <c r="L42" s="17" t="s">
        <v>2</v>
      </c>
      <c r="M42" s="18" t="s">
        <v>2</v>
      </c>
    </row>
    <row r="43" spans="2:13" ht="15" customHeight="1">
      <c r="B43" s="19" t="s">
        <v>114</v>
      </c>
      <c r="C43" s="17">
        <v>140</v>
      </c>
      <c r="D43" s="17" t="s">
        <v>2</v>
      </c>
      <c r="E43" s="17" t="s">
        <v>2</v>
      </c>
      <c r="F43" s="17" t="s">
        <v>2</v>
      </c>
      <c r="G43" s="17" t="s">
        <v>2</v>
      </c>
      <c r="H43" s="17" t="s">
        <v>2</v>
      </c>
      <c r="I43" s="17" t="s">
        <v>2</v>
      </c>
      <c r="J43" s="17" t="s">
        <v>2</v>
      </c>
      <c r="K43" s="17" t="s">
        <v>2</v>
      </c>
      <c r="L43" s="17" t="s">
        <v>2</v>
      </c>
      <c r="M43" s="18" t="s">
        <v>2</v>
      </c>
    </row>
    <row r="44" spans="2:13" ht="15" customHeight="1">
      <c r="B44" s="19" t="s">
        <v>115</v>
      </c>
      <c r="C44" s="17">
        <v>140</v>
      </c>
      <c r="D44" s="17" t="s">
        <v>2</v>
      </c>
      <c r="E44" s="17" t="s">
        <v>2</v>
      </c>
      <c r="F44" s="17" t="s">
        <v>2</v>
      </c>
      <c r="G44" s="17" t="s">
        <v>2</v>
      </c>
      <c r="H44" s="17" t="s">
        <v>2</v>
      </c>
      <c r="I44" s="17" t="s">
        <v>2</v>
      </c>
      <c r="J44" s="17" t="s">
        <v>2</v>
      </c>
      <c r="K44" s="17" t="s">
        <v>2</v>
      </c>
      <c r="L44" s="17" t="s">
        <v>2</v>
      </c>
      <c r="M44" s="18" t="s">
        <v>2</v>
      </c>
    </row>
    <row r="45" spans="2:13" ht="15" customHeight="1">
      <c r="B45" s="19" t="s">
        <v>118</v>
      </c>
      <c r="C45" s="17" t="s">
        <v>2</v>
      </c>
      <c r="D45" s="17" t="s">
        <v>2</v>
      </c>
      <c r="E45" s="17">
        <v>20</v>
      </c>
      <c r="F45" s="17">
        <v>10</v>
      </c>
      <c r="G45" s="17" t="s">
        <v>2</v>
      </c>
      <c r="H45" s="17" t="s">
        <v>2</v>
      </c>
      <c r="I45" s="17" t="s">
        <v>2</v>
      </c>
      <c r="J45" s="17" t="s">
        <v>2</v>
      </c>
      <c r="K45" s="17" t="s">
        <v>2</v>
      </c>
      <c r="L45" s="17" t="s">
        <v>2</v>
      </c>
      <c r="M45" s="18" t="s">
        <v>2</v>
      </c>
    </row>
    <row r="46" spans="2:13" ht="15" customHeight="1">
      <c r="B46" s="19" t="s">
        <v>120</v>
      </c>
      <c r="C46" s="17">
        <v>90</v>
      </c>
      <c r="D46" s="17" t="s">
        <v>2</v>
      </c>
      <c r="E46" s="17" t="s">
        <v>2</v>
      </c>
      <c r="F46" s="17" t="s">
        <v>2</v>
      </c>
      <c r="G46" s="17" t="s">
        <v>2</v>
      </c>
      <c r="H46" s="17" t="s">
        <v>2</v>
      </c>
      <c r="I46" s="17" t="s">
        <v>2</v>
      </c>
      <c r="J46" s="17" t="s">
        <v>2</v>
      </c>
      <c r="K46" s="17" t="s">
        <v>2</v>
      </c>
      <c r="L46" s="17" t="s">
        <v>2</v>
      </c>
      <c r="M46" s="18" t="s">
        <v>2</v>
      </c>
    </row>
    <row r="47" spans="2:13" ht="15" customHeight="1">
      <c r="B47" s="19" t="s">
        <v>121</v>
      </c>
      <c r="C47" s="17">
        <v>50</v>
      </c>
      <c r="D47" s="17" t="s">
        <v>2</v>
      </c>
      <c r="E47" s="17" t="s">
        <v>2</v>
      </c>
      <c r="F47" s="17" t="s">
        <v>2</v>
      </c>
      <c r="G47" s="17" t="s">
        <v>2</v>
      </c>
      <c r="H47" s="17" t="s">
        <v>2</v>
      </c>
      <c r="I47" s="17" t="s">
        <v>2</v>
      </c>
      <c r="J47" s="17" t="s">
        <v>2</v>
      </c>
      <c r="K47" s="17" t="s">
        <v>2</v>
      </c>
      <c r="L47" s="17" t="s">
        <v>2</v>
      </c>
      <c r="M47" s="18" t="s">
        <v>2</v>
      </c>
    </row>
    <row r="48" spans="2:13" ht="15" customHeight="1">
      <c r="B48" s="19" t="s">
        <v>122</v>
      </c>
      <c r="C48" s="17">
        <v>180</v>
      </c>
      <c r="D48" s="17">
        <v>180</v>
      </c>
      <c r="E48" s="17" t="s">
        <v>2</v>
      </c>
      <c r="F48" s="17" t="s">
        <v>2</v>
      </c>
      <c r="G48" s="17" t="s">
        <v>2</v>
      </c>
      <c r="H48" s="17" t="s">
        <v>2</v>
      </c>
      <c r="I48" s="17" t="s">
        <v>2</v>
      </c>
      <c r="J48" s="17" t="s">
        <v>2</v>
      </c>
      <c r="K48" s="17" t="s">
        <v>2</v>
      </c>
      <c r="L48" s="17" t="s">
        <v>2</v>
      </c>
      <c r="M48" s="18" t="s">
        <v>2</v>
      </c>
    </row>
    <row r="49" spans="2:13" ht="15" customHeight="1">
      <c r="B49" s="19" t="s">
        <v>127</v>
      </c>
      <c r="C49" s="17">
        <v>90</v>
      </c>
      <c r="D49" s="17">
        <v>90</v>
      </c>
      <c r="E49" s="17">
        <v>50</v>
      </c>
      <c r="F49" s="17" t="s">
        <v>2</v>
      </c>
      <c r="G49" s="17" t="s">
        <v>2</v>
      </c>
      <c r="H49" s="17" t="s">
        <v>2</v>
      </c>
      <c r="I49" s="17" t="s">
        <v>2</v>
      </c>
      <c r="J49" s="17" t="s">
        <v>2</v>
      </c>
      <c r="K49" s="17" t="s">
        <v>2</v>
      </c>
      <c r="L49" s="17" t="s">
        <v>2</v>
      </c>
      <c r="M49" s="18" t="s">
        <v>2</v>
      </c>
    </row>
    <row r="50" spans="2:13" ht="15" customHeight="1">
      <c r="B50" s="19" t="s">
        <v>132</v>
      </c>
      <c r="C50" s="17" t="s">
        <v>2</v>
      </c>
      <c r="D50" s="17" t="s">
        <v>2</v>
      </c>
      <c r="E50" s="17" t="s">
        <v>2</v>
      </c>
      <c r="F50" s="17" t="s">
        <v>2</v>
      </c>
      <c r="G50" s="17" t="s">
        <v>2</v>
      </c>
      <c r="H50" s="17" t="s">
        <v>2</v>
      </c>
      <c r="I50" s="17" t="s">
        <v>2</v>
      </c>
      <c r="J50" s="17" t="s">
        <v>2</v>
      </c>
      <c r="K50" s="17" t="s">
        <v>2</v>
      </c>
      <c r="L50" s="17" t="s">
        <v>2</v>
      </c>
      <c r="M50" s="18" t="s">
        <v>2</v>
      </c>
    </row>
    <row r="51" spans="2:13" ht="15" customHeight="1">
      <c r="B51" s="19" t="s">
        <v>133</v>
      </c>
      <c r="C51" s="17">
        <v>50</v>
      </c>
      <c r="D51" s="17" t="s">
        <v>2</v>
      </c>
      <c r="E51" s="17" t="s">
        <v>2</v>
      </c>
      <c r="F51" s="17" t="s">
        <v>2</v>
      </c>
      <c r="G51" s="17" t="s">
        <v>2</v>
      </c>
      <c r="H51" s="17" t="s">
        <v>2</v>
      </c>
      <c r="I51" s="17" t="s">
        <v>2</v>
      </c>
      <c r="J51" s="17" t="s">
        <v>2</v>
      </c>
      <c r="K51" s="17" t="s">
        <v>2</v>
      </c>
      <c r="L51" s="17" t="s">
        <v>2</v>
      </c>
      <c r="M51" s="18" t="s">
        <v>2</v>
      </c>
    </row>
    <row r="52" spans="2:13" ht="15" customHeight="1">
      <c r="B52" s="19" t="s">
        <v>134</v>
      </c>
      <c r="C52" s="17" t="s">
        <v>2</v>
      </c>
      <c r="D52" s="17">
        <v>50</v>
      </c>
      <c r="E52" s="17" t="s">
        <v>2</v>
      </c>
      <c r="F52" s="17" t="s">
        <v>2</v>
      </c>
      <c r="G52" s="17" t="s">
        <v>2</v>
      </c>
      <c r="H52" s="17" t="s">
        <v>2</v>
      </c>
      <c r="I52" s="17" t="s">
        <v>2</v>
      </c>
      <c r="J52" s="17" t="s">
        <v>2</v>
      </c>
      <c r="K52" s="17" t="s">
        <v>2</v>
      </c>
      <c r="L52" s="17" t="s">
        <v>2</v>
      </c>
      <c r="M52" s="18" t="s">
        <v>2</v>
      </c>
    </row>
    <row r="53" spans="2:13" ht="15" customHeight="1">
      <c r="B53" s="19" t="s">
        <v>135</v>
      </c>
      <c r="C53" s="17">
        <v>140</v>
      </c>
      <c r="D53" s="17">
        <v>305</v>
      </c>
      <c r="E53" s="17">
        <v>90</v>
      </c>
      <c r="F53" s="17" t="s">
        <v>2</v>
      </c>
      <c r="G53" s="17" t="s">
        <v>2</v>
      </c>
      <c r="H53" s="17" t="s">
        <v>2</v>
      </c>
      <c r="I53" s="17" t="s">
        <v>2</v>
      </c>
      <c r="J53" s="17" t="s">
        <v>2</v>
      </c>
      <c r="K53" s="17" t="s">
        <v>2</v>
      </c>
      <c r="L53" s="17" t="s">
        <v>2</v>
      </c>
      <c r="M53" s="18" t="s">
        <v>2</v>
      </c>
    </row>
    <row r="54" spans="2:13" ht="15" customHeight="1">
      <c r="B54" s="19" t="s">
        <v>137</v>
      </c>
      <c r="C54" s="17" t="s">
        <v>2</v>
      </c>
      <c r="D54" s="17">
        <v>25</v>
      </c>
      <c r="E54" s="17">
        <v>50</v>
      </c>
      <c r="F54" s="17" t="s">
        <v>2</v>
      </c>
      <c r="G54" s="17" t="s">
        <v>2</v>
      </c>
      <c r="H54" s="17" t="s">
        <v>2</v>
      </c>
      <c r="I54" s="17" t="s">
        <v>2</v>
      </c>
      <c r="J54" s="17" t="s">
        <v>2</v>
      </c>
      <c r="K54" s="17" t="s">
        <v>2</v>
      </c>
      <c r="L54" s="17" t="s">
        <v>2</v>
      </c>
      <c r="M54" s="18" t="s">
        <v>2</v>
      </c>
    </row>
    <row r="55" spans="2:13" ht="15" customHeight="1">
      <c r="B55" s="19" t="s">
        <v>140</v>
      </c>
      <c r="C55" s="17">
        <v>50</v>
      </c>
      <c r="D55" s="17" t="s">
        <v>2</v>
      </c>
      <c r="E55" s="17" t="s">
        <v>2</v>
      </c>
      <c r="F55" s="17" t="s">
        <v>2</v>
      </c>
      <c r="G55" s="17" t="s">
        <v>2</v>
      </c>
      <c r="H55" s="17" t="s">
        <v>2</v>
      </c>
      <c r="I55" s="17" t="s">
        <v>2</v>
      </c>
      <c r="J55" s="17" t="s">
        <v>2</v>
      </c>
      <c r="K55" s="17" t="s">
        <v>2</v>
      </c>
      <c r="L55" s="17" t="s">
        <v>2</v>
      </c>
      <c r="M55" s="18" t="s">
        <v>2</v>
      </c>
    </row>
    <row r="56" spans="2:13" ht="15" customHeight="1">
      <c r="B56" s="19" t="s">
        <v>142</v>
      </c>
      <c r="C56" s="17">
        <v>100</v>
      </c>
      <c r="D56" s="17" t="s">
        <v>2</v>
      </c>
      <c r="E56" s="17">
        <v>190</v>
      </c>
      <c r="F56" s="17" t="s">
        <v>2</v>
      </c>
      <c r="G56" s="17" t="s">
        <v>2</v>
      </c>
      <c r="H56" s="17" t="s">
        <v>2</v>
      </c>
      <c r="I56" s="17" t="s">
        <v>2</v>
      </c>
      <c r="J56" s="17" t="s">
        <v>2</v>
      </c>
      <c r="K56" s="17" t="s">
        <v>2</v>
      </c>
      <c r="L56" s="17" t="s">
        <v>2</v>
      </c>
      <c r="M56" s="18" t="s">
        <v>2</v>
      </c>
    </row>
    <row r="57" spans="2:13" ht="15" customHeight="1">
      <c r="B57" s="19" t="s">
        <v>143</v>
      </c>
      <c r="C57" s="17">
        <v>180</v>
      </c>
      <c r="D57" s="17" t="s">
        <v>2</v>
      </c>
      <c r="E57" s="17" t="s">
        <v>2</v>
      </c>
      <c r="F57" s="17" t="s">
        <v>2</v>
      </c>
      <c r="G57" s="17" t="s">
        <v>2</v>
      </c>
      <c r="H57" s="17" t="s">
        <v>2</v>
      </c>
      <c r="I57" s="17" t="s">
        <v>2</v>
      </c>
      <c r="J57" s="17" t="s">
        <v>2</v>
      </c>
      <c r="K57" s="17" t="s">
        <v>2</v>
      </c>
      <c r="L57" s="17" t="s">
        <v>2</v>
      </c>
      <c r="M57" s="18" t="s">
        <v>2</v>
      </c>
    </row>
    <row r="58" spans="2:13" ht="15" customHeight="1" thickBot="1">
      <c r="B58" s="20" t="s">
        <v>144</v>
      </c>
      <c r="C58" s="21">
        <v>100</v>
      </c>
      <c r="D58" s="21" t="s">
        <v>2</v>
      </c>
      <c r="E58" s="21" t="s">
        <v>2</v>
      </c>
      <c r="F58" s="21" t="s">
        <v>2</v>
      </c>
      <c r="G58" s="21" t="s">
        <v>2</v>
      </c>
      <c r="H58" s="21" t="s">
        <v>2</v>
      </c>
      <c r="I58" s="21" t="s">
        <v>2</v>
      </c>
      <c r="J58" s="21" t="s">
        <v>2</v>
      </c>
      <c r="K58" s="21" t="s">
        <v>2</v>
      </c>
      <c r="L58" s="21" t="s">
        <v>2</v>
      </c>
      <c r="M58" s="22" t="s">
        <v>2</v>
      </c>
    </row>
  </sheetData>
  <sheetProtection/>
  <mergeCells count="3">
    <mergeCell ref="B2:M2"/>
    <mergeCell ref="C6:M6"/>
    <mergeCell ref="C12:M12"/>
  </mergeCells>
  <printOptions/>
  <pageMargins left="0.7" right="0.7" top="0.75" bottom="0.75" header="0.3" footer="0.3"/>
  <pageSetup horizontalDpi="600" verticalDpi="600" orientation="portrait" paperSize="9" r:id="rId1"/>
  <ignoredErrors>
    <ignoredError sqref="C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N59"/>
  <sheetViews>
    <sheetView zoomScalePageLayoutView="0" workbookViewId="0" topLeftCell="C1">
      <selection activeCell="G55" sqref="G55"/>
    </sheetView>
  </sheetViews>
  <sheetFormatPr defaultColWidth="10.7109375" defaultRowHeight="12.75"/>
  <cols>
    <col min="1" max="1" width="5.7109375" style="11" customWidth="1"/>
    <col min="2" max="2" width="23.00390625" style="11" customWidth="1"/>
    <col min="3" max="3" width="10.7109375" style="11" customWidth="1"/>
    <col min="4" max="16384" width="10.7109375" style="11" customWidth="1"/>
  </cols>
  <sheetData>
    <row r="2" spans="2:14" ht="16.5" customHeight="1">
      <c r="B2" s="330" t="s">
        <v>184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2:14" ht="15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30" customHeight="1" thickBot="1">
      <c r="B4" s="41"/>
      <c r="C4" s="42">
        <v>1990</v>
      </c>
      <c r="D4" s="42">
        <v>1991</v>
      </c>
      <c r="E4" s="42">
        <v>1992</v>
      </c>
      <c r="F4" s="42">
        <v>1993</v>
      </c>
      <c r="G4" s="42">
        <v>1994</v>
      </c>
      <c r="H4" s="42">
        <v>1995</v>
      </c>
      <c r="I4" s="42">
        <v>1996</v>
      </c>
      <c r="J4" s="42">
        <v>1997</v>
      </c>
      <c r="K4" s="42">
        <v>1998</v>
      </c>
      <c r="L4" s="42">
        <v>1999</v>
      </c>
      <c r="M4" s="42">
        <v>2000</v>
      </c>
      <c r="N4" s="43">
        <v>2001</v>
      </c>
    </row>
    <row r="5" spans="2:14" ht="15" customHeight="1">
      <c r="B5" s="14" t="s">
        <v>52</v>
      </c>
      <c r="C5" s="15">
        <v>200</v>
      </c>
      <c r="D5" s="15">
        <v>200</v>
      </c>
      <c r="E5" s="15" t="s">
        <v>2</v>
      </c>
      <c r="F5" s="15" t="s">
        <v>2</v>
      </c>
      <c r="G5" s="15">
        <v>200</v>
      </c>
      <c r="H5" s="15" t="s">
        <v>2</v>
      </c>
      <c r="I5" s="15" t="s">
        <v>2</v>
      </c>
      <c r="J5" s="15">
        <v>200</v>
      </c>
      <c r="K5" s="15" t="s">
        <v>2</v>
      </c>
      <c r="L5" s="15" t="s">
        <v>2</v>
      </c>
      <c r="M5" s="15" t="s">
        <v>2</v>
      </c>
      <c r="N5" s="16" t="s">
        <v>2</v>
      </c>
    </row>
    <row r="6" spans="2:14" ht="15" customHeight="1">
      <c r="B6" s="19" t="s">
        <v>170</v>
      </c>
      <c r="C6" s="17" t="s">
        <v>2</v>
      </c>
      <c r="D6" s="17" t="s">
        <v>2</v>
      </c>
      <c r="E6" s="17" t="s">
        <v>2</v>
      </c>
      <c r="F6" s="17" t="s">
        <v>2</v>
      </c>
      <c r="G6" s="17" t="s">
        <v>2</v>
      </c>
      <c r="H6" s="17" t="s">
        <v>2</v>
      </c>
      <c r="I6" s="17" t="s">
        <v>2</v>
      </c>
      <c r="J6" s="17" t="s">
        <v>2</v>
      </c>
      <c r="K6" s="17" t="s">
        <v>2</v>
      </c>
      <c r="L6" s="17" t="s">
        <v>2</v>
      </c>
      <c r="M6" s="17" t="s">
        <v>2</v>
      </c>
      <c r="N6" s="18" t="s">
        <v>2</v>
      </c>
    </row>
    <row r="7" spans="2:14" ht="15" customHeight="1">
      <c r="B7" s="19" t="s">
        <v>58</v>
      </c>
      <c r="C7" s="17" t="s">
        <v>2</v>
      </c>
      <c r="D7" s="17" t="s">
        <v>2</v>
      </c>
      <c r="E7" s="17" t="s">
        <v>2</v>
      </c>
      <c r="F7" s="17" t="s">
        <v>2</v>
      </c>
      <c r="G7" s="17" t="s">
        <v>2</v>
      </c>
      <c r="H7" s="17" t="s">
        <v>2</v>
      </c>
      <c r="I7" s="17" t="s">
        <v>2</v>
      </c>
      <c r="J7" s="17" t="s">
        <v>2</v>
      </c>
      <c r="K7" s="17" t="s">
        <v>2</v>
      </c>
      <c r="L7" s="17" t="s">
        <v>2</v>
      </c>
      <c r="M7" s="17" t="s">
        <v>2</v>
      </c>
      <c r="N7" s="18" t="s">
        <v>2</v>
      </c>
    </row>
    <row r="8" spans="2:14" ht="15" customHeight="1">
      <c r="B8" s="19" t="s">
        <v>62</v>
      </c>
      <c r="C8" s="17" t="s">
        <v>2</v>
      </c>
      <c r="D8" s="17" t="s">
        <v>2</v>
      </c>
      <c r="E8" s="17" t="s">
        <v>2</v>
      </c>
      <c r="F8" s="17" t="s">
        <v>2</v>
      </c>
      <c r="G8" s="17" t="s">
        <v>2</v>
      </c>
      <c r="H8" s="17" t="s">
        <v>2</v>
      </c>
      <c r="I8" s="17" t="s">
        <v>2</v>
      </c>
      <c r="J8" s="17" t="s">
        <v>2</v>
      </c>
      <c r="K8" s="17" t="s">
        <v>2</v>
      </c>
      <c r="L8" s="17" t="s">
        <v>2</v>
      </c>
      <c r="M8" s="17" t="s">
        <v>2</v>
      </c>
      <c r="N8" s="18" t="s">
        <v>2</v>
      </c>
    </row>
    <row r="9" spans="2:14" ht="15" customHeight="1">
      <c r="B9" s="19" t="s">
        <v>63</v>
      </c>
      <c r="C9" s="17" t="s">
        <v>2</v>
      </c>
      <c r="D9" s="17" t="s">
        <v>2</v>
      </c>
      <c r="E9" s="17" t="s">
        <v>2</v>
      </c>
      <c r="F9" s="17" t="s">
        <v>2</v>
      </c>
      <c r="G9" s="17" t="s">
        <v>2</v>
      </c>
      <c r="H9" s="17" t="s">
        <v>2</v>
      </c>
      <c r="I9" s="17" t="s">
        <v>2</v>
      </c>
      <c r="J9" s="17" t="s">
        <v>2</v>
      </c>
      <c r="K9" s="17" t="s">
        <v>2</v>
      </c>
      <c r="L9" s="17" t="s">
        <v>2</v>
      </c>
      <c r="M9" s="17" t="s">
        <v>2</v>
      </c>
      <c r="N9" s="18" t="s">
        <v>2</v>
      </c>
    </row>
    <row r="10" spans="2:14" ht="15" customHeight="1">
      <c r="B10" s="19" t="s">
        <v>65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7" t="s">
        <v>2</v>
      </c>
      <c r="K10" s="17" t="s">
        <v>2</v>
      </c>
      <c r="L10" s="17" t="s">
        <v>2</v>
      </c>
      <c r="M10" s="17" t="s">
        <v>2</v>
      </c>
      <c r="N10" s="18" t="s">
        <v>2</v>
      </c>
    </row>
    <row r="11" spans="2:14" ht="15" customHeight="1">
      <c r="B11" s="19" t="s">
        <v>67</v>
      </c>
      <c r="C11" s="17" t="s">
        <v>2</v>
      </c>
      <c r="D11" s="17" t="s">
        <v>2</v>
      </c>
      <c r="E11" s="17" t="s">
        <v>2</v>
      </c>
      <c r="F11" s="17" t="s">
        <v>2</v>
      </c>
      <c r="G11" s="17" t="s">
        <v>2</v>
      </c>
      <c r="H11" s="17" t="s">
        <v>2</v>
      </c>
      <c r="I11" s="17" t="s">
        <v>2</v>
      </c>
      <c r="J11" s="17" t="s">
        <v>2</v>
      </c>
      <c r="K11" s="17" t="s">
        <v>2</v>
      </c>
      <c r="L11" s="17" t="s">
        <v>2</v>
      </c>
      <c r="M11" s="17" t="s">
        <v>2</v>
      </c>
      <c r="N11" s="18" t="s">
        <v>2</v>
      </c>
    </row>
    <row r="12" spans="2:14" ht="15" customHeight="1">
      <c r="B12" s="19" t="s">
        <v>172</v>
      </c>
      <c r="C12" s="17" t="s">
        <v>2</v>
      </c>
      <c r="D12" s="17" t="s">
        <v>2</v>
      </c>
      <c r="E12" s="17" t="s">
        <v>2</v>
      </c>
      <c r="F12" s="17" t="s">
        <v>2</v>
      </c>
      <c r="G12" s="17" t="s">
        <v>2</v>
      </c>
      <c r="H12" s="17" t="s">
        <v>2</v>
      </c>
      <c r="I12" s="17" t="s">
        <v>2</v>
      </c>
      <c r="J12" s="17" t="s">
        <v>2</v>
      </c>
      <c r="K12" s="17" t="s">
        <v>2</v>
      </c>
      <c r="L12" s="17" t="s">
        <v>2</v>
      </c>
      <c r="M12" s="17" t="s">
        <v>2</v>
      </c>
      <c r="N12" s="18" t="s">
        <v>2</v>
      </c>
    </row>
    <row r="13" spans="2:14" ht="15" customHeight="1">
      <c r="B13" s="19" t="s">
        <v>69</v>
      </c>
      <c r="C13" s="17" t="s">
        <v>2</v>
      </c>
      <c r="D13" s="17" t="s">
        <v>2</v>
      </c>
      <c r="E13" s="17" t="s">
        <v>2</v>
      </c>
      <c r="F13" s="17" t="s">
        <v>2</v>
      </c>
      <c r="G13" s="17" t="s">
        <v>2</v>
      </c>
      <c r="H13" s="17" t="s">
        <v>2</v>
      </c>
      <c r="I13" s="17" t="s">
        <v>2</v>
      </c>
      <c r="J13" s="17" t="s">
        <v>2</v>
      </c>
      <c r="K13" s="17" t="s">
        <v>2</v>
      </c>
      <c r="L13" s="17" t="s">
        <v>2</v>
      </c>
      <c r="M13" s="17" t="s">
        <v>2</v>
      </c>
      <c r="N13" s="18" t="s">
        <v>2</v>
      </c>
    </row>
    <row r="14" spans="2:14" ht="15" customHeight="1">
      <c r="B14" s="19" t="s">
        <v>70</v>
      </c>
      <c r="C14" s="17" t="s">
        <v>2</v>
      </c>
      <c r="D14" s="17" t="s">
        <v>2</v>
      </c>
      <c r="E14" s="17" t="s">
        <v>2</v>
      </c>
      <c r="F14" s="17" t="s">
        <v>2</v>
      </c>
      <c r="G14" s="17" t="s">
        <v>2</v>
      </c>
      <c r="H14" s="17" t="s">
        <v>2</v>
      </c>
      <c r="I14" s="17" t="s">
        <v>2</v>
      </c>
      <c r="J14" s="17" t="s">
        <v>2</v>
      </c>
      <c r="K14" s="17" t="s">
        <v>2</v>
      </c>
      <c r="L14" s="17" t="s">
        <v>2</v>
      </c>
      <c r="M14" s="17" t="s">
        <v>2</v>
      </c>
      <c r="N14" s="18" t="s">
        <v>2</v>
      </c>
    </row>
    <row r="15" spans="2:14" ht="15" customHeight="1">
      <c r="B15" s="19" t="s">
        <v>71</v>
      </c>
      <c r="C15" s="17" t="s">
        <v>2</v>
      </c>
      <c r="D15" s="17" t="s">
        <v>2</v>
      </c>
      <c r="E15" s="17">
        <v>140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17" t="s">
        <v>2</v>
      </c>
      <c r="L15" s="17" t="s">
        <v>2</v>
      </c>
      <c r="M15" s="17" t="s">
        <v>2</v>
      </c>
      <c r="N15" s="18" t="s">
        <v>2</v>
      </c>
    </row>
    <row r="16" spans="2:14" ht="15" customHeight="1">
      <c r="B16" s="19" t="s">
        <v>74</v>
      </c>
      <c r="C16" s="17" t="s">
        <v>2</v>
      </c>
      <c r="D16" s="17" t="s">
        <v>2</v>
      </c>
      <c r="E16" s="17" t="s">
        <v>2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8" t="s">
        <v>2</v>
      </c>
    </row>
    <row r="17" spans="2:14" ht="15" customHeight="1">
      <c r="B17" s="19" t="s">
        <v>75</v>
      </c>
      <c r="C17" s="17" t="s">
        <v>2</v>
      </c>
      <c r="D17" s="17" t="s">
        <v>2</v>
      </c>
      <c r="E17" s="17" t="s">
        <v>2</v>
      </c>
      <c r="F17" s="17">
        <v>200</v>
      </c>
      <c r="G17" s="17" t="s">
        <v>2</v>
      </c>
      <c r="H17" s="17" t="s">
        <v>2</v>
      </c>
      <c r="I17" s="17" t="s">
        <v>2</v>
      </c>
      <c r="J17" s="17" t="s">
        <v>2</v>
      </c>
      <c r="K17" s="17" t="s">
        <v>2</v>
      </c>
      <c r="L17" s="17" t="s">
        <v>2</v>
      </c>
      <c r="M17" s="17" t="s">
        <v>2</v>
      </c>
      <c r="N17" s="18" t="s">
        <v>2</v>
      </c>
    </row>
    <row r="18" spans="2:14" ht="15" customHeight="1">
      <c r="B18" s="19" t="s">
        <v>76</v>
      </c>
      <c r="C18" s="17" t="s">
        <v>2</v>
      </c>
      <c r="D18" s="17" t="s">
        <v>2</v>
      </c>
      <c r="E18" s="17" t="s">
        <v>2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  <c r="L18" s="17" t="s">
        <v>2</v>
      </c>
      <c r="M18" s="17" t="s">
        <v>2</v>
      </c>
      <c r="N18" s="18" t="s">
        <v>2</v>
      </c>
    </row>
    <row r="19" spans="2:14" ht="15" customHeight="1">
      <c r="B19" s="19" t="s">
        <v>77</v>
      </c>
      <c r="C19" s="17">
        <v>250</v>
      </c>
      <c r="D19" s="17" t="s">
        <v>2</v>
      </c>
      <c r="E19" s="17" t="s">
        <v>2</v>
      </c>
      <c r="F19" s="17" t="s">
        <v>2</v>
      </c>
      <c r="G19" s="17" t="s">
        <v>2</v>
      </c>
      <c r="H19" s="17" t="s">
        <v>2</v>
      </c>
      <c r="I19" s="17" t="s">
        <v>2</v>
      </c>
      <c r="J19" s="17" t="s">
        <v>2</v>
      </c>
      <c r="K19" s="17" t="s">
        <v>2</v>
      </c>
      <c r="L19" s="17" t="s">
        <v>2</v>
      </c>
      <c r="M19" s="17" t="s">
        <v>2</v>
      </c>
      <c r="N19" s="18" t="s">
        <v>2</v>
      </c>
    </row>
    <row r="20" spans="2:14" ht="15" customHeight="1">
      <c r="B20" s="19" t="s">
        <v>79</v>
      </c>
      <c r="C20" s="17">
        <v>200</v>
      </c>
      <c r="D20" s="17" t="s">
        <v>2</v>
      </c>
      <c r="E20" s="17" t="s">
        <v>2</v>
      </c>
      <c r="F20" s="17" t="s">
        <v>2</v>
      </c>
      <c r="G20" s="17" t="s">
        <v>2</v>
      </c>
      <c r="H20" s="17" t="s">
        <v>2</v>
      </c>
      <c r="I20" s="17" t="s">
        <v>2</v>
      </c>
      <c r="J20" s="17" t="s">
        <v>2</v>
      </c>
      <c r="K20" s="17" t="s">
        <v>2</v>
      </c>
      <c r="L20" s="17" t="s">
        <v>2</v>
      </c>
      <c r="M20" s="17" t="s">
        <v>2</v>
      </c>
      <c r="N20" s="18" t="s">
        <v>2</v>
      </c>
    </row>
    <row r="21" spans="2:14" ht="15" customHeight="1">
      <c r="B21" s="19" t="s">
        <v>80</v>
      </c>
      <c r="C21" s="17" t="s">
        <v>2</v>
      </c>
      <c r="D21" s="17">
        <v>300</v>
      </c>
      <c r="E21" s="17" t="s">
        <v>2</v>
      </c>
      <c r="F21" s="17" t="s">
        <v>2</v>
      </c>
      <c r="G21" s="17" t="s">
        <v>2</v>
      </c>
      <c r="H21" s="17" t="s">
        <v>2</v>
      </c>
      <c r="I21" s="17" t="s">
        <v>2</v>
      </c>
      <c r="J21" s="17" t="s">
        <v>2</v>
      </c>
      <c r="K21" s="17" t="s">
        <v>2</v>
      </c>
      <c r="L21" s="17" t="s">
        <v>2</v>
      </c>
      <c r="M21" s="17" t="s">
        <v>2</v>
      </c>
      <c r="N21" s="18" t="s">
        <v>2</v>
      </c>
    </row>
    <row r="22" spans="2:14" ht="15" customHeight="1">
      <c r="B22" s="19" t="s">
        <v>82</v>
      </c>
      <c r="C22" s="17" t="s">
        <v>2</v>
      </c>
      <c r="D22" s="17" t="s">
        <v>2</v>
      </c>
      <c r="E22" s="17" t="s">
        <v>2</v>
      </c>
      <c r="F22" s="17" t="s">
        <v>2</v>
      </c>
      <c r="G22" s="17" t="s">
        <v>2</v>
      </c>
      <c r="H22" s="17" t="s">
        <v>2</v>
      </c>
      <c r="I22" s="17" t="s">
        <v>2</v>
      </c>
      <c r="J22" s="17" t="s">
        <v>2</v>
      </c>
      <c r="K22" s="17" t="s">
        <v>2</v>
      </c>
      <c r="L22" s="17" t="s">
        <v>2</v>
      </c>
      <c r="M22" s="17" t="s">
        <v>2</v>
      </c>
      <c r="N22" s="18" t="s">
        <v>2</v>
      </c>
    </row>
    <row r="23" spans="2:14" ht="15" customHeight="1">
      <c r="B23" s="19" t="s">
        <v>83</v>
      </c>
      <c r="C23" s="17" t="s">
        <v>2</v>
      </c>
      <c r="D23" s="17" t="s">
        <v>2</v>
      </c>
      <c r="E23" s="17" t="s">
        <v>2</v>
      </c>
      <c r="F23" s="17" t="s">
        <v>2</v>
      </c>
      <c r="G23" s="17" t="s">
        <v>2</v>
      </c>
      <c r="H23" s="17" t="s">
        <v>2</v>
      </c>
      <c r="I23" s="17" t="s">
        <v>2</v>
      </c>
      <c r="J23" s="17" t="s">
        <v>2</v>
      </c>
      <c r="K23" s="17" t="s">
        <v>2</v>
      </c>
      <c r="L23" s="17" t="s">
        <v>2</v>
      </c>
      <c r="M23" s="17" t="s">
        <v>2</v>
      </c>
      <c r="N23" s="18" t="s">
        <v>2</v>
      </c>
    </row>
    <row r="24" spans="2:14" ht="15" customHeight="1">
      <c r="B24" s="19" t="s">
        <v>85</v>
      </c>
      <c r="C24" s="17" t="s">
        <v>2</v>
      </c>
      <c r="D24" s="17">
        <v>200</v>
      </c>
      <c r="E24" s="17" t="s">
        <v>2</v>
      </c>
      <c r="F24" s="17" t="s">
        <v>2</v>
      </c>
      <c r="G24" s="17" t="s">
        <v>2</v>
      </c>
      <c r="H24" s="17" t="s">
        <v>2</v>
      </c>
      <c r="I24" s="17" t="s">
        <v>2</v>
      </c>
      <c r="J24" s="17" t="s">
        <v>2</v>
      </c>
      <c r="K24" s="17" t="s">
        <v>2</v>
      </c>
      <c r="L24" s="17" t="s">
        <v>2</v>
      </c>
      <c r="M24" s="17" t="s">
        <v>2</v>
      </c>
      <c r="N24" s="18" t="s">
        <v>2</v>
      </c>
    </row>
    <row r="25" spans="2:14" ht="15" customHeight="1">
      <c r="B25" s="19" t="s">
        <v>86</v>
      </c>
      <c r="C25" s="17" t="s">
        <v>2</v>
      </c>
      <c r="D25" s="17" t="s">
        <v>2</v>
      </c>
      <c r="E25" s="17" t="s">
        <v>2</v>
      </c>
      <c r="F25" s="17" t="s">
        <v>2</v>
      </c>
      <c r="G25" s="17" t="s">
        <v>2</v>
      </c>
      <c r="H25" s="17" t="s">
        <v>2</v>
      </c>
      <c r="I25" s="17" t="s">
        <v>2</v>
      </c>
      <c r="J25" s="17" t="s">
        <v>2</v>
      </c>
      <c r="K25" s="17" t="s">
        <v>2</v>
      </c>
      <c r="L25" s="17" t="s">
        <v>2</v>
      </c>
      <c r="M25" s="17" t="s">
        <v>2</v>
      </c>
      <c r="N25" s="18" t="s">
        <v>2</v>
      </c>
    </row>
    <row r="26" spans="2:14" ht="15" customHeight="1">
      <c r="B26" s="19" t="s">
        <v>89</v>
      </c>
      <c r="C26" s="17" t="s">
        <v>2</v>
      </c>
      <c r="D26" s="17" t="s">
        <v>2</v>
      </c>
      <c r="E26" s="17" t="s">
        <v>2</v>
      </c>
      <c r="F26" s="17" t="s">
        <v>2</v>
      </c>
      <c r="G26" s="17" t="s">
        <v>2</v>
      </c>
      <c r="H26" s="17" t="s">
        <v>2</v>
      </c>
      <c r="I26" s="17" t="s">
        <v>2</v>
      </c>
      <c r="J26" s="17" t="s">
        <v>2</v>
      </c>
      <c r="K26" s="17" t="s">
        <v>2</v>
      </c>
      <c r="L26" s="17" t="s">
        <v>2</v>
      </c>
      <c r="M26" s="17" t="s">
        <v>2</v>
      </c>
      <c r="N26" s="18" t="s">
        <v>2</v>
      </c>
    </row>
    <row r="27" spans="2:14" ht="15" customHeight="1">
      <c r="B27" s="19" t="s">
        <v>131</v>
      </c>
      <c r="C27" s="17" t="s">
        <v>2</v>
      </c>
      <c r="D27" s="17" t="s">
        <v>2</v>
      </c>
      <c r="E27" s="17" t="s">
        <v>2</v>
      </c>
      <c r="F27" s="17" t="s">
        <v>2</v>
      </c>
      <c r="G27" s="17" t="s">
        <v>2</v>
      </c>
      <c r="H27" s="17" t="s">
        <v>2</v>
      </c>
      <c r="I27" s="17" t="s">
        <v>2</v>
      </c>
      <c r="J27" s="17" t="s">
        <v>2</v>
      </c>
      <c r="K27" s="17" t="s">
        <v>2</v>
      </c>
      <c r="L27" s="17" t="s">
        <v>2</v>
      </c>
      <c r="M27" s="17" t="s">
        <v>2</v>
      </c>
      <c r="N27" s="18" t="s">
        <v>2</v>
      </c>
    </row>
    <row r="28" spans="2:14" ht="15" customHeight="1">
      <c r="B28" s="19" t="s">
        <v>90</v>
      </c>
      <c r="C28" s="17" t="s">
        <v>2</v>
      </c>
      <c r="D28" s="17" t="s">
        <v>2</v>
      </c>
      <c r="E28" s="17" t="s">
        <v>2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17" t="s">
        <v>2</v>
      </c>
      <c r="N28" s="18" t="s">
        <v>2</v>
      </c>
    </row>
    <row r="29" spans="2:14" ht="15" customHeight="1">
      <c r="B29" s="19" t="s">
        <v>94</v>
      </c>
      <c r="C29" s="17" t="s">
        <v>2</v>
      </c>
      <c r="D29" s="17" t="s">
        <v>2</v>
      </c>
      <c r="E29" s="17" t="s">
        <v>2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8" t="s">
        <v>2</v>
      </c>
    </row>
    <row r="30" spans="2:14" ht="15" customHeight="1">
      <c r="B30" s="19" t="s">
        <v>95</v>
      </c>
      <c r="C30" s="17">
        <v>400</v>
      </c>
      <c r="D30" s="17" t="s">
        <v>2</v>
      </c>
      <c r="E30" s="17" t="s">
        <v>2</v>
      </c>
      <c r="F30" s="17" t="s">
        <v>2</v>
      </c>
      <c r="G30" s="17" t="s">
        <v>2</v>
      </c>
      <c r="H30" s="17" t="s">
        <v>2</v>
      </c>
      <c r="I30" s="17" t="s">
        <v>2</v>
      </c>
      <c r="J30" s="17" t="s">
        <v>2</v>
      </c>
      <c r="K30" s="17" t="s">
        <v>2</v>
      </c>
      <c r="L30" s="17" t="s">
        <v>2</v>
      </c>
      <c r="M30" s="17" t="s">
        <v>2</v>
      </c>
      <c r="N30" s="18" t="s">
        <v>2</v>
      </c>
    </row>
    <row r="31" spans="2:14" ht="15" customHeight="1">
      <c r="B31" s="19" t="s">
        <v>96</v>
      </c>
      <c r="C31" s="17" t="s">
        <v>2</v>
      </c>
      <c r="D31" s="17" t="s">
        <v>2</v>
      </c>
      <c r="E31" s="17" t="s">
        <v>2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  <c r="L31" s="17" t="s">
        <v>2</v>
      </c>
      <c r="M31" s="17" t="s">
        <v>2</v>
      </c>
      <c r="N31" s="18" t="s">
        <v>2</v>
      </c>
    </row>
    <row r="32" spans="2:14" ht="15" customHeight="1">
      <c r="B32" s="19" t="s">
        <v>98</v>
      </c>
      <c r="C32" s="17" t="s">
        <v>2</v>
      </c>
      <c r="D32" s="17" t="s">
        <v>2</v>
      </c>
      <c r="E32" s="17" t="s">
        <v>2</v>
      </c>
      <c r="F32" s="17" t="s">
        <v>2</v>
      </c>
      <c r="G32" s="17" t="s">
        <v>2</v>
      </c>
      <c r="H32" s="17" t="s">
        <v>2</v>
      </c>
      <c r="I32" s="17" t="s">
        <v>2</v>
      </c>
      <c r="J32" s="17" t="s">
        <v>2</v>
      </c>
      <c r="K32" s="17" t="s">
        <v>2</v>
      </c>
      <c r="L32" s="17" t="s">
        <v>2</v>
      </c>
      <c r="M32" s="17" t="s">
        <v>2</v>
      </c>
      <c r="N32" s="18" t="s">
        <v>2</v>
      </c>
    </row>
    <row r="33" spans="2:14" ht="15" customHeight="1">
      <c r="B33" s="19" t="s">
        <v>99</v>
      </c>
      <c r="C33" s="17" t="s">
        <v>2</v>
      </c>
      <c r="D33" s="17" t="s">
        <v>2</v>
      </c>
      <c r="E33" s="17" t="s">
        <v>2</v>
      </c>
      <c r="F33" s="17" t="s">
        <v>2</v>
      </c>
      <c r="G33" s="17" t="s">
        <v>2</v>
      </c>
      <c r="H33" s="17" t="s">
        <v>2</v>
      </c>
      <c r="I33" s="17" t="s">
        <v>2</v>
      </c>
      <c r="J33" s="17" t="s">
        <v>2</v>
      </c>
      <c r="K33" s="17" t="s">
        <v>2</v>
      </c>
      <c r="L33" s="17" t="s">
        <v>2</v>
      </c>
      <c r="M33" s="17" t="s">
        <v>2</v>
      </c>
      <c r="N33" s="18" t="s">
        <v>2</v>
      </c>
    </row>
    <row r="34" spans="2:14" ht="15" customHeight="1">
      <c r="B34" s="19" t="s">
        <v>100</v>
      </c>
      <c r="C34" s="17" t="s">
        <v>2</v>
      </c>
      <c r="D34" s="17" t="s">
        <v>2</v>
      </c>
      <c r="E34" s="17" t="s">
        <v>2</v>
      </c>
      <c r="F34" s="17" t="s">
        <v>2</v>
      </c>
      <c r="G34" s="17" t="s">
        <v>2</v>
      </c>
      <c r="H34" s="17" t="s">
        <v>2</v>
      </c>
      <c r="I34" s="17" t="s">
        <v>2</v>
      </c>
      <c r="J34" s="17" t="s">
        <v>2</v>
      </c>
      <c r="K34" s="17" t="s">
        <v>2</v>
      </c>
      <c r="L34" s="17" t="s">
        <v>2</v>
      </c>
      <c r="M34" s="17" t="s">
        <v>2</v>
      </c>
      <c r="N34" s="18" t="s">
        <v>2</v>
      </c>
    </row>
    <row r="35" spans="2:14" ht="15" customHeight="1">
      <c r="B35" s="19" t="s">
        <v>101</v>
      </c>
      <c r="C35" s="17" t="s">
        <v>2</v>
      </c>
      <c r="D35" s="17" t="s">
        <v>2</v>
      </c>
      <c r="E35" s="17" t="s">
        <v>2</v>
      </c>
      <c r="F35" s="17" t="s">
        <v>2</v>
      </c>
      <c r="G35" s="17" t="s">
        <v>2</v>
      </c>
      <c r="H35" s="17" t="s">
        <v>2</v>
      </c>
      <c r="I35" s="17" t="s">
        <v>2</v>
      </c>
      <c r="J35" s="17" t="s">
        <v>2</v>
      </c>
      <c r="K35" s="17" t="s">
        <v>2</v>
      </c>
      <c r="L35" s="17" t="s">
        <v>2</v>
      </c>
      <c r="M35" s="17" t="s">
        <v>2</v>
      </c>
      <c r="N35" s="18" t="s">
        <v>2</v>
      </c>
    </row>
    <row r="36" spans="2:14" ht="15" customHeight="1">
      <c r="B36" s="19" t="s">
        <v>102</v>
      </c>
      <c r="C36" s="17">
        <v>150</v>
      </c>
      <c r="D36" s="17">
        <v>100</v>
      </c>
      <c r="E36" s="17">
        <v>200</v>
      </c>
      <c r="F36" s="17" t="s">
        <v>2</v>
      </c>
      <c r="G36" s="17" t="s">
        <v>2</v>
      </c>
      <c r="H36" s="17" t="s">
        <v>2</v>
      </c>
      <c r="I36" s="17" t="s">
        <v>2</v>
      </c>
      <c r="J36" s="17" t="s">
        <v>2</v>
      </c>
      <c r="K36" s="17" t="s">
        <v>2</v>
      </c>
      <c r="L36" s="17" t="s">
        <v>2</v>
      </c>
      <c r="M36" s="17" t="s">
        <v>2</v>
      </c>
      <c r="N36" s="18" t="s">
        <v>2</v>
      </c>
    </row>
    <row r="37" spans="2:14" ht="15" customHeight="1">
      <c r="B37" s="19" t="s">
        <v>103</v>
      </c>
      <c r="C37" s="17" t="s">
        <v>2</v>
      </c>
      <c r="D37" s="17" t="s">
        <v>2</v>
      </c>
      <c r="E37" s="17" t="s">
        <v>2</v>
      </c>
      <c r="F37" s="17" t="s">
        <v>2</v>
      </c>
      <c r="G37" s="17" t="s">
        <v>2</v>
      </c>
      <c r="H37" s="17" t="s">
        <v>2</v>
      </c>
      <c r="I37" s="17" t="s">
        <v>2</v>
      </c>
      <c r="J37" s="17" t="s">
        <v>2</v>
      </c>
      <c r="K37" s="17" t="s">
        <v>2</v>
      </c>
      <c r="L37" s="17" t="s">
        <v>2</v>
      </c>
      <c r="M37" s="17" t="s">
        <v>2</v>
      </c>
      <c r="N37" s="18" t="s">
        <v>2</v>
      </c>
    </row>
    <row r="38" spans="2:14" ht="15" customHeight="1">
      <c r="B38" s="19" t="s">
        <v>104</v>
      </c>
      <c r="C38" s="17" t="s">
        <v>2</v>
      </c>
      <c r="D38" s="17" t="s">
        <v>2</v>
      </c>
      <c r="E38" s="17" t="s">
        <v>2</v>
      </c>
      <c r="F38" s="17" t="s">
        <v>2</v>
      </c>
      <c r="G38" s="17" t="s">
        <v>2</v>
      </c>
      <c r="H38" s="17" t="s">
        <v>2</v>
      </c>
      <c r="I38" s="17" t="s">
        <v>2</v>
      </c>
      <c r="J38" s="17" t="s">
        <v>2</v>
      </c>
      <c r="K38" s="17" t="s">
        <v>2</v>
      </c>
      <c r="L38" s="17" t="s">
        <v>2</v>
      </c>
      <c r="M38" s="17" t="s">
        <v>2</v>
      </c>
      <c r="N38" s="18" t="s">
        <v>2</v>
      </c>
    </row>
    <row r="39" spans="2:14" ht="15" customHeight="1">
      <c r="B39" s="19" t="s">
        <v>106</v>
      </c>
      <c r="C39" s="17" t="s">
        <v>2</v>
      </c>
      <c r="D39" s="17" t="s">
        <v>2</v>
      </c>
      <c r="E39" s="17" t="s">
        <v>2</v>
      </c>
      <c r="F39" s="17" t="s">
        <v>2</v>
      </c>
      <c r="G39" s="17" t="s">
        <v>2</v>
      </c>
      <c r="H39" s="17" t="s">
        <v>2</v>
      </c>
      <c r="I39" s="17" t="s">
        <v>2</v>
      </c>
      <c r="J39" s="17" t="s">
        <v>2</v>
      </c>
      <c r="K39" s="17" t="s">
        <v>2</v>
      </c>
      <c r="L39" s="17" t="s">
        <v>2</v>
      </c>
      <c r="M39" s="17" t="s">
        <v>2</v>
      </c>
      <c r="N39" s="18" t="s">
        <v>2</v>
      </c>
    </row>
    <row r="40" spans="2:14" ht="15" customHeight="1">
      <c r="B40" s="19" t="s">
        <v>109</v>
      </c>
      <c r="C40" s="17">
        <v>200</v>
      </c>
      <c r="D40" s="17">
        <v>250</v>
      </c>
      <c r="E40" s="17" t="s">
        <v>2</v>
      </c>
      <c r="F40" s="17" t="s">
        <v>2</v>
      </c>
      <c r="G40" s="17" t="s">
        <v>2</v>
      </c>
      <c r="H40" s="17" t="s">
        <v>2</v>
      </c>
      <c r="I40" s="17" t="s">
        <v>2</v>
      </c>
      <c r="J40" s="17" t="s">
        <v>2</v>
      </c>
      <c r="K40" s="17" t="s">
        <v>2</v>
      </c>
      <c r="L40" s="17" t="s">
        <v>2</v>
      </c>
      <c r="M40" s="17" t="s">
        <v>2</v>
      </c>
      <c r="N40" s="18" t="s">
        <v>2</v>
      </c>
    </row>
    <row r="41" spans="2:14" ht="15" customHeight="1">
      <c r="B41" s="19" t="s">
        <v>110</v>
      </c>
      <c r="C41" s="17" t="s">
        <v>2</v>
      </c>
      <c r="D41" s="17" t="s">
        <v>2</v>
      </c>
      <c r="E41" s="17" t="s">
        <v>2</v>
      </c>
      <c r="F41" s="17" t="s">
        <v>2</v>
      </c>
      <c r="G41" s="17" t="s">
        <v>2</v>
      </c>
      <c r="H41" s="17" t="s">
        <v>2</v>
      </c>
      <c r="I41" s="17" t="s">
        <v>2</v>
      </c>
      <c r="J41" s="17" t="s">
        <v>2</v>
      </c>
      <c r="K41" s="17" t="s">
        <v>2</v>
      </c>
      <c r="L41" s="17" t="s">
        <v>2</v>
      </c>
      <c r="M41" s="17" t="s">
        <v>2</v>
      </c>
      <c r="N41" s="18" t="s">
        <v>2</v>
      </c>
    </row>
    <row r="42" spans="2:14" ht="15" customHeight="1">
      <c r="B42" s="19" t="s">
        <v>148</v>
      </c>
      <c r="C42" s="17">
        <v>400</v>
      </c>
      <c r="D42" s="17" t="s">
        <v>2</v>
      </c>
      <c r="E42" s="17" t="s">
        <v>2</v>
      </c>
      <c r="F42" s="17" t="s">
        <v>2</v>
      </c>
      <c r="G42" s="17" t="s">
        <v>2</v>
      </c>
      <c r="H42" s="17" t="s">
        <v>2</v>
      </c>
      <c r="I42" s="17" t="s">
        <v>2</v>
      </c>
      <c r="J42" s="17" t="s">
        <v>2</v>
      </c>
      <c r="K42" s="17" t="s">
        <v>2</v>
      </c>
      <c r="L42" s="17" t="s">
        <v>2</v>
      </c>
      <c r="M42" s="17" t="s">
        <v>2</v>
      </c>
      <c r="N42" s="18" t="s">
        <v>2</v>
      </c>
    </row>
    <row r="43" spans="2:14" ht="15" customHeight="1">
      <c r="B43" s="19" t="s">
        <v>114</v>
      </c>
      <c r="C43" s="17" t="s">
        <v>2</v>
      </c>
      <c r="D43" s="17" t="s">
        <v>2</v>
      </c>
      <c r="E43" s="17">
        <v>400</v>
      </c>
      <c r="F43" s="17" t="s">
        <v>2</v>
      </c>
      <c r="G43" s="17" t="s">
        <v>2</v>
      </c>
      <c r="H43" s="17" t="s">
        <v>2</v>
      </c>
      <c r="I43" s="17" t="s">
        <v>2</v>
      </c>
      <c r="J43" s="17" t="s">
        <v>2</v>
      </c>
      <c r="K43" s="17" t="s">
        <v>2</v>
      </c>
      <c r="L43" s="17" t="s">
        <v>2</v>
      </c>
      <c r="M43" s="17" t="s">
        <v>2</v>
      </c>
      <c r="N43" s="18" t="s">
        <v>2</v>
      </c>
    </row>
    <row r="44" spans="2:14" ht="15" customHeight="1">
      <c r="B44" s="19" t="s">
        <v>115</v>
      </c>
      <c r="C44" s="17" t="s">
        <v>2</v>
      </c>
      <c r="D44" s="17" t="s">
        <v>2</v>
      </c>
      <c r="E44" s="17" t="s">
        <v>2</v>
      </c>
      <c r="F44" s="17" t="s">
        <v>2</v>
      </c>
      <c r="G44" s="17" t="s">
        <v>2</v>
      </c>
      <c r="H44" s="17" t="s">
        <v>2</v>
      </c>
      <c r="I44" s="17" t="s">
        <v>2</v>
      </c>
      <c r="J44" s="17" t="s">
        <v>2</v>
      </c>
      <c r="K44" s="17" t="s">
        <v>2</v>
      </c>
      <c r="L44" s="17" t="s">
        <v>2</v>
      </c>
      <c r="M44" s="17" t="s">
        <v>2</v>
      </c>
      <c r="N44" s="18" t="s">
        <v>2</v>
      </c>
    </row>
    <row r="45" spans="2:14" ht="15" customHeight="1">
      <c r="B45" s="19" t="s">
        <v>118</v>
      </c>
      <c r="C45" s="17" t="s">
        <v>2</v>
      </c>
      <c r="D45" s="17">
        <v>900</v>
      </c>
      <c r="E45" s="17" t="s">
        <v>2</v>
      </c>
      <c r="F45" s="17">
        <v>40</v>
      </c>
      <c r="G45" s="17" t="s">
        <v>2</v>
      </c>
      <c r="H45" s="17" t="s">
        <v>2</v>
      </c>
      <c r="I45" s="17" t="s">
        <v>2</v>
      </c>
      <c r="J45" s="17" t="s">
        <v>2</v>
      </c>
      <c r="K45" s="17" t="s">
        <v>2</v>
      </c>
      <c r="L45" s="17" t="s">
        <v>2</v>
      </c>
      <c r="M45" s="17" t="s">
        <v>2</v>
      </c>
      <c r="N45" s="18" t="s">
        <v>2</v>
      </c>
    </row>
    <row r="46" spans="2:14" ht="15" customHeight="1">
      <c r="B46" s="19" t="s">
        <v>120</v>
      </c>
      <c r="C46" s="17">
        <v>200</v>
      </c>
      <c r="D46" s="17">
        <v>200</v>
      </c>
      <c r="E46" s="17" t="s">
        <v>2</v>
      </c>
      <c r="F46" s="17" t="s">
        <v>2</v>
      </c>
      <c r="G46" s="17" t="s">
        <v>2</v>
      </c>
      <c r="H46" s="17" t="s">
        <v>2</v>
      </c>
      <c r="I46" s="17" t="s">
        <v>2</v>
      </c>
      <c r="J46" s="17" t="s">
        <v>2</v>
      </c>
      <c r="K46" s="17" t="s">
        <v>2</v>
      </c>
      <c r="L46" s="17" t="s">
        <v>2</v>
      </c>
      <c r="M46" s="17" t="s">
        <v>2</v>
      </c>
      <c r="N46" s="18" t="s">
        <v>2</v>
      </c>
    </row>
    <row r="47" spans="2:14" ht="15" customHeight="1">
      <c r="B47" s="19" t="s">
        <v>121</v>
      </c>
      <c r="C47" s="17" t="s">
        <v>2</v>
      </c>
      <c r="D47" s="17" t="s">
        <v>2</v>
      </c>
      <c r="E47" s="17" t="s">
        <v>2</v>
      </c>
      <c r="F47" s="17" t="s">
        <v>2</v>
      </c>
      <c r="G47" s="17" t="s">
        <v>2</v>
      </c>
      <c r="H47" s="17" t="s">
        <v>2</v>
      </c>
      <c r="I47" s="17" t="s">
        <v>2</v>
      </c>
      <c r="J47" s="17" t="s">
        <v>2</v>
      </c>
      <c r="K47" s="17" t="s">
        <v>2</v>
      </c>
      <c r="L47" s="17" t="s">
        <v>2</v>
      </c>
      <c r="M47" s="17" t="s">
        <v>2</v>
      </c>
      <c r="N47" s="18" t="s">
        <v>2</v>
      </c>
    </row>
    <row r="48" spans="2:14" ht="15" customHeight="1">
      <c r="B48" s="19" t="s">
        <v>122</v>
      </c>
      <c r="C48" s="17">
        <v>400</v>
      </c>
      <c r="D48" s="17">
        <v>200</v>
      </c>
      <c r="E48" s="17" t="s">
        <v>2</v>
      </c>
      <c r="F48" s="17">
        <v>200</v>
      </c>
      <c r="G48" s="17" t="s">
        <v>2</v>
      </c>
      <c r="H48" s="17" t="s">
        <v>2</v>
      </c>
      <c r="I48" s="17" t="s">
        <v>2</v>
      </c>
      <c r="J48" s="17" t="s">
        <v>2</v>
      </c>
      <c r="K48" s="17" t="s">
        <v>2</v>
      </c>
      <c r="L48" s="17" t="s">
        <v>2</v>
      </c>
      <c r="M48" s="17" t="s">
        <v>2</v>
      </c>
      <c r="N48" s="18" t="s">
        <v>2</v>
      </c>
    </row>
    <row r="49" spans="2:14" ht="15" customHeight="1">
      <c r="B49" s="19" t="s">
        <v>127</v>
      </c>
      <c r="C49" s="17" t="s">
        <v>2</v>
      </c>
      <c r="D49" s="17">
        <v>300</v>
      </c>
      <c r="E49" s="17" t="s">
        <v>2</v>
      </c>
      <c r="F49" s="17" t="s">
        <v>2</v>
      </c>
      <c r="G49" s="17" t="s">
        <v>2</v>
      </c>
      <c r="H49" s="17" t="s">
        <v>2</v>
      </c>
      <c r="I49" s="17" t="s">
        <v>2</v>
      </c>
      <c r="J49" s="17" t="s">
        <v>2</v>
      </c>
      <c r="K49" s="17" t="s">
        <v>2</v>
      </c>
      <c r="L49" s="17" t="s">
        <v>2</v>
      </c>
      <c r="M49" s="17" t="s">
        <v>2</v>
      </c>
      <c r="N49" s="18" t="s">
        <v>2</v>
      </c>
    </row>
    <row r="50" spans="2:14" ht="15" customHeight="1">
      <c r="B50" s="19" t="s">
        <v>132</v>
      </c>
      <c r="C50" s="17" t="s">
        <v>2</v>
      </c>
      <c r="D50" s="17" t="s">
        <v>2</v>
      </c>
      <c r="E50" s="17" t="s">
        <v>2</v>
      </c>
      <c r="F50" s="17" t="s">
        <v>2</v>
      </c>
      <c r="G50" s="17" t="s">
        <v>2</v>
      </c>
      <c r="H50" s="17" t="s">
        <v>2</v>
      </c>
      <c r="I50" s="17" t="s">
        <v>2</v>
      </c>
      <c r="J50" s="17" t="s">
        <v>2</v>
      </c>
      <c r="K50" s="17" t="s">
        <v>2</v>
      </c>
      <c r="L50" s="17" t="s">
        <v>2</v>
      </c>
      <c r="M50" s="17" t="s">
        <v>2</v>
      </c>
      <c r="N50" s="18" t="s">
        <v>2</v>
      </c>
    </row>
    <row r="51" spans="2:14" ht="15" customHeight="1">
      <c r="B51" s="19" t="s">
        <v>133</v>
      </c>
      <c r="C51" s="17">
        <v>400</v>
      </c>
      <c r="D51" s="17">
        <v>200</v>
      </c>
      <c r="E51" s="17">
        <v>200</v>
      </c>
      <c r="F51" s="17">
        <v>100</v>
      </c>
      <c r="G51" s="17" t="s">
        <v>2</v>
      </c>
      <c r="H51" s="17" t="s">
        <v>2</v>
      </c>
      <c r="I51" s="17" t="s">
        <v>2</v>
      </c>
      <c r="J51" s="17" t="s">
        <v>2</v>
      </c>
      <c r="K51" s="17" t="s">
        <v>2</v>
      </c>
      <c r="L51" s="17" t="s">
        <v>2</v>
      </c>
      <c r="M51" s="17" t="s">
        <v>2</v>
      </c>
      <c r="N51" s="18" t="s">
        <v>2</v>
      </c>
    </row>
    <row r="52" spans="2:14" ht="15" customHeight="1">
      <c r="B52" s="19" t="s">
        <v>134</v>
      </c>
      <c r="C52" s="17" t="s">
        <v>2</v>
      </c>
      <c r="D52" s="17" t="s">
        <v>2</v>
      </c>
      <c r="E52" s="17" t="s">
        <v>2</v>
      </c>
      <c r="F52" s="17" t="s">
        <v>2</v>
      </c>
      <c r="G52" s="17" t="s">
        <v>2</v>
      </c>
      <c r="H52" s="17" t="s">
        <v>2</v>
      </c>
      <c r="I52" s="17" t="s">
        <v>2</v>
      </c>
      <c r="J52" s="17" t="s">
        <v>2</v>
      </c>
      <c r="K52" s="17" t="s">
        <v>2</v>
      </c>
      <c r="L52" s="17" t="s">
        <v>2</v>
      </c>
      <c r="M52" s="17" t="s">
        <v>2</v>
      </c>
      <c r="N52" s="18" t="s">
        <v>2</v>
      </c>
    </row>
    <row r="53" spans="2:14" ht="15" customHeight="1">
      <c r="B53" s="19" t="s">
        <v>135</v>
      </c>
      <c r="C53" s="17" t="s">
        <v>2</v>
      </c>
      <c r="D53" s="17" t="s">
        <v>2</v>
      </c>
      <c r="E53" s="17">
        <v>200</v>
      </c>
      <c r="F53" s="17" t="s">
        <v>2</v>
      </c>
      <c r="G53" s="17" t="s">
        <v>2</v>
      </c>
      <c r="H53" s="17" t="s">
        <v>2</v>
      </c>
      <c r="I53" s="17" t="s">
        <v>2</v>
      </c>
      <c r="J53" s="17" t="s">
        <v>2</v>
      </c>
      <c r="K53" s="17" t="s">
        <v>2</v>
      </c>
      <c r="L53" s="17" t="s">
        <v>2</v>
      </c>
      <c r="M53" s="17" t="s">
        <v>2</v>
      </c>
      <c r="N53" s="18" t="s">
        <v>2</v>
      </c>
    </row>
    <row r="54" spans="2:14" ht="15" customHeight="1">
      <c r="B54" s="19" t="s">
        <v>137</v>
      </c>
      <c r="C54" s="17" t="s">
        <v>2</v>
      </c>
      <c r="D54" s="17">
        <v>200</v>
      </c>
      <c r="E54" s="17" t="s">
        <v>2</v>
      </c>
      <c r="F54" s="17" t="s">
        <v>2</v>
      </c>
      <c r="G54" s="17" t="s">
        <v>2</v>
      </c>
      <c r="H54" s="17" t="s">
        <v>2</v>
      </c>
      <c r="I54" s="17" t="s">
        <v>2</v>
      </c>
      <c r="J54" s="17" t="s">
        <v>2</v>
      </c>
      <c r="K54" s="17" t="s">
        <v>2</v>
      </c>
      <c r="L54" s="17" t="s">
        <v>2</v>
      </c>
      <c r="M54" s="17" t="s">
        <v>2</v>
      </c>
      <c r="N54" s="18" t="s">
        <v>2</v>
      </c>
    </row>
    <row r="55" spans="2:14" ht="15" customHeight="1">
      <c r="B55" s="19" t="s">
        <v>140</v>
      </c>
      <c r="C55" s="17" t="s">
        <v>2</v>
      </c>
      <c r="D55" s="17" t="s">
        <v>2</v>
      </c>
      <c r="E55" s="17" t="s">
        <v>2</v>
      </c>
      <c r="F55" s="17" t="s">
        <v>2</v>
      </c>
      <c r="G55" s="17" t="s">
        <v>2</v>
      </c>
      <c r="H55" s="17" t="s">
        <v>2</v>
      </c>
      <c r="I55" s="17" t="s">
        <v>2</v>
      </c>
      <c r="J55" s="17" t="s">
        <v>2</v>
      </c>
      <c r="K55" s="17" t="s">
        <v>2</v>
      </c>
      <c r="L55" s="17" t="s">
        <v>2</v>
      </c>
      <c r="M55" s="17" t="s">
        <v>2</v>
      </c>
      <c r="N55" s="18" t="s">
        <v>2</v>
      </c>
    </row>
    <row r="56" spans="2:14" ht="15" customHeight="1">
      <c r="B56" s="19" t="s">
        <v>142</v>
      </c>
      <c r="C56" s="17" t="s">
        <v>2</v>
      </c>
      <c r="D56" s="17">
        <v>200</v>
      </c>
      <c r="E56" s="17">
        <v>150</v>
      </c>
      <c r="F56" s="17" t="s">
        <v>2</v>
      </c>
      <c r="G56" s="17" t="s">
        <v>2</v>
      </c>
      <c r="H56" s="17" t="s">
        <v>2</v>
      </c>
      <c r="I56" s="17" t="s">
        <v>2</v>
      </c>
      <c r="J56" s="17" t="s">
        <v>2</v>
      </c>
      <c r="K56" s="17" t="s">
        <v>2</v>
      </c>
      <c r="L56" s="17" t="s">
        <v>2</v>
      </c>
      <c r="M56" s="17" t="s">
        <v>2</v>
      </c>
      <c r="N56" s="18" t="s">
        <v>2</v>
      </c>
    </row>
    <row r="57" spans="2:14" ht="15" customHeight="1">
      <c r="B57" s="19" t="s">
        <v>143</v>
      </c>
      <c r="C57" s="17" t="s">
        <v>2</v>
      </c>
      <c r="D57" s="17">
        <v>120</v>
      </c>
      <c r="E57" s="17" t="s">
        <v>2</v>
      </c>
      <c r="F57" s="17" t="s">
        <v>2</v>
      </c>
      <c r="G57" s="17">
        <v>120</v>
      </c>
      <c r="H57" s="17" t="s">
        <v>2</v>
      </c>
      <c r="I57" s="17" t="s">
        <v>2</v>
      </c>
      <c r="J57" s="17" t="s">
        <v>2</v>
      </c>
      <c r="K57" s="17" t="s">
        <v>2</v>
      </c>
      <c r="L57" s="17" t="s">
        <v>2</v>
      </c>
      <c r="M57" s="17" t="s">
        <v>2</v>
      </c>
      <c r="N57" s="18" t="s">
        <v>2</v>
      </c>
    </row>
    <row r="58" spans="2:14" ht="15" customHeight="1">
      <c r="B58" s="19" t="s">
        <v>144</v>
      </c>
      <c r="C58" s="17">
        <v>400</v>
      </c>
      <c r="D58" s="17" t="s">
        <v>2</v>
      </c>
      <c r="E58" s="17" t="s">
        <v>2</v>
      </c>
      <c r="F58" s="17" t="s">
        <v>2</v>
      </c>
      <c r="G58" s="17" t="s">
        <v>2</v>
      </c>
      <c r="H58" s="17" t="s">
        <v>2</v>
      </c>
      <c r="I58" s="17" t="s">
        <v>2</v>
      </c>
      <c r="J58" s="17" t="s">
        <v>2</v>
      </c>
      <c r="K58" s="17" t="s">
        <v>2</v>
      </c>
      <c r="L58" s="17" t="s">
        <v>2</v>
      </c>
      <c r="M58" s="17" t="s">
        <v>2</v>
      </c>
      <c r="N58" s="18" t="s">
        <v>2</v>
      </c>
    </row>
    <row r="59" spans="2:14" ht="15" customHeight="1" thickBot="1">
      <c r="B59" s="27" t="s">
        <v>145</v>
      </c>
      <c r="C59" s="28">
        <v>600</v>
      </c>
      <c r="D59" s="21" t="s">
        <v>2</v>
      </c>
      <c r="E59" s="28">
        <v>200</v>
      </c>
      <c r="F59" s="28">
        <v>300</v>
      </c>
      <c r="G59" s="28">
        <v>300</v>
      </c>
      <c r="H59" s="21" t="s">
        <v>2</v>
      </c>
      <c r="I59" s="21" t="s">
        <v>2</v>
      </c>
      <c r="J59" s="21" t="s">
        <v>2</v>
      </c>
      <c r="K59" s="21" t="s">
        <v>2</v>
      </c>
      <c r="L59" s="21" t="s">
        <v>2</v>
      </c>
      <c r="M59" s="21" t="s">
        <v>2</v>
      </c>
      <c r="N59" s="22" t="s">
        <v>2</v>
      </c>
    </row>
    <row r="60" ht="15" customHeight="1"/>
  </sheetData>
  <sheetProtection/>
  <mergeCells count="1">
    <mergeCell ref="B2:N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97"/>
  <sheetViews>
    <sheetView zoomScalePageLayoutView="0" workbookViewId="0" topLeftCell="A13">
      <selection activeCell="B26" sqref="B26"/>
    </sheetView>
  </sheetViews>
  <sheetFormatPr defaultColWidth="9.57421875" defaultRowHeight="12.75"/>
  <cols>
    <col min="1" max="1" width="9.57421875" style="63" customWidth="1"/>
    <col min="2" max="2" width="31.8515625" style="63" customWidth="1"/>
    <col min="3" max="10" width="9.57421875" style="63" customWidth="1"/>
    <col min="11" max="16384" width="9.57421875" style="63" customWidth="1"/>
  </cols>
  <sheetData>
    <row r="2" spans="2:10" s="208" customFormat="1" ht="14.25">
      <c r="B2" s="334" t="s">
        <v>150</v>
      </c>
      <c r="C2" s="334"/>
      <c r="D2" s="334"/>
      <c r="E2" s="334"/>
      <c r="F2" s="334"/>
      <c r="G2" s="334"/>
      <c r="H2" s="334"/>
      <c r="I2" s="334"/>
      <c r="J2" s="334"/>
    </row>
    <row r="3" spans="2:10" ht="15.75" thickBot="1">
      <c r="B3" s="209"/>
      <c r="C3" s="210"/>
      <c r="D3" s="211"/>
      <c r="E3" s="212"/>
      <c r="F3" s="212"/>
      <c r="G3" s="212"/>
      <c r="H3" s="212"/>
      <c r="I3" s="209"/>
      <c r="J3" s="209"/>
    </row>
    <row r="4" spans="2:10" ht="15">
      <c r="B4" s="335"/>
      <c r="C4" s="338">
        <v>2002</v>
      </c>
      <c r="D4" s="338"/>
      <c r="E4" s="338"/>
      <c r="F4" s="338"/>
      <c r="G4" s="338"/>
      <c r="H4" s="338"/>
      <c r="I4" s="338"/>
      <c r="J4" s="339"/>
    </row>
    <row r="5" spans="2:10" ht="15">
      <c r="B5" s="336"/>
      <c r="C5" s="340" t="s">
        <v>210</v>
      </c>
      <c r="D5" s="340"/>
      <c r="E5" s="340" t="s">
        <v>40</v>
      </c>
      <c r="F5" s="340"/>
      <c r="G5" s="341" t="s">
        <v>3</v>
      </c>
      <c r="H5" s="341"/>
      <c r="I5" s="342" t="s">
        <v>205</v>
      </c>
      <c r="J5" s="343"/>
    </row>
    <row r="6" spans="2:10" ht="57.75" thickBot="1">
      <c r="B6" s="337"/>
      <c r="C6" s="213" t="s">
        <v>32</v>
      </c>
      <c r="D6" s="214" t="s">
        <v>4</v>
      </c>
      <c r="E6" s="215" t="s">
        <v>1</v>
      </c>
      <c r="F6" s="214" t="s">
        <v>4</v>
      </c>
      <c r="G6" s="215" t="s">
        <v>0</v>
      </c>
      <c r="H6" s="214" t="s">
        <v>4</v>
      </c>
      <c r="I6" s="216" t="s">
        <v>211</v>
      </c>
      <c r="J6" s="217" t="s">
        <v>4</v>
      </c>
    </row>
    <row r="7" spans="2:10" ht="15">
      <c r="B7" s="141" t="s">
        <v>154</v>
      </c>
      <c r="C7" s="218" t="s">
        <v>2</v>
      </c>
      <c r="D7" s="218" t="s">
        <v>2</v>
      </c>
      <c r="E7" s="218" t="s">
        <v>2</v>
      </c>
      <c r="F7" s="218" t="s">
        <v>2</v>
      </c>
      <c r="G7" s="219">
        <v>153</v>
      </c>
      <c r="H7" s="218" t="s">
        <v>2</v>
      </c>
      <c r="I7" s="218" t="s">
        <v>2</v>
      </c>
      <c r="J7" s="220" t="s">
        <v>2</v>
      </c>
    </row>
    <row r="8" spans="2:10" ht="15">
      <c r="B8" s="142" t="s">
        <v>240</v>
      </c>
      <c r="C8" s="80">
        <v>3528</v>
      </c>
      <c r="D8" s="221" t="s">
        <v>21</v>
      </c>
      <c r="E8" s="80" t="s">
        <v>2</v>
      </c>
      <c r="F8" s="80" t="s">
        <v>2</v>
      </c>
      <c r="G8" s="81" t="s">
        <v>2</v>
      </c>
      <c r="H8" s="81" t="s">
        <v>2</v>
      </c>
      <c r="I8" s="81" t="s">
        <v>2</v>
      </c>
      <c r="J8" s="129" t="s">
        <v>2</v>
      </c>
    </row>
    <row r="9" spans="2:10" ht="15">
      <c r="B9" s="143" t="s">
        <v>241</v>
      </c>
      <c r="C9" s="80" t="s">
        <v>2</v>
      </c>
      <c r="D9" s="221" t="s">
        <v>2</v>
      </c>
      <c r="E9" s="80" t="s">
        <v>2</v>
      </c>
      <c r="F9" s="80" t="s">
        <v>2</v>
      </c>
      <c r="G9" s="81" t="s">
        <v>2</v>
      </c>
      <c r="H9" s="81" t="s">
        <v>2</v>
      </c>
      <c r="I9" s="81" t="s">
        <v>2</v>
      </c>
      <c r="J9" s="129" t="s">
        <v>2</v>
      </c>
    </row>
    <row r="10" spans="2:10" ht="15">
      <c r="B10" s="144" t="s">
        <v>242</v>
      </c>
      <c r="C10" s="331"/>
      <c r="D10" s="332"/>
      <c r="E10" s="332"/>
      <c r="F10" s="332"/>
      <c r="G10" s="332"/>
      <c r="H10" s="332"/>
      <c r="I10" s="332"/>
      <c r="J10" s="333"/>
    </row>
    <row r="11" spans="2:10" ht="15">
      <c r="B11" s="145" t="s">
        <v>243</v>
      </c>
      <c r="C11" s="81"/>
      <c r="D11" s="81"/>
      <c r="E11" s="81"/>
      <c r="F11" s="81"/>
      <c r="G11" s="81"/>
      <c r="H11" s="81"/>
      <c r="I11" s="81"/>
      <c r="J11" s="129"/>
    </row>
    <row r="12" spans="2:10" ht="15">
      <c r="B12" s="145" t="s">
        <v>244</v>
      </c>
      <c r="C12" s="81"/>
      <c r="D12" s="81"/>
      <c r="E12" s="81"/>
      <c r="F12" s="81"/>
      <c r="G12" s="81"/>
      <c r="H12" s="81"/>
      <c r="I12" s="81"/>
      <c r="J12" s="129"/>
    </row>
    <row r="13" spans="2:10" ht="15">
      <c r="B13" s="146" t="s">
        <v>245</v>
      </c>
      <c r="C13" s="80"/>
      <c r="D13" s="80"/>
      <c r="E13" s="80"/>
      <c r="F13" s="80"/>
      <c r="G13" s="80"/>
      <c r="H13" s="221"/>
      <c r="I13" s="81"/>
      <c r="J13" s="129"/>
    </row>
    <row r="14" spans="2:10" ht="15">
      <c r="B14" s="143" t="s">
        <v>470</v>
      </c>
      <c r="C14" s="80" t="s">
        <v>2</v>
      </c>
      <c r="D14" s="80"/>
      <c r="E14" s="80"/>
      <c r="F14" s="80"/>
      <c r="G14" s="80"/>
      <c r="H14" s="221"/>
      <c r="I14" s="81"/>
      <c r="J14" s="129"/>
    </row>
    <row r="15" spans="2:10" ht="15">
      <c r="B15" s="144" t="s">
        <v>242</v>
      </c>
      <c r="C15" s="331"/>
      <c r="D15" s="332"/>
      <c r="E15" s="332"/>
      <c r="F15" s="332"/>
      <c r="G15" s="332"/>
      <c r="H15" s="332"/>
      <c r="I15" s="332"/>
      <c r="J15" s="333"/>
    </row>
    <row r="16" spans="2:10" ht="15">
      <c r="B16" s="147" t="s">
        <v>247</v>
      </c>
      <c r="C16" s="81"/>
      <c r="D16" s="81"/>
      <c r="E16" s="80"/>
      <c r="F16" s="80"/>
      <c r="G16" s="81"/>
      <c r="H16" s="81"/>
      <c r="I16" s="81"/>
      <c r="J16" s="129"/>
    </row>
    <row r="17" spans="2:10" ht="15">
      <c r="B17" s="147" t="s">
        <v>248</v>
      </c>
      <c r="C17" s="222"/>
      <c r="D17" s="81"/>
      <c r="E17" s="80"/>
      <c r="F17" s="80"/>
      <c r="G17" s="223"/>
      <c r="H17" s="224"/>
      <c r="I17" s="81"/>
      <c r="J17" s="129"/>
    </row>
    <row r="18" spans="1:10" ht="15">
      <c r="A18" s="63" t="s">
        <v>149</v>
      </c>
      <c r="B18" s="147" t="s">
        <v>249</v>
      </c>
      <c r="C18" s="81" t="s">
        <v>2</v>
      </c>
      <c r="D18" s="81"/>
      <c r="E18" s="80"/>
      <c r="F18" s="80"/>
      <c r="G18" s="81"/>
      <c r="H18" s="81"/>
      <c r="I18" s="81"/>
      <c r="J18" s="129"/>
    </row>
    <row r="19" spans="2:10" ht="15">
      <c r="B19" s="147" t="s">
        <v>250</v>
      </c>
      <c r="C19" s="81"/>
      <c r="D19" s="81"/>
      <c r="E19" s="80"/>
      <c r="F19" s="80"/>
      <c r="G19" s="81"/>
      <c r="H19" s="81"/>
      <c r="I19" s="81"/>
      <c r="J19" s="129"/>
    </row>
    <row r="20" spans="2:10" ht="15">
      <c r="B20" s="143" t="s">
        <v>251</v>
      </c>
      <c r="C20" s="81"/>
      <c r="D20" s="81"/>
      <c r="E20" s="80"/>
      <c r="F20" s="80"/>
      <c r="G20" s="81"/>
      <c r="H20" s="81"/>
      <c r="I20" s="81"/>
      <c r="J20" s="129"/>
    </row>
    <row r="21" spans="2:10" ht="15">
      <c r="B21" s="144" t="s">
        <v>242</v>
      </c>
      <c r="C21" s="331"/>
      <c r="D21" s="332"/>
      <c r="E21" s="332"/>
      <c r="F21" s="332"/>
      <c r="G21" s="332"/>
      <c r="H21" s="332"/>
      <c r="I21" s="332"/>
      <c r="J21" s="333"/>
    </row>
    <row r="22" spans="2:10" ht="15">
      <c r="B22" s="147" t="s">
        <v>252</v>
      </c>
      <c r="C22" s="81"/>
      <c r="D22" s="81"/>
      <c r="E22" s="80"/>
      <c r="F22" s="80"/>
      <c r="G22" s="81"/>
      <c r="H22" s="81"/>
      <c r="I22" s="81"/>
      <c r="J22" s="129"/>
    </row>
    <row r="23" spans="2:10" ht="15">
      <c r="B23" s="147" t="s">
        <v>253</v>
      </c>
      <c r="C23" s="81"/>
      <c r="D23" s="81"/>
      <c r="E23" s="80"/>
      <c r="F23" s="80"/>
      <c r="G23" s="81"/>
      <c r="H23" s="81"/>
      <c r="I23" s="81"/>
      <c r="J23" s="129"/>
    </row>
    <row r="24" spans="2:10" ht="15">
      <c r="B24" s="147" t="s">
        <v>254</v>
      </c>
      <c r="C24" s="81"/>
      <c r="D24" s="81"/>
      <c r="E24" s="80"/>
      <c r="F24" s="80"/>
      <c r="G24" s="81"/>
      <c r="H24" s="81"/>
      <c r="I24" s="81"/>
      <c r="J24" s="129"/>
    </row>
    <row r="25" spans="2:10" ht="15">
      <c r="B25" s="147" t="s">
        <v>255</v>
      </c>
      <c r="C25" s="80"/>
      <c r="D25" s="80"/>
      <c r="E25" s="80"/>
      <c r="F25" s="80"/>
      <c r="G25" s="81"/>
      <c r="H25" s="81"/>
      <c r="I25" s="81"/>
      <c r="J25" s="129"/>
    </row>
    <row r="26" spans="2:10" ht="15">
      <c r="B26" s="148" t="s">
        <v>256</v>
      </c>
      <c r="C26" s="351"/>
      <c r="D26" s="351"/>
      <c r="E26" s="351"/>
      <c r="F26" s="351"/>
      <c r="G26" s="351"/>
      <c r="H26" s="351"/>
      <c r="I26" s="351"/>
      <c r="J26" s="352"/>
    </row>
    <row r="27" spans="2:10" ht="15">
      <c r="B27" s="147" t="s">
        <v>257</v>
      </c>
      <c r="C27" s="81"/>
      <c r="D27" s="81"/>
      <c r="E27" s="80"/>
      <c r="F27" s="80"/>
      <c r="G27" s="81"/>
      <c r="H27" s="81"/>
      <c r="I27" s="81"/>
      <c r="J27" s="129"/>
    </row>
    <row r="28" spans="2:10" ht="15">
      <c r="B28" s="143" t="s">
        <v>258</v>
      </c>
      <c r="C28" s="81"/>
      <c r="D28" s="81"/>
      <c r="E28" s="80"/>
      <c r="F28" s="80"/>
      <c r="G28" s="81"/>
      <c r="H28" s="81"/>
      <c r="I28" s="81"/>
      <c r="J28" s="129"/>
    </row>
    <row r="29" spans="2:10" ht="15">
      <c r="B29" s="144" t="s">
        <v>242</v>
      </c>
      <c r="C29" s="331"/>
      <c r="D29" s="332"/>
      <c r="E29" s="332"/>
      <c r="F29" s="332"/>
      <c r="G29" s="332"/>
      <c r="H29" s="332"/>
      <c r="I29" s="332"/>
      <c r="J29" s="333"/>
    </row>
    <row r="30" spans="2:10" ht="15">
      <c r="B30" s="147" t="s">
        <v>259</v>
      </c>
      <c r="C30" s="81"/>
      <c r="D30" s="81"/>
      <c r="E30" s="80"/>
      <c r="F30" s="80"/>
      <c r="G30" s="81"/>
      <c r="H30" s="81"/>
      <c r="I30" s="81"/>
      <c r="J30" s="129"/>
    </row>
    <row r="31" spans="2:10" ht="15">
      <c r="B31" s="147" t="s">
        <v>260</v>
      </c>
      <c r="C31" s="81"/>
      <c r="D31" s="81"/>
      <c r="E31" s="80"/>
      <c r="F31" s="80"/>
      <c r="G31" s="81"/>
      <c r="H31" s="81"/>
      <c r="I31" s="81"/>
      <c r="J31" s="129"/>
    </row>
    <row r="32" spans="2:10" ht="15">
      <c r="B32" s="147" t="s">
        <v>261</v>
      </c>
      <c r="C32" s="81"/>
      <c r="D32" s="81"/>
      <c r="E32" s="80"/>
      <c r="F32" s="80"/>
      <c r="G32" s="81"/>
      <c r="H32" s="81"/>
      <c r="I32" s="81"/>
      <c r="J32" s="129"/>
    </row>
    <row r="33" spans="2:10" ht="15">
      <c r="B33" s="147" t="s">
        <v>262</v>
      </c>
      <c r="C33" s="80"/>
      <c r="D33" s="80"/>
      <c r="E33" s="80"/>
      <c r="F33" s="80"/>
      <c r="G33" s="81"/>
      <c r="H33" s="81"/>
      <c r="I33" s="81"/>
      <c r="J33" s="129"/>
    </row>
    <row r="34" spans="2:10" ht="15">
      <c r="B34" s="147" t="s">
        <v>263</v>
      </c>
      <c r="C34" s="80"/>
      <c r="D34" s="80"/>
      <c r="E34" s="80"/>
      <c r="F34" s="80"/>
      <c r="G34" s="81"/>
      <c r="H34" s="81"/>
      <c r="I34" s="81"/>
      <c r="J34" s="129"/>
    </row>
    <row r="35" spans="2:10" ht="15">
      <c r="B35" s="147" t="s">
        <v>264</v>
      </c>
      <c r="C35" s="81"/>
      <c r="D35" s="81"/>
      <c r="E35" s="80"/>
      <c r="F35" s="80"/>
      <c r="G35" s="81"/>
      <c r="H35" s="81"/>
      <c r="I35" s="81"/>
      <c r="J35" s="129"/>
    </row>
    <row r="36" spans="2:10" ht="15">
      <c r="B36" s="147" t="s">
        <v>265</v>
      </c>
      <c r="C36" s="81"/>
      <c r="D36" s="81"/>
      <c r="E36" s="80"/>
      <c r="F36" s="80"/>
      <c r="G36" s="81"/>
      <c r="H36" s="81"/>
      <c r="I36" s="81"/>
      <c r="J36" s="129"/>
    </row>
    <row r="37" spans="2:10" ht="15">
      <c r="B37" s="147" t="s">
        <v>266</v>
      </c>
      <c r="C37" s="81"/>
      <c r="D37" s="81"/>
      <c r="E37" s="80"/>
      <c r="F37" s="80"/>
      <c r="G37" s="81"/>
      <c r="H37" s="81"/>
      <c r="I37" s="81"/>
      <c r="J37" s="129"/>
    </row>
    <row r="38" spans="2:10" ht="15">
      <c r="B38" s="147" t="s">
        <v>267</v>
      </c>
      <c r="C38" s="81"/>
      <c r="D38" s="81"/>
      <c r="E38" s="80"/>
      <c r="F38" s="80"/>
      <c r="G38" s="81"/>
      <c r="H38" s="81"/>
      <c r="I38" s="81"/>
      <c r="J38" s="129"/>
    </row>
    <row r="39" spans="2:10" s="208" customFormat="1" ht="14.25">
      <c r="B39" s="149" t="s">
        <v>268</v>
      </c>
      <c r="C39" s="80"/>
      <c r="D39" s="80"/>
      <c r="E39" s="80"/>
      <c r="F39" s="80"/>
      <c r="G39" s="80">
        <v>50</v>
      </c>
      <c r="H39" s="80">
        <v>166.7</v>
      </c>
      <c r="I39" s="80"/>
      <c r="J39" s="108"/>
    </row>
    <row r="40" spans="2:10" ht="15">
      <c r="B40" s="144" t="s">
        <v>242</v>
      </c>
      <c r="C40" s="331"/>
      <c r="D40" s="332"/>
      <c r="E40" s="332"/>
      <c r="F40" s="332"/>
      <c r="G40" s="332"/>
      <c r="H40" s="332"/>
      <c r="I40" s="332"/>
      <c r="J40" s="333"/>
    </row>
    <row r="41" spans="2:10" ht="15">
      <c r="B41" s="147" t="s">
        <v>269</v>
      </c>
      <c r="C41" s="80"/>
      <c r="D41" s="80"/>
      <c r="E41" s="80"/>
      <c r="F41" s="80"/>
      <c r="G41" s="223">
        <v>50</v>
      </c>
      <c r="H41" s="224">
        <v>166.7</v>
      </c>
      <c r="I41" s="81"/>
      <c r="J41" s="129"/>
    </row>
    <row r="42" spans="2:10" ht="15">
      <c r="B42" s="147" t="s">
        <v>270</v>
      </c>
      <c r="C42" s="80"/>
      <c r="D42" s="80"/>
      <c r="E42" s="80"/>
      <c r="F42" s="80"/>
      <c r="G42" s="81"/>
      <c r="H42" s="81"/>
      <c r="I42" s="81"/>
      <c r="J42" s="129"/>
    </row>
    <row r="43" spans="2:10" ht="15">
      <c r="B43" s="147" t="s">
        <v>271</v>
      </c>
      <c r="C43" s="81"/>
      <c r="D43" s="81"/>
      <c r="E43" s="80"/>
      <c r="F43" s="80"/>
      <c r="G43" s="81"/>
      <c r="H43" s="81"/>
      <c r="I43" s="81"/>
      <c r="J43" s="129"/>
    </row>
    <row r="44" spans="2:10" ht="15">
      <c r="B44" s="147" t="s">
        <v>272</v>
      </c>
      <c r="C44" s="81"/>
      <c r="D44" s="81"/>
      <c r="E44" s="80"/>
      <c r="F44" s="80"/>
      <c r="G44" s="81"/>
      <c r="H44" s="81"/>
      <c r="I44" s="81"/>
      <c r="J44" s="129"/>
    </row>
    <row r="45" spans="2:10" ht="15">
      <c r="B45" s="147" t="s">
        <v>273</v>
      </c>
      <c r="C45" s="81"/>
      <c r="D45" s="81"/>
      <c r="E45" s="80"/>
      <c r="F45" s="80"/>
      <c r="G45" s="81"/>
      <c r="H45" s="81"/>
      <c r="I45" s="81"/>
      <c r="J45" s="129"/>
    </row>
    <row r="46" spans="2:10" ht="15">
      <c r="B46" s="143" t="s">
        <v>274</v>
      </c>
      <c r="C46" s="81"/>
      <c r="D46" s="81"/>
      <c r="E46" s="80"/>
      <c r="F46" s="80"/>
      <c r="G46" s="81"/>
      <c r="H46" s="81"/>
      <c r="I46" s="81"/>
      <c r="J46" s="129"/>
    </row>
    <row r="47" spans="2:10" ht="15">
      <c r="B47" s="144" t="s">
        <v>242</v>
      </c>
      <c r="C47" s="331"/>
      <c r="D47" s="332"/>
      <c r="E47" s="332"/>
      <c r="F47" s="332"/>
      <c r="G47" s="332"/>
      <c r="H47" s="332"/>
      <c r="I47" s="332"/>
      <c r="J47" s="333"/>
    </row>
    <row r="48" spans="2:10" ht="15">
      <c r="B48" s="147" t="s">
        <v>275</v>
      </c>
      <c r="C48" s="80"/>
      <c r="D48" s="221"/>
      <c r="E48" s="80"/>
      <c r="F48" s="80"/>
      <c r="G48" s="81"/>
      <c r="H48" s="81"/>
      <c r="I48" s="81"/>
      <c r="J48" s="129"/>
    </row>
    <row r="49" spans="2:10" ht="15">
      <c r="B49" s="147" t="s">
        <v>276</v>
      </c>
      <c r="C49" s="80"/>
      <c r="D49" s="221"/>
      <c r="E49" s="80"/>
      <c r="F49" s="80"/>
      <c r="G49" s="81"/>
      <c r="H49" s="81"/>
      <c r="I49" s="81"/>
      <c r="J49" s="129"/>
    </row>
    <row r="50" spans="2:10" ht="15">
      <c r="B50" s="147" t="s">
        <v>277</v>
      </c>
      <c r="C50" s="81"/>
      <c r="D50" s="81"/>
      <c r="E50" s="80"/>
      <c r="F50" s="80"/>
      <c r="G50" s="81"/>
      <c r="H50" s="81"/>
      <c r="I50" s="81"/>
      <c r="J50" s="129"/>
    </row>
    <row r="51" spans="2:10" ht="15">
      <c r="B51" s="147" t="s">
        <v>278</v>
      </c>
      <c r="C51" s="81"/>
      <c r="D51" s="81"/>
      <c r="E51" s="80"/>
      <c r="F51" s="80"/>
      <c r="G51" s="81"/>
      <c r="H51" s="81"/>
      <c r="I51" s="81"/>
      <c r="J51" s="129"/>
    </row>
    <row r="52" spans="2:10" ht="15">
      <c r="B52" s="147" t="s">
        <v>279</v>
      </c>
      <c r="C52" s="81"/>
      <c r="D52" s="81"/>
      <c r="E52" s="80"/>
      <c r="F52" s="80"/>
      <c r="G52" s="81"/>
      <c r="H52" s="81"/>
      <c r="I52" s="81"/>
      <c r="J52" s="129"/>
    </row>
    <row r="53" spans="2:10" ht="15">
      <c r="B53" s="74" t="s">
        <v>280</v>
      </c>
      <c r="C53" s="80">
        <v>704</v>
      </c>
      <c r="D53" s="81"/>
      <c r="E53" s="80"/>
      <c r="F53" s="80"/>
      <c r="G53" s="81"/>
      <c r="H53" s="81"/>
      <c r="I53" s="81"/>
      <c r="J53" s="129"/>
    </row>
    <row r="54" spans="2:10" ht="15">
      <c r="B54" s="144" t="s">
        <v>242</v>
      </c>
      <c r="C54" s="331"/>
      <c r="D54" s="332"/>
      <c r="E54" s="332"/>
      <c r="F54" s="332"/>
      <c r="G54" s="332"/>
      <c r="H54" s="332"/>
      <c r="I54" s="332"/>
      <c r="J54" s="333"/>
    </row>
    <row r="55" spans="2:10" ht="15">
      <c r="B55" s="147" t="s">
        <v>281</v>
      </c>
      <c r="C55" s="81">
        <v>704</v>
      </c>
      <c r="D55" s="81"/>
      <c r="E55" s="80"/>
      <c r="F55" s="80"/>
      <c r="G55" s="81"/>
      <c r="H55" s="81"/>
      <c r="I55" s="81"/>
      <c r="J55" s="129"/>
    </row>
    <row r="56" spans="2:10" ht="15">
      <c r="B56" s="147" t="s">
        <v>282</v>
      </c>
      <c r="C56" s="81"/>
      <c r="D56" s="81"/>
      <c r="E56" s="80"/>
      <c r="F56" s="80"/>
      <c r="G56" s="81"/>
      <c r="H56" s="81"/>
      <c r="I56" s="81"/>
      <c r="J56" s="129"/>
    </row>
    <row r="57" spans="2:10" ht="15">
      <c r="B57" s="147" t="s">
        <v>283</v>
      </c>
      <c r="C57" s="81"/>
      <c r="D57" s="81"/>
      <c r="E57" s="80"/>
      <c r="F57" s="80"/>
      <c r="G57" s="81"/>
      <c r="H57" s="81"/>
      <c r="I57" s="81"/>
      <c r="J57" s="129"/>
    </row>
    <row r="58" spans="2:10" ht="15">
      <c r="B58" s="147" t="s">
        <v>284</v>
      </c>
      <c r="C58" s="81"/>
      <c r="D58" s="81"/>
      <c r="E58" s="80"/>
      <c r="F58" s="80"/>
      <c r="G58" s="81"/>
      <c r="H58" s="81"/>
      <c r="I58" s="81"/>
      <c r="J58" s="129"/>
    </row>
    <row r="59" spans="2:10" ht="15">
      <c r="B59" s="147" t="s">
        <v>285</v>
      </c>
      <c r="C59" s="81"/>
      <c r="D59" s="81"/>
      <c r="E59" s="81"/>
      <c r="F59" s="80"/>
      <c r="G59" s="81"/>
      <c r="H59" s="81"/>
      <c r="I59" s="81"/>
      <c r="J59" s="129"/>
    </row>
    <row r="60" spans="2:10" ht="15">
      <c r="B60" s="147" t="s">
        <v>286</v>
      </c>
      <c r="C60" s="225"/>
      <c r="D60" s="81"/>
      <c r="E60" s="80"/>
      <c r="F60" s="80"/>
      <c r="G60" s="81"/>
      <c r="H60" s="81"/>
      <c r="I60" s="81"/>
      <c r="J60" s="129"/>
    </row>
    <row r="61" spans="2:10" ht="15">
      <c r="B61" s="226" t="s">
        <v>287</v>
      </c>
      <c r="C61" s="80">
        <v>816</v>
      </c>
      <c r="D61" s="106" t="s">
        <v>436</v>
      </c>
      <c r="E61" s="80">
        <v>40</v>
      </c>
      <c r="F61" s="80"/>
      <c r="G61" s="81"/>
      <c r="H61" s="81"/>
      <c r="I61" s="81"/>
      <c r="J61" s="129"/>
    </row>
    <row r="62" spans="2:10" ht="15">
      <c r="B62" s="144" t="s">
        <v>242</v>
      </c>
      <c r="C62" s="347"/>
      <c r="D62" s="332"/>
      <c r="E62" s="332"/>
      <c r="F62" s="332"/>
      <c r="G62" s="332"/>
      <c r="H62" s="332"/>
      <c r="I62" s="332"/>
      <c r="J62" s="333"/>
    </row>
    <row r="63" spans="2:10" ht="15">
      <c r="B63" s="147" t="s">
        <v>288</v>
      </c>
      <c r="C63" s="81"/>
      <c r="D63" s="227"/>
      <c r="E63" s="80"/>
      <c r="F63" s="80"/>
      <c r="G63" s="81"/>
      <c r="H63" s="81"/>
      <c r="I63" s="81"/>
      <c r="J63" s="129"/>
    </row>
    <row r="64" spans="2:10" ht="15">
      <c r="B64" s="147" t="s">
        <v>289</v>
      </c>
      <c r="C64" s="81"/>
      <c r="D64" s="81"/>
      <c r="E64" s="81">
        <v>40</v>
      </c>
      <c r="F64" s="80"/>
      <c r="G64" s="81"/>
      <c r="H64" s="81"/>
      <c r="I64" s="81"/>
      <c r="J64" s="129"/>
    </row>
    <row r="65" spans="2:10" ht="15">
      <c r="B65" s="147" t="s">
        <v>290</v>
      </c>
      <c r="C65" s="81"/>
      <c r="D65" s="81"/>
      <c r="E65" s="80"/>
      <c r="F65" s="80"/>
      <c r="G65" s="81"/>
      <c r="H65" s="81"/>
      <c r="I65" s="81"/>
      <c r="J65" s="129"/>
    </row>
    <row r="66" spans="2:10" ht="15">
      <c r="B66" s="147" t="s">
        <v>291</v>
      </c>
      <c r="C66" s="81">
        <v>816</v>
      </c>
      <c r="D66" s="81"/>
      <c r="E66" s="80"/>
      <c r="F66" s="80"/>
      <c r="G66" s="81"/>
      <c r="H66" s="81"/>
      <c r="I66" s="81"/>
      <c r="J66" s="129"/>
    </row>
    <row r="67" spans="2:10" ht="15">
      <c r="B67" s="147" t="s">
        <v>292</v>
      </c>
      <c r="C67" s="81"/>
      <c r="D67" s="223"/>
      <c r="E67" s="80"/>
      <c r="F67" s="80"/>
      <c r="G67" s="81"/>
      <c r="H67" s="81"/>
      <c r="I67" s="81"/>
      <c r="J67" s="129"/>
    </row>
    <row r="68" spans="2:10" ht="15">
      <c r="B68" s="147" t="s">
        <v>293</v>
      </c>
      <c r="C68" s="228"/>
      <c r="D68" s="228"/>
      <c r="E68" s="228"/>
      <c r="F68" s="228"/>
      <c r="G68" s="229"/>
      <c r="H68" s="229"/>
      <c r="I68" s="229"/>
      <c r="J68" s="230"/>
    </row>
    <row r="69" spans="2:10" ht="15">
      <c r="B69" s="147" t="s">
        <v>294</v>
      </c>
      <c r="C69" s="228"/>
      <c r="D69" s="228"/>
      <c r="E69" s="228"/>
      <c r="F69" s="228"/>
      <c r="G69" s="229"/>
      <c r="H69" s="229"/>
      <c r="I69" s="229"/>
      <c r="J69" s="230"/>
    </row>
    <row r="70" spans="2:10" ht="15">
      <c r="B70" s="143" t="s">
        <v>295</v>
      </c>
      <c r="C70" s="80">
        <v>250</v>
      </c>
      <c r="D70" s="107">
        <v>62.2</v>
      </c>
      <c r="E70" s="80"/>
      <c r="F70" s="80"/>
      <c r="G70" s="81"/>
      <c r="H70" s="81"/>
      <c r="I70" s="81"/>
      <c r="J70" s="129"/>
    </row>
    <row r="71" spans="2:10" ht="15">
      <c r="B71" s="144" t="s">
        <v>242</v>
      </c>
      <c r="C71" s="331"/>
      <c r="D71" s="332"/>
      <c r="E71" s="332"/>
      <c r="F71" s="332"/>
      <c r="G71" s="332"/>
      <c r="H71" s="332"/>
      <c r="I71" s="332"/>
      <c r="J71" s="333"/>
    </row>
    <row r="72" spans="2:10" ht="15">
      <c r="B72" s="147" t="s">
        <v>296</v>
      </c>
      <c r="C72" s="81"/>
      <c r="D72" s="81"/>
      <c r="E72" s="80"/>
      <c r="F72" s="80"/>
      <c r="G72" s="81"/>
      <c r="H72" s="81"/>
      <c r="I72" s="81"/>
      <c r="J72" s="129"/>
    </row>
    <row r="73" spans="2:10" ht="15">
      <c r="B73" s="147" t="s">
        <v>297</v>
      </c>
      <c r="C73" s="81">
        <v>250</v>
      </c>
      <c r="D73" s="227">
        <v>62.2</v>
      </c>
      <c r="E73" s="80"/>
      <c r="F73" s="80"/>
      <c r="G73" s="81"/>
      <c r="H73" s="81"/>
      <c r="I73" s="81"/>
      <c r="J73" s="129"/>
    </row>
    <row r="74" spans="2:10" ht="15">
      <c r="B74" s="147" t="s">
        <v>298</v>
      </c>
      <c r="C74" s="80"/>
      <c r="D74" s="80"/>
      <c r="E74" s="80"/>
      <c r="F74" s="80"/>
      <c r="G74" s="81"/>
      <c r="H74" s="81"/>
      <c r="I74" s="81"/>
      <c r="J74" s="129"/>
    </row>
    <row r="75" spans="2:10" ht="15">
      <c r="B75" s="147" t="s">
        <v>299</v>
      </c>
      <c r="C75" s="231"/>
      <c r="D75" s="231"/>
      <c r="E75" s="231"/>
      <c r="F75" s="231"/>
      <c r="G75" s="231"/>
      <c r="H75" s="231"/>
      <c r="I75" s="231"/>
      <c r="J75" s="232"/>
    </row>
    <row r="76" spans="2:10" ht="15">
      <c r="B76" s="149" t="s">
        <v>300</v>
      </c>
      <c r="C76" s="81"/>
      <c r="D76" s="81"/>
      <c r="E76" s="80"/>
      <c r="F76" s="80"/>
      <c r="G76" s="81"/>
      <c r="H76" s="81"/>
      <c r="I76" s="81"/>
      <c r="J76" s="129"/>
    </row>
    <row r="77" spans="2:10" ht="15">
      <c r="B77" s="144" t="s">
        <v>242</v>
      </c>
      <c r="C77" s="348"/>
      <c r="D77" s="349"/>
      <c r="E77" s="349"/>
      <c r="F77" s="349"/>
      <c r="G77" s="349"/>
      <c r="H77" s="349"/>
      <c r="I77" s="349"/>
      <c r="J77" s="350"/>
    </row>
    <row r="78" spans="2:10" ht="15">
      <c r="B78" s="147" t="s">
        <v>301</v>
      </c>
      <c r="C78" s="233"/>
      <c r="D78" s="233"/>
      <c r="E78" s="233"/>
      <c r="F78" s="233"/>
      <c r="G78" s="233"/>
      <c r="H78" s="233"/>
      <c r="I78" s="233"/>
      <c r="J78" s="234"/>
    </row>
    <row r="79" spans="2:10" ht="15">
      <c r="B79" s="147" t="s">
        <v>302</v>
      </c>
      <c r="C79" s="81"/>
      <c r="D79" s="81"/>
      <c r="E79" s="80"/>
      <c r="F79" s="80"/>
      <c r="G79" s="81"/>
      <c r="H79" s="81"/>
      <c r="I79" s="81"/>
      <c r="J79" s="129"/>
    </row>
    <row r="80" spans="2:10" ht="15">
      <c r="B80" s="147" t="s">
        <v>303</v>
      </c>
      <c r="C80" s="81"/>
      <c r="D80" s="81"/>
      <c r="E80" s="80"/>
      <c r="F80" s="80"/>
      <c r="G80" s="81"/>
      <c r="H80" s="81"/>
      <c r="I80" s="81"/>
      <c r="J80" s="129"/>
    </row>
    <row r="81" spans="2:10" ht="15">
      <c r="B81" s="147" t="s">
        <v>304</v>
      </c>
      <c r="C81" s="81"/>
      <c r="D81" s="81"/>
      <c r="E81" s="80"/>
      <c r="F81" s="80"/>
      <c r="G81" s="81"/>
      <c r="H81" s="81"/>
      <c r="I81" s="81"/>
      <c r="J81" s="129"/>
    </row>
    <row r="82" spans="2:10" ht="15">
      <c r="B82" s="147" t="s">
        <v>305</v>
      </c>
      <c r="C82" s="81"/>
      <c r="D82" s="81"/>
      <c r="E82" s="80"/>
      <c r="F82" s="80"/>
      <c r="G82" s="81"/>
      <c r="H82" s="81"/>
      <c r="I82" s="81"/>
      <c r="J82" s="129"/>
    </row>
    <row r="83" spans="2:10" ht="15">
      <c r="B83" s="147" t="s">
        <v>306</v>
      </c>
      <c r="C83" s="80"/>
      <c r="D83" s="221"/>
      <c r="E83" s="80"/>
      <c r="F83" s="80"/>
      <c r="G83" s="81"/>
      <c r="H83" s="81"/>
      <c r="I83" s="81"/>
      <c r="J83" s="129"/>
    </row>
    <row r="84" spans="2:10" ht="15">
      <c r="B84" s="149" t="s">
        <v>307</v>
      </c>
      <c r="C84" s="231"/>
      <c r="D84" s="231"/>
      <c r="E84" s="231"/>
      <c r="F84" s="231"/>
      <c r="G84" s="231"/>
      <c r="H84" s="231"/>
      <c r="I84" s="231"/>
      <c r="J84" s="232"/>
    </row>
    <row r="85" spans="2:10" ht="15">
      <c r="B85" s="144" t="s">
        <v>242</v>
      </c>
      <c r="C85" s="331"/>
      <c r="D85" s="332"/>
      <c r="E85" s="332"/>
      <c r="F85" s="332"/>
      <c r="G85" s="332"/>
      <c r="H85" s="332"/>
      <c r="I85" s="332"/>
      <c r="J85" s="333"/>
    </row>
    <row r="86" spans="2:10" ht="15">
      <c r="B86" s="147" t="s">
        <v>308</v>
      </c>
      <c r="C86" s="235"/>
      <c r="D86" s="235"/>
      <c r="E86" s="235"/>
      <c r="F86" s="235"/>
      <c r="G86" s="235"/>
      <c r="H86" s="235"/>
      <c r="I86" s="235"/>
      <c r="J86" s="236"/>
    </row>
    <row r="87" spans="2:10" ht="15">
      <c r="B87" s="147" t="s">
        <v>309</v>
      </c>
      <c r="C87" s="235"/>
      <c r="D87" s="235"/>
      <c r="E87" s="235"/>
      <c r="F87" s="235"/>
      <c r="G87" s="235"/>
      <c r="H87" s="235"/>
      <c r="I87" s="235"/>
      <c r="J87" s="236"/>
    </row>
    <row r="88" spans="2:10" ht="15">
      <c r="B88" s="147" t="s">
        <v>310</v>
      </c>
      <c r="C88" s="235"/>
      <c r="D88" s="235"/>
      <c r="E88" s="235"/>
      <c r="F88" s="235"/>
      <c r="G88" s="235"/>
      <c r="H88" s="235"/>
      <c r="I88" s="235"/>
      <c r="J88" s="236"/>
    </row>
    <row r="89" spans="2:10" ht="15">
      <c r="B89" s="147" t="s">
        <v>311</v>
      </c>
      <c r="C89" s="235"/>
      <c r="D89" s="235"/>
      <c r="E89" s="235"/>
      <c r="F89" s="235"/>
      <c r="G89" s="235"/>
      <c r="H89" s="235"/>
      <c r="I89" s="235"/>
      <c r="J89" s="236"/>
    </row>
    <row r="90" spans="2:10" ht="15">
      <c r="B90" s="147" t="s">
        <v>312</v>
      </c>
      <c r="C90" s="235"/>
      <c r="D90" s="235"/>
      <c r="E90" s="235"/>
      <c r="F90" s="235"/>
      <c r="G90" s="235"/>
      <c r="H90" s="235"/>
      <c r="I90" s="235"/>
      <c r="J90" s="236"/>
    </row>
    <row r="91" spans="2:10" ht="15">
      <c r="B91" s="149" t="s">
        <v>313</v>
      </c>
      <c r="C91" s="235"/>
      <c r="D91" s="235"/>
      <c r="E91" s="235"/>
      <c r="F91" s="235"/>
      <c r="G91" s="235"/>
      <c r="H91" s="235"/>
      <c r="I91" s="235"/>
      <c r="J91" s="236"/>
    </row>
    <row r="92" spans="2:10" ht="15">
      <c r="B92" s="144" t="s">
        <v>242</v>
      </c>
      <c r="C92" s="344"/>
      <c r="D92" s="345"/>
      <c r="E92" s="345"/>
      <c r="F92" s="345"/>
      <c r="G92" s="345"/>
      <c r="H92" s="345"/>
      <c r="I92" s="345"/>
      <c r="J92" s="346"/>
    </row>
    <row r="93" spans="2:10" ht="15">
      <c r="B93" s="147" t="s">
        <v>314</v>
      </c>
      <c r="C93" s="235"/>
      <c r="D93" s="235"/>
      <c r="E93" s="235"/>
      <c r="F93" s="235"/>
      <c r="G93" s="235"/>
      <c r="H93" s="235"/>
      <c r="I93" s="235"/>
      <c r="J93" s="236"/>
    </row>
    <row r="94" spans="2:10" ht="15">
      <c r="B94" s="147" t="s">
        <v>315</v>
      </c>
      <c r="C94" s="235"/>
      <c r="D94" s="235"/>
      <c r="E94" s="235"/>
      <c r="F94" s="235"/>
      <c r="G94" s="235"/>
      <c r="H94" s="235"/>
      <c r="I94" s="235"/>
      <c r="J94" s="236"/>
    </row>
    <row r="95" spans="2:10" ht="15">
      <c r="B95" s="147" t="s">
        <v>316</v>
      </c>
      <c r="C95" s="235"/>
      <c r="D95" s="235"/>
      <c r="E95" s="235"/>
      <c r="F95" s="235"/>
      <c r="G95" s="235"/>
      <c r="H95" s="235"/>
      <c r="I95" s="235"/>
      <c r="J95" s="236"/>
    </row>
    <row r="96" spans="2:10" ht="15">
      <c r="B96" s="147" t="s">
        <v>317</v>
      </c>
      <c r="C96" s="235"/>
      <c r="D96" s="235"/>
      <c r="E96" s="235"/>
      <c r="F96" s="235"/>
      <c r="G96" s="235"/>
      <c r="H96" s="235"/>
      <c r="I96" s="235"/>
      <c r="J96" s="236"/>
    </row>
    <row r="97" spans="2:10" ht="15.75" thickBot="1">
      <c r="B97" s="150" t="s">
        <v>318</v>
      </c>
      <c r="C97" s="237"/>
      <c r="D97" s="237"/>
      <c r="E97" s="237"/>
      <c r="F97" s="237"/>
      <c r="G97" s="237"/>
      <c r="H97" s="237"/>
      <c r="I97" s="237"/>
      <c r="J97" s="238"/>
    </row>
  </sheetData>
  <sheetProtection/>
  <mergeCells count="20">
    <mergeCell ref="C92:J92"/>
    <mergeCell ref="C85:J85"/>
    <mergeCell ref="C10:J10"/>
    <mergeCell ref="C40:J40"/>
    <mergeCell ref="C47:J47"/>
    <mergeCell ref="C54:J54"/>
    <mergeCell ref="C62:J62"/>
    <mergeCell ref="C71:J71"/>
    <mergeCell ref="C77:J77"/>
    <mergeCell ref="C26:J26"/>
    <mergeCell ref="C15:J15"/>
    <mergeCell ref="C21:J21"/>
    <mergeCell ref="C29:J29"/>
    <mergeCell ref="B2:J2"/>
    <mergeCell ref="B4:B6"/>
    <mergeCell ref="C4:J4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95"/>
  <sheetViews>
    <sheetView zoomScalePageLayoutView="0" workbookViewId="0" topLeftCell="A1">
      <selection activeCell="D18" sqref="D18"/>
    </sheetView>
  </sheetViews>
  <sheetFormatPr defaultColWidth="17.8515625" defaultRowHeight="12.75"/>
  <cols>
    <col min="1" max="1" width="5.7109375" style="63" customWidth="1"/>
    <col min="2" max="2" width="31.140625" style="63" customWidth="1"/>
    <col min="3" max="3" width="12.00390625" style="63" customWidth="1"/>
    <col min="4" max="4" width="9.8515625" style="63" customWidth="1"/>
    <col min="5" max="5" width="10.8515625" style="63" customWidth="1"/>
    <col min="6" max="6" width="10.00390625" style="63" customWidth="1"/>
    <col min="7" max="7" width="10.421875" style="63" customWidth="1"/>
    <col min="8" max="10" width="12.7109375" style="63" customWidth="1"/>
    <col min="11" max="16384" width="17.8515625" style="63" customWidth="1"/>
  </cols>
  <sheetData>
    <row r="1" ht="15.75" thickBot="1"/>
    <row r="2" spans="2:10" ht="15">
      <c r="B2" s="353"/>
      <c r="C2" s="356">
        <v>2003</v>
      </c>
      <c r="D2" s="356"/>
      <c r="E2" s="356"/>
      <c r="F2" s="356"/>
      <c r="G2" s="356"/>
      <c r="H2" s="356"/>
      <c r="I2" s="356"/>
      <c r="J2" s="357"/>
    </row>
    <row r="3" spans="2:10" ht="15">
      <c r="B3" s="354"/>
      <c r="C3" s="340" t="s">
        <v>210</v>
      </c>
      <c r="D3" s="340"/>
      <c r="E3" s="340" t="s">
        <v>40</v>
      </c>
      <c r="F3" s="340"/>
      <c r="G3" s="342" t="s">
        <v>3</v>
      </c>
      <c r="H3" s="342"/>
      <c r="I3" s="342" t="s">
        <v>205</v>
      </c>
      <c r="J3" s="343"/>
    </row>
    <row r="4" spans="2:10" ht="57.75" thickBot="1">
      <c r="B4" s="355"/>
      <c r="C4" s="64" t="s">
        <v>165</v>
      </c>
      <c r="D4" s="65" t="s">
        <v>4</v>
      </c>
      <c r="E4" s="66" t="s">
        <v>1</v>
      </c>
      <c r="F4" s="65" t="s">
        <v>4</v>
      </c>
      <c r="G4" s="66" t="s">
        <v>0</v>
      </c>
      <c r="H4" s="65" t="s">
        <v>4</v>
      </c>
      <c r="I4" s="66" t="s">
        <v>211</v>
      </c>
      <c r="J4" s="67" t="s">
        <v>4</v>
      </c>
    </row>
    <row r="5" spans="2:10" ht="15">
      <c r="B5" s="141" t="s">
        <v>154</v>
      </c>
      <c r="C5" s="130" t="s">
        <v>151</v>
      </c>
      <c r="D5" s="132" t="s">
        <v>2</v>
      </c>
      <c r="E5" s="132" t="s">
        <v>2</v>
      </c>
      <c r="F5" s="132" t="s">
        <v>2</v>
      </c>
      <c r="G5" s="132">
        <v>5</v>
      </c>
      <c r="H5" s="275">
        <v>3.3</v>
      </c>
      <c r="I5" s="132" t="s">
        <v>2</v>
      </c>
      <c r="J5" s="134" t="s">
        <v>2</v>
      </c>
    </row>
    <row r="6" spans="2:10" ht="15">
      <c r="B6" s="142" t="s">
        <v>240</v>
      </c>
      <c r="C6" s="70" t="s">
        <v>153</v>
      </c>
      <c r="D6" s="71">
        <v>66.6</v>
      </c>
      <c r="E6" s="71" t="s">
        <v>2</v>
      </c>
      <c r="F6" s="71" t="s">
        <v>2</v>
      </c>
      <c r="G6" s="71" t="s">
        <v>2</v>
      </c>
      <c r="H6" s="71" t="s">
        <v>2</v>
      </c>
      <c r="I6" s="71" t="s">
        <v>2</v>
      </c>
      <c r="J6" s="73" t="s">
        <v>2</v>
      </c>
    </row>
    <row r="7" spans="2:10" ht="15">
      <c r="B7" s="143" t="s">
        <v>241</v>
      </c>
      <c r="C7" s="70">
        <v>610</v>
      </c>
      <c r="D7" s="71" t="s">
        <v>2</v>
      </c>
      <c r="E7" s="71" t="s">
        <v>2</v>
      </c>
      <c r="F7" s="71" t="s">
        <v>2</v>
      </c>
      <c r="G7" s="71" t="s">
        <v>2</v>
      </c>
      <c r="H7" s="71" t="s">
        <v>2</v>
      </c>
      <c r="I7" s="71" t="s">
        <v>2</v>
      </c>
      <c r="J7" s="73" t="s">
        <v>2</v>
      </c>
    </row>
    <row r="8" spans="2:10" ht="15">
      <c r="B8" s="144" t="s">
        <v>242</v>
      </c>
      <c r="C8" s="331"/>
      <c r="D8" s="332"/>
      <c r="E8" s="332"/>
      <c r="F8" s="332"/>
      <c r="G8" s="332"/>
      <c r="H8" s="332"/>
      <c r="I8" s="332"/>
      <c r="J8" s="333"/>
    </row>
    <row r="9" spans="2:10" ht="15">
      <c r="B9" s="145" t="s">
        <v>243</v>
      </c>
      <c r="C9" s="77">
        <v>200</v>
      </c>
      <c r="D9" s="81"/>
      <c r="E9" s="81"/>
      <c r="F9" s="81"/>
      <c r="G9" s="81"/>
      <c r="H9" s="81"/>
      <c r="I9" s="81"/>
      <c r="J9" s="129"/>
    </row>
    <row r="10" spans="2:10" ht="15">
      <c r="B10" s="145" t="s">
        <v>244</v>
      </c>
      <c r="C10" s="77">
        <v>300</v>
      </c>
      <c r="D10" s="81"/>
      <c r="E10" s="81"/>
      <c r="F10" s="81"/>
      <c r="G10" s="81"/>
      <c r="H10" s="81"/>
      <c r="I10" s="81"/>
      <c r="J10" s="129"/>
    </row>
    <row r="11" spans="2:10" ht="15">
      <c r="B11" s="146" t="s">
        <v>245</v>
      </c>
      <c r="C11" s="77">
        <v>110</v>
      </c>
      <c r="D11" s="80"/>
      <c r="E11" s="80"/>
      <c r="F11" s="80"/>
      <c r="G11" s="80"/>
      <c r="H11" s="221"/>
      <c r="I11" s="81"/>
      <c r="J11" s="129"/>
    </row>
    <row r="12" spans="2:10" s="208" customFormat="1" ht="28.5">
      <c r="B12" s="143" t="s">
        <v>246</v>
      </c>
      <c r="C12" s="80" t="s">
        <v>2</v>
      </c>
      <c r="D12" s="80" t="s">
        <v>2</v>
      </c>
      <c r="E12" s="80" t="s">
        <v>2</v>
      </c>
      <c r="F12" s="80" t="s">
        <v>2</v>
      </c>
      <c r="G12" s="80" t="s">
        <v>2</v>
      </c>
      <c r="H12" s="80" t="s">
        <v>2</v>
      </c>
      <c r="I12" s="80" t="s">
        <v>2</v>
      </c>
      <c r="J12" s="108" t="s">
        <v>2</v>
      </c>
    </row>
    <row r="13" spans="2:10" ht="15">
      <c r="B13" s="144" t="s">
        <v>242</v>
      </c>
      <c r="C13" s="331"/>
      <c r="D13" s="332"/>
      <c r="E13" s="332"/>
      <c r="F13" s="332"/>
      <c r="G13" s="332"/>
      <c r="H13" s="332"/>
      <c r="I13" s="332"/>
      <c r="J13" s="333"/>
    </row>
    <row r="14" spans="2:10" ht="15">
      <c r="B14" s="147" t="s">
        <v>247</v>
      </c>
      <c r="C14" s="81"/>
      <c r="D14" s="81"/>
      <c r="E14" s="80"/>
      <c r="F14" s="80"/>
      <c r="G14" s="81"/>
      <c r="H14" s="81"/>
      <c r="I14" s="81"/>
      <c r="J14" s="129"/>
    </row>
    <row r="15" spans="2:10" ht="15">
      <c r="B15" s="147" t="s">
        <v>248</v>
      </c>
      <c r="C15" s="81"/>
      <c r="D15" s="81"/>
      <c r="E15" s="80"/>
      <c r="F15" s="80"/>
      <c r="G15" s="223"/>
      <c r="H15" s="224"/>
      <c r="I15" s="81"/>
      <c r="J15" s="129"/>
    </row>
    <row r="16" spans="2:10" ht="15">
      <c r="B16" s="147" t="s">
        <v>249</v>
      </c>
      <c r="C16" s="81"/>
      <c r="D16" s="81"/>
      <c r="E16" s="80"/>
      <c r="F16" s="80"/>
      <c r="G16" s="81"/>
      <c r="H16" s="81"/>
      <c r="I16" s="81"/>
      <c r="J16" s="129"/>
    </row>
    <row r="17" spans="2:10" ht="15">
      <c r="B17" s="147" t="s">
        <v>250</v>
      </c>
      <c r="C17" s="81"/>
      <c r="D17" s="81"/>
      <c r="E17" s="80"/>
      <c r="F17" s="80"/>
      <c r="G17" s="81"/>
      <c r="H17" s="81"/>
      <c r="I17" s="81"/>
      <c r="J17" s="129"/>
    </row>
    <row r="18" spans="2:10" s="208" customFormat="1" ht="17.25" customHeight="1">
      <c r="B18" s="143" t="s">
        <v>472</v>
      </c>
      <c r="C18" s="80">
        <v>744</v>
      </c>
      <c r="D18" s="80"/>
      <c r="E18" s="80"/>
      <c r="F18" s="80"/>
      <c r="G18" s="80"/>
      <c r="H18" s="80"/>
      <c r="I18" s="80"/>
      <c r="J18" s="108"/>
    </row>
    <row r="19" spans="2:10" ht="15">
      <c r="B19" s="144" t="s">
        <v>242</v>
      </c>
      <c r="C19" s="331"/>
      <c r="D19" s="332"/>
      <c r="E19" s="332"/>
      <c r="F19" s="332"/>
      <c r="G19" s="332"/>
      <c r="H19" s="332"/>
      <c r="I19" s="332"/>
      <c r="J19" s="333"/>
    </row>
    <row r="20" spans="2:10" ht="15">
      <c r="B20" s="147" t="s">
        <v>252</v>
      </c>
      <c r="C20" s="77">
        <v>624</v>
      </c>
      <c r="D20" s="81"/>
      <c r="E20" s="80"/>
      <c r="F20" s="80"/>
      <c r="G20" s="81"/>
      <c r="H20" s="81"/>
      <c r="I20" s="81"/>
      <c r="J20" s="129"/>
    </row>
    <row r="21" spans="2:10" ht="15">
      <c r="B21" s="147" t="s">
        <v>253</v>
      </c>
      <c r="C21" s="81"/>
      <c r="D21" s="81"/>
      <c r="E21" s="80"/>
      <c r="F21" s="80"/>
      <c r="G21" s="81"/>
      <c r="H21" s="81"/>
      <c r="I21" s="81"/>
      <c r="J21" s="129"/>
    </row>
    <row r="22" spans="2:10" ht="15">
      <c r="B22" s="147" t="s">
        <v>254</v>
      </c>
      <c r="C22" s="81"/>
      <c r="D22" s="81"/>
      <c r="E22" s="80"/>
      <c r="F22" s="80"/>
      <c r="G22" s="81"/>
      <c r="H22" s="81"/>
      <c r="I22" s="81"/>
      <c r="J22" s="129"/>
    </row>
    <row r="23" spans="2:10" ht="15">
      <c r="B23" s="147" t="s">
        <v>255</v>
      </c>
      <c r="C23" s="80"/>
      <c r="D23" s="80"/>
      <c r="E23" s="80"/>
      <c r="F23" s="80"/>
      <c r="G23" s="81"/>
      <c r="H23" s="81"/>
      <c r="I23" s="81"/>
      <c r="J23" s="129"/>
    </row>
    <row r="24" spans="2:10" ht="15">
      <c r="B24" s="148" t="s">
        <v>256</v>
      </c>
      <c r="C24" s="77">
        <v>120</v>
      </c>
      <c r="D24" s="80"/>
      <c r="E24" s="80"/>
      <c r="F24" s="80"/>
      <c r="G24" s="81"/>
      <c r="H24" s="81"/>
      <c r="I24" s="81"/>
      <c r="J24" s="129"/>
    </row>
    <row r="25" spans="2:10" ht="15">
      <c r="B25" s="147" t="s">
        <v>257</v>
      </c>
      <c r="C25" s="81"/>
      <c r="D25" s="81"/>
      <c r="E25" s="80"/>
      <c r="F25" s="80"/>
      <c r="G25" s="81"/>
      <c r="H25" s="81"/>
      <c r="I25" s="81"/>
      <c r="J25" s="129"/>
    </row>
    <row r="26" spans="2:10" ht="15">
      <c r="B26" s="143" t="s">
        <v>258</v>
      </c>
      <c r="C26" s="80">
        <v>1404</v>
      </c>
      <c r="D26" s="81"/>
      <c r="E26" s="80">
        <v>96</v>
      </c>
      <c r="F26" s="80"/>
      <c r="G26" s="80">
        <v>40</v>
      </c>
      <c r="H26" s="81"/>
      <c r="I26" s="81"/>
      <c r="J26" s="129"/>
    </row>
    <row r="27" spans="2:10" ht="15">
      <c r="B27" s="144" t="s">
        <v>242</v>
      </c>
      <c r="C27" s="331"/>
      <c r="D27" s="332"/>
      <c r="E27" s="332"/>
      <c r="F27" s="332"/>
      <c r="G27" s="332"/>
      <c r="H27" s="332"/>
      <c r="I27" s="332"/>
      <c r="J27" s="333"/>
    </row>
    <row r="28" spans="2:10" ht="15">
      <c r="B28" s="147" t="s">
        <v>259</v>
      </c>
      <c r="C28" s="81"/>
      <c r="D28" s="81"/>
      <c r="E28" s="80"/>
      <c r="F28" s="80"/>
      <c r="G28" s="81"/>
      <c r="H28" s="81"/>
      <c r="I28" s="81"/>
      <c r="J28" s="129"/>
    </row>
    <row r="29" spans="2:10" ht="15">
      <c r="B29" s="147" t="s">
        <v>260</v>
      </c>
      <c r="C29" s="81"/>
      <c r="D29" s="81"/>
      <c r="E29" s="80"/>
      <c r="F29" s="80"/>
      <c r="G29" s="81"/>
      <c r="H29" s="81"/>
      <c r="I29" s="81"/>
      <c r="J29" s="129"/>
    </row>
    <row r="30" spans="2:10" ht="15">
      <c r="B30" s="147" t="s">
        <v>261</v>
      </c>
      <c r="C30" s="77">
        <v>270</v>
      </c>
      <c r="D30" s="81"/>
      <c r="E30" s="80"/>
      <c r="F30" s="80"/>
      <c r="G30" s="81"/>
      <c r="H30" s="81"/>
      <c r="I30" s="81"/>
      <c r="J30" s="129"/>
    </row>
    <row r="31" spans="2:10" ht="15">
      <c r="B31" s="147" t="s">
        <v>262</v>
      </c>
      <c r="C31" s="80"/>
      <c r="D31" s="80"/>
      <c r="E31" s="80"/>
      <c r="F31" s="80"/>
      <c r="G31" s="81"/>
      <c r="H31" s="81"/>
      <c r="I31" s="81"/>
      <c r="J31" s="129"/>
    </row>
    <row r="32" spans="2:10" ht="15">
      <c r="B32" s="147" t="s">
        <v>263</v>
      </c>
      <c r="C32" s="77">
        <v>1134</v>
      </c>
      <c r="D32" s="71" t="s">
        <v>2</v>
      </c>
      <c r="E32" s="77">
        <v>96</v>
      </c>
      <c r="F32" s="71" t="s">
        <v>2</v>
      </c>
      <c r="G32" s="78">
        <v>40</v>
      </c>
      <c r="H32" s="71" t="s">
        <v>2</v>
      </c>
      <c r="I32" s="71" t="s">
        <v>2</v>
      </c>
      <c r="J32" s="73" t="s">
        <v>2</v>
      </c>
    </row>
    <row r="33" spans="2:10" ht="15">
      <c r="B33" s="147" t="s">
        <v>264</v>
      </c>
      <c r="C33" s="81"/>
      <c r="D33" s="81"/>
      <c r="E33" s="80"/>
      <c r="F33" s="80"/>
      <c r="G33" s="81"/>
      <c r="H33" s="81"/>
      <c r="I33" s="81"/>
      <c r="J33" s="129"/>
    </row>
    <row r="34" spans="2:10" ht="15">
      <c r="B34" s="147" t="s">
        <v>265</v>
      </c>
      <c r="C34" s="81"/>
      <c r="D34" s="81"/>
      <c r="E34" s="80"/>
      <c r="F34" s="80"/>
      <c r="G34" s="81"/>
      <c r="H34" s="81"/>
      <c r="I34" s="81"/>
      <c r="J34" s="129"/>
    </row>
    <row r="35" spans="2:10" ht="15">
      <c r="B35" s="147" t="s">
        <v>266</v>
      </c>
      <c r="C35" s="81"/>
      <c r="D35" s="81"/>
      <c r="E35" s="80"/>
      <c r="F35" s="80"/>
      <c r="G35" s="81"/>
      <c r="H35" s="81"/>
      <c r="I35" s="81"/>
      <c r="J35" s="129"/>
    </row>
    <row r="36" spans="2:10" ht="15">
      <c r="B36" s="147" t="s">
        <v>267</v>
      </c>
      <c r="C36" s="81"/>
      <c r="D36" s="81"/>
      <c r="E36" s="80"/>
      <c r="F36" s="80"/>
      <c r="G36" s="81"/>
      <c r="H36" s="81"/>
      <c r="I36" s="81"/>
      <c r="J36" s="129"/>
    </row>
    <row r="37" spans="2:10" ht="15">
      <c r="B37" s="149" t="s">
        <v>268</v>
      </c>
      <c r="C37" s="80">
        <v>960</v>
      </c>
      <c r="D37" s="81"/>
      <c r="E37" s="80"/>
      <c r="F37" s="80"/>
      <c r="G37" s="81"/>
      <c r="H37" s="81"/>
      <c r="I37" s="81"/>
      <c r="J37" s="129"/>
    </row>
    <row r="38" spans="2:10" ht="15">
      <c r="B38" s="144" t="s">
        <v>242</v>
      </c>
      <c r="C38" s="331"/>
      <c r="D38" s="332"/>
      <c r="E38" s="332"/>
      <c r="F38" s="332"/>
      <c r="G38" s="332"/>
      <c r="H38" s="332"/>
      <c r="I38" s="332"/>
      <c r="J38" s="333"/>
    </row>
    <row r="39" spans="2:10" ht="15">
      <c r="B39" s="147" t="s">
        <v>269</v>
      </c>
      <c r="C39" s="77">
        <v>30</v>
      </c>
      <c r="D39" s="80"/>
      <c r="E39" s="80"/>
      <c r="F39" s="80"/>
      <c r="G39" s="81"/>
      <c r="H39" s="81"/>
      <c r="I39" s="81"/>
      <c r="J39" s="129"/>
    </row>
    <row r="40" spans="2:10" ht="15">
      <c r="B40" s="147" t="s">
        <v>270</v>
      </c>
      <c r="C40" s="80"/>
      <c r="D40" s="80"/>
      <c r="E40" s="80"/>
      <c r="F40" s="80"/>
      <c r="G40" s="81"/>
      <c r="H40" s="81"/>
      <c r="I40" s="81"/>
      <c r="J40" s="129"/>
    </row>
    <row r="41" spans="2:10" ht="15">
      <c r="B41" s="147" t="s">
        <v>271</v>
      </c>
      <c r="C41" s="81"/>
      <c r="D41" s="81"/>
      <c r="E41" s="80"/>
      <c r="F41" s="80"/>
      <c r="G41" s="81"/>
      <c r="H41" s="81"/>
      <c r="I41" s="81"/>
      <c r="J41" s="129"/>
    </row>
    <row r="42" spans="2:10" ht="15">
      <c r="B42" s="147" t="s">
        <v>272</v>
      </c>
      <c r="C42" s="77">
        <v>930</v>
      </c>
      <c r="D42" s="81"/>
      <c r="E42" s="80"/>
      <c r="F42" s="80"/>
      <c r="G42" s="81"/>
      <c r="H42" s="81"/>
      <c r="I42" s="81"/>
      <c r="J42" s="129"/>
    </row>
    <row r="43" spans="2:10" ht="15">
      <c r="B43" s="147" t="s">
        <v>273</v>
      </c>
      <c r="C43" s="81"/>
      <c r="D43" s="81"/>
      <c r="E43" s="80"/>
      <c r="F43" s="80"/>
      <c r="G43" s="81"/>
      <c r="H43" s="81"/>
      <c r="I43" s="81"/>
      <c r="J43" s="129"/>
    </row>
    <row r="44" spans="2:10" ht="15">
      <c r="B44" s="143" t="s">
        <v>274</v>
      </c>
      <c r="C44" s="80">
        <v>1855</v>
      </c>
      <c r="D44" s="81"/>
      <c r="E44" s="80"/>
      <c r="F44" s="80"/>
      <c r="G44" s="81"/>
      <c r="H44" s="81"/>
      <c r="I44" s="80">
        <v>27</v>
      </c>
      <c r="J44" s="129" t="s">
        <v>2</v>
      </c>
    </row>
    <row r="45" spans="2:10" ht="15">
      <c r="B45" s="144" t="s">
        <v>242</v>
      </c>
      <c r="C45" s="331"/>
      <c r="D45" s="332"/>
      <c r="E45" s="332"/>
      <c r="F45" s="332"/>
      <c r="G45" s="332"/>
      <c r="H45" s="332"/>
      <c r="I45" s="332"/>
      <c r="J45" s="333"/>
    </row>
    <row r="46" spans="2:10" ht="15">
      <c r="B46" s="147" t="s">
        <v>275</v>
      </c>
      <c r="C46" s="77" t="s">
        <v>152</v>
      </c>
      <c r="D46" s="221"/>
      <c r="E46" s="80"/>
      <c r="F46" s="80"/>
      <c r="G46" s="81"/>
      <c r="H46" s="81"/>
      <c r="I46" s="78">
        <v>15</v>
      </c>
      <c r="J46" s="129" t="s">
        <v>2</v>
      </c>
    </row>
    <row r="47" spans="2:10" ht="15">
      <c r="B47" s="147" t="s">
        <v>276</v>
      </c>
      <c r="C47" s="80"/>
      <c r="D47" s="221"/>
      <c r="E47" s="80"/>
      <c r="F47" s="80"/>
      <c r="G47" s="81"/>
      <c r="H47" s="81"/>
      <c r="I47" s="81"/>
      <c r="J47" s="129"/>
    </row>
    <row r="48" spans="1:10" ht="15">
      <c r="A48" s="63" t="s">
        <v>149</v>
      </c>
      <c r="B48" s="147" t="s">
        <v>277</v>
      </c>
      <c r="C48" s="81"/>
      <c r="D48" s="81"/>
      <c r="E48" s="80"/>
      <c r="F48" s="80"/>
      <c r="G48" s="81"/>
      <c r="H48" s="81"/>
      <c r="I48" s="81"/>
      <c r="J48" s="129"/>
    </row>
    <row r="49" spans="2:10" ht="15">
      <c r="B49" s="147" t="s">
        <v>278</v>
      </c>
      <c r="C49" s="81"/>
      <c r="D49" s="81"/>
      <c r="E49" s="80"/>
      <c r="F49" s="80"/>
      <c r="G49" s="81"/>
      <c r="H49" s="81"/>
      <c r="I49" s="81"/>
      <c r="J49" s="129"/>
    </row>
    <row r="50" spans="2:10" ht="15">
      <c r="B50" s="147" t="s">
        <v>279</v>
      </c>
      <c r="C50" s="77">
        <v>280</v>
      </c>
      <c r="D50" s="81"/>
      <c r="E50" s="80"/>
      <c r="F50" s="80"/>
      <c r="G50" s="81"/>
      <c r="H50" s="81"/>
      <c r="I50" s="78">
        <v>12</v>
      </c>
      <c r="J50" s="129" t="s">
        <v>2</v>
      </c>
    </row>
    <row r="51" spans="2:10" ht="28.5">
      <c r="B51" s="74" t="s">
        <v>280</v>
      </c>
      <c r="C51" s="80">
        <v>200</v>
      </c>
      <c r="D51" s="107">
        <v>28.40909090909091</v>
      </c>
      <c r="E51" s="80"/>
      <c r="F51" s="80"/>
      <c r="G51" s="80"/>
      <c r="H51" s="80"/>
      <c r="I51" s="80"/>
      <c r="J51" s="108"/>
    </row>
    <row r="52" spans="2:10" ht="15">
      <c r="B52" s="144" t="s">
        <v>242</v>
      </c>
      <c r="C52" s="331"/>
      <c r="D52" s="332"/>
      <c r="E52" s="332"/>
      <c r="F52" s="332"/>
      <c r="G52" s="332"/>
      <c r="H52" s="332"/>
      <c r="I52" s="332"/>
      <c r="J52" s="333"/>
    </row>
    <row r="53" spans="2:10" ht="15">
      <c r="B53" s="147" t="s">
        <v>281</v>
      </c>
      <c r="C53" s="81"/>
      <c r="D53" s="81"/>
      <c r="E53" s="80"/>
      <c r="F53" s="80"/>
      <c r="G53" s="81"/>
      <c r="H53" s="81"/>
      <c r="I53" s="81"/>
      <c r="J53" s="129"/>
    </row>
    <row r="54" spans="2:10" ht="15">
      <c r="B54" s="147" t="s">
        <v>282</v>
      </c>
      <c r="C54" s="81"/>
      <c r="D54" s="81"/>
      <c r="E54" s="80"/>
      <c r="F54" s="80"/>
      <c r="G54" s="81"/>
      <c r="H54" s="81"/>
      <c r="I54" s="81"/>
      <c r="J54" s="129"/>
    </row>
    <row r="55" spans="2:10" ht="15">
      <c r="B55" s="147" t="s">
        <v>283</v>
      </c>
      <c r="C55" s="77">
        <v>200</v>
      </c>
      <c r="D55" s="81"/>
      <c r="E55" s="80"/>
      <c r="F55" s="80"/>
      <c r="G55" s="81"/>
      <c r="H55" s="81"/>
      <c r="I55" s="81"/>
      <c r="J55" s="129"/>
    </row>
    <row r="56" spans="2:10" ht="15">
      <c r="B56" s="147" t="s">
        <v>284</v>
      </c>
      <c r="C56" s="81"/>
      <c r="D56" s="81"/>
      <c r="E56" s="80"/>
      <c r="F56" s="80"/>
      <c r="G56" s="81"/>
      <c r="H56" s="81"/>
      <c r="I56" s="81"/>
      <c r="J56" s="129"/>
    </row>
    <row r="57" spans="2:10" ht="15">
      <c r="B57" s="147" t="s">
        <v>285</v>
      </c>
      <c r="C57" s="81"/>
      <c r="D57" s="81"/>
      <c r="E57" s="81"/>
      <c r="F57" s="80"/>
      <c r="G57" s="81"/>
      <c r="H57" s="81"/>
      <c r="I57" s="81"/>
      <c r="J57" s="129"/>
    </row>
    <row r="58" spans="2:10" ht="15">
      <c r="B58" s="147" t="s">
        <v>286</v>
      </c>
      <c r="C58" s="81"/>
      <c r="D58" s="81"/>
      <c r="E58" s="80"/>
      <c r="F58" s="80"/>
      <c r="G58" s="81"/>
      <c r="H58" s="81"/>
      <c r="I58" s="81"/>
      <c r="J58" s="129"/>
    </row>
    <row r="59" spans="2:10" ht="15">
      <c r="B59" s="143" t="s">
        <v>287</v>
      </c>
      <c r="C59" s="80">
        <f>C62+C63+C64+C67</f>
        <v>1092</v>
      </c>
      <c r="D59" s="127">
        <v>133.8</v>
      </c>
      <c r="E59" s="80"/>
      <c r="F59" s="80"/>
      <c r="G59" s="81"/>
      <c r="H59" s="81"/>
      <c r="I59" s="81"/>
      <c r="J59" s="129"/>
    </row>
    <row r="60" spans="2:10" ht="15">
      <c r="B60" s="144" t="s">
        <v>242</v>
      </c>
      <c r="C60" s="331"/>
      <c r="D60" s="332"/>
      <c r="E60" s="332"/>
      <c r="F60" s="332"/>
      <c r="G60" s="332"/>
      <c r="H60" s="332"/>
      <c r="I60" s="332"/>
      <c r="J60" s="333"/>
    </row>
    <row r="61" spans="2:10" ht="15">
      <c r="B61" s="147" t="s">
        <v>288</v>
      </c>
      <c r="C61" s="81"/>
      <c r="D61" s="227"/>
      <c r="E61" s="80"/>
      <c r="F61" s="80"/>
      <c r="G61" s="81"/>
      <c r="H61" s="81"/>
      <c r="I61" s="81"/>
      <c r="J61" s="129"/>
    </row>
    <row r="62" spans="2:10" ht="15">
      <c r="B62" s="147" t="s">
        <v>289</v>
      </c>
      <c r="C62" s="77">
        <v>422</v>
      </c>
      <c r="D62" s="81"/>
      <c r="E62" s="80"/>
      <c r="F62" s="80"/>
      <c r="G62" s="81"/>
      <c r="H62" s="81"/>
      <c r="I62" s="81"/>
      <c r="J62" s="129"/>
    </row>
    <row r="63" spans="2:10" ht="15">
      <c r="B63" s="147" t="s">
        <v>290</v>
      </c>
      <c r="C63" s="77">
        <v>450</v>
      </c>
      <c r="D63" s="81"/>
      <c r="E63" s="80"/>
      <c r="F63" s="80"/>
      <c r="G63" s="81"/>
      <c r="H63" s="81"/>
      <c r="I63" s="81"/>
      <c r="J63" s="129"/>
    </row>
    <row r="64" spans="2:10" ht="15">
      <c r="B64" s="147" t="s">
        <v>291</v>
      </c>
      <c r="C64" s="77">
        <v>120</v>
      </c>
      <c r="D64" s="82">
        <v>14.7</v>
      </c>
      <c r="E64" s="80"/>
      <c r="F64" s="80"/>
      <c r="G64" s="81"/>
      <c r="H64" s="81"/>
      <c r="I64" s="81"/>
      <c r="J64" s="129"/>
    </row>
    <row r="65" spans="2:10" ht="15">
      <c r="B65" s="147" t="s">
        <v>292</v>
      </c>
      <c r="C65" s="81"/>
      <c r="D65" s="223"/>
      <c r="E65" s="80"/>
      <c r="F65" s="80"/>
      <c r="G65" s="81"/>
      <c r="H65" s="81"/>
      <c r="I65" s="81"/>
      <c r="J65" s="129"/>
    </row>
    <row r="66" spans="2:10" ht="15">
      <c r="B66" s="147" t="s">
        <v>293</v>
      </c>
      <c r="C66" s="228"/>
      <c r="D66" s="228"/>
      <c r="E66" s="228"/>
      <c r="F66" s="228"/>
      <c r="G66" s="229"/>
      <c r="H66" s="229"/>
      <c r="I66" s="229"/>
      <c r="J66" s="230"/>
    </row>
    <row r="67" spans="2:10" ht="15">
      <c r="B67" s="147" t="s">
        <v>294</v>
      </c>
      <c r="C67" s="77">
        <v>100</v>
      </c>
      <c r="D67" s="228"/>
      <c r="E67" s="228"/>
      <c r="F67" s="228"/>
      <c r="G67" s="229"/>
      <c r="H67" s="229"/>
      <c r="I67" s="229"/>
      <c r="J67" s="230"/>
    </row>
    <row r="68" spans="2:10" ht="15">
      <c r="B68" s="143" t="s">
        <v>295</v>
      </c>
      <c r="C68" s="80">
        <f>C71+C72+C73</f>
        <v>760</v>
      </c>
      <c r="D68" s="71" t="s">
        <v>372</v>
      </c>
      <c r="E68" s="80"/>
      <c r="F68" s="80"/>
      <c r="G68" s="81"/>
      <c r="H68" s="81"/>
      <c r="I68" s="71">
        <v>40</v>
      </c>
      <c r="J68" s="129" t="s">
        <v>2</v>
      </c>
    </row>
    <row r="69" spans="2:10" ht="15">
      <c r="B69" s="144" t="s">
        <v>242</v>
      </c>
      <c r="C69" s="331"/>
      <c r="D69" s="332"/>
      <c r="E69" s="332"/>
      <c r="F69" s="332"/>
      <c r="G69" s="332"/>
      <c r="H69" s="332"/>
      <c r="I69" s="332"/>
      <c r="J69" s="333"/>
    </row>
    <row r="70" spans="2:10" ht="15">
      <c r="B70" s="147" t="s">
        <v>296</v>
      </c>
      <c r="C70" s="81"/>
      <c r="D70" s="81"/>
      <c r="E70" s="80"/>
      <c r="F70" s="80"/>
      <c r="G70" s="81"/>
      <c r="H70" s="81"/>
      <c r="I70" s="81"/>
      <c r="J70" s="129"/>
    </row>
    <row r="71" spans="2:10" ht="15">
      <c r="B71" s="147" t="s">
        <v>297</v>
      </c>
      <c r="C71" s="77">
        <v>540</v>
      </c>
      <c r="D71" s="78" t="s">
        <v>50</v>
      </c>
      <c r="E71" s="80"/>
      <c r="F71" s="80"/>
      <c r="G71" s="81"/>
      <c r="H71" s="81"/>
      <c r="I71" s="78">
        <v>40</v>
      </c>
      <c r="J71" s="129" t="s">
        <v>2</v>
      </c>
    </row>
    <row r="72" spans="2:10" ht="15">
      <c r="B72" s="147" t="s">
        <v>298</v>
      </c>
      <c r="C72" s="77">
        <v>100</v>
      </c>
      <c r="D72" s="80"/>
      <c r="E72" s="80"/>
      <c r="F72" s="80"/>
      <c r="G72" s="81"/>
      <c r="H72" s="81"/>
      <c r="I72" s="81"/>
      <c r="J72" s="129"/>
    </row>
    <row r="73" spans="2:10" ht="15">
      <c r="B73" s="147" t="s">
        <v>299</v>
      </c>
      <c r="C73" s="77">
        <v>120</v>
      </c>
      <c r="D73" s="231"/>
      <c r="E73" s="231"/>
      <c r="F73" s="231"/>
      <c r="G73" s="231"/>
      <c r="H73" s="231"/>
      <c r="I73" s="231"/>
      <c r="J73" s="232"/>
    </row>
    <row r="74" spans="2:10" ht="15">
      <c r="B74" s="149" t="s">
        <v>300</v>
      </c>
      <c r="C74" s="80">
        <f>C77+C78+C80+C81</f>
        <v>1274</v>
      </c>
      <c r="D74" s="81"/>
      <c r="E74" s="80"/>
      <c r="F74" s="80"/>
      <c r="G74" s="81"/>
      <c r="H74" s="81"/>
      <c r="I74" s="81"/>
      <c r="J74" s="129"/>
    </row>
    <row r="75" spans="2:10" ht="15">
      <c r="B75" s="144" t="s">
        <v>242</v>
      </c>
      <c r="C75" s="348"/>
      <c r="D75" s="349"/>
      <c r="E75" s="349"/>
      <c r="F75" s="349"/>
      <c r="G75" s="349"/>
      <c r="H75" s="349"/>
      <c r="I75" s="349"/>
      <c r="J75" s="350"/>
    </row>
    <row r="76" spans="2:10" ht="15">
      <c r="B76" s="147" t="s">
        <v>301</v>
      </c>
      <c r="C76" s="233"/>
      <c r="D76" s="233"/>
      <c r="E76" s="233"/>
      <c r="F76" s="233"/>
      <c r="G76" s="233"/>
      <c r="H76" s="233"/>
      <c r="I76" s="233"/>
      <c r="J76" s="234"/>
    </row>
    <row r="77" spans="2:10" ht="15">
      <c r="B77" s="147" t="s">
        <v>302</v>
      </c>
      <c r="C77" s="77">
        <v>130</v>
      </c>
      <c r="D77" s="81"/>
      <c r="E77" s="80"/>
      <c r="F77" s="80"/>
      <c r="G77" s="81"/>
      <c r="H77" s="81"/>
      <c r="I77" s="81"/>
      <c r="J77" s="129"/>
    </row>
    <row r="78" spans="2:10" ht="15">
      <c r="B78" s="147" t="s">
        <v>303</v>
      </c>
      <c r="C78" s="77">
        <v>190</v>
      </c>
      <c r="D78" s="81"/>
      <c r="E78" s="80"/>
      <c r="F78" s="80"/>
      <c r="G78" s="81"/>
      <c r="H78" s="81"/>
      <c r="I78" s="81"/>
      <c r="J78" s="129"/>
    </row>
    <row r="79" spans="2:10" ht="15">
      <c r="B79" s="147" t="s">
        <v>304</v>
      </c>
      <c r="C79" s="81"/>
      <c r="D79" s="81"/>
      <c r="E79" s="80"/>
      <c r="F79" s="80"/>
      <c r="G79" s="81"/>
      <c r="H79" s="81"/>
      <c r="I79" s="81"/>
      <c r="J79" s="129"/>
    </row>
    <row r="80" spans="2:10" ht="15">
      <c r="B80" s="147" t="s">
        <v>305</v>
      </c>
      <c r="C80" s="77">
        <v>450</v>
      </c>
      <c r="D80" s="81"/>
      <c r="E80" s="80"/>
      <c r="F80" s="80"/>
      <c r="G80" s="81"/>
      <c r="H80" s="81"/>
      <c r="I80" s="81"/>
      <c r="J80" s="129"/>
    </row>
    <row r="81" spans="2:10" ht="15">
      <c r="B81" s="147" t="s">
        <v>306</v>
      </c>
      <c r="C81" s="77">
        <v>504</v>
      </c>
      <c r="D81" s="221"/>
      <c r="E81" s="80"/>
      <c r="F81" s="80"/>
      <c r="G81" s="81"/>
      <c r="H81" s="81"/>
      <c r="I81" s="81"/>
      <c r="J81" s="129"/>
    </row>
    <row r="82" spans="2:10" ht="15">
      <c r="B82" s="149" t="s">
        <v>307</v>
      </c>
      <c r="C82" s="231"/>
      <c r="D82" s="231"/>
      <c r="E82" s="231"/>
      <c r="F82" s="231"/>
      <c r="G82" s="231"/>
      <c r="H82" s="231"/>
      <c r="I82" s="231"/>
      <c r="J82" s="232"/>
    </row>
    <row r="83" spans="2:10" ht="15">
      <c r="B83" s="144" t="s">
        <v>242</v>
      </c>
      <c r="C83" s="331"/>
      <c r="D83" s="332"/>
      <c r="E83" s="332"/>
      <c r="F83" s="332"/>
      <c r="G83" s="332"/>
      <c r="H83" s="332"/>
      <c r="I83" s="332"/>
      <c r="J83" s="333"/>
    </row>
    <row r="84" spans="2:10" ht="15">
      <c r="B84" s="147" t="s">
        <v>308</v>
      </c>
      <c r="C84" s="235"/>
      <c r="D84" s="235"/>
      <c r="E84" s="235"/>
      <c r="F84" s="235"/>
      <c r="G84" s="235"/>
      <c r="H84" s="235"/>
      <c r="I84" s="235"/>
      <c r="J84" s="236"/>
    </row>
    <row r="85" spans="2:10" ht="15">
      <c r="B85" s="147" t="s">
        <v>309</v>
      </c>
      <c r="C85" s="235"/>
      <c r="D85" s="235"/>
      <c r="E85" s="235"/>
      <c r="F85" s="235"/>
      <c r="G85" s="235"/>
      <c r="H85" s="235"/>
      <c r="I85" s="235"/>
      <c r="J85" s="236"/>
    </row>
    <row r="86" spans="2:10" ht="15">
      <c r="B86" s="147" t="s">
        <v>310</v>
      </c>
      <c r="C86" s="235"/>
      <c r="D86" s="235"/>
      <c r="E86" s="235"/>
      <c r="F86" s="235"/>
      <c r="G86" s="235"/>
      <c r="H86" s="235"/>
      <c r="I86" s="235"/>
      <c r="J86" s="236"/>
    </row>
    <row r="87" spans="2:10" ht="15">
      <c r="B87" s="147" t="s">
        <v>311</v>
      </c>
      <c r="C87" s="235"/>
      <c r="D87" s="235"/>
      <c r="E87" s="235"/>
      <c r="F87" s="235"/>
      <c r="G87" s="235"/>
      <c r="H87" s="235"/>
      <c r="I87" s="235"/>
      <c r="J87" s="236"/>
    </row>
    <row r="88" spans="2:10" ht="15">
      <c r="B88" s="147" t="s">
        <v>312</v>
      </c>
      <c r="C88" s="235"/>
      <c r="D88" s="235"/>
      <c r="E88" s="235"/>
      <c r="F88" s="235"/>
      <c r="G88" s="235"/>
      <c r="H88" s="235"/>
      <c r="I88" s="235"/>
      <c r="J88" s="236"/>
    </row>
    <row r="89" spans="2:10" ht="15">
      <c r="B89" s="149" t="s">
        <v>313</v>
      </c>
      <c r="C89" s="276">
        <f>C91+C92+C95</f>
        <v>2524</v>
      </c>
      <c r="D89" s="235"/>
      <c r="E89" s="235"/>
      <c r="F89" s="235"/>
      <c r="G89" s="235"/>
      <c r="H89" s="235"/>
      <c r="I89" s="235"/>
      <c r="J89" s="236"/>
    </row>
    <row r="90" spans="2:10" ht="15">
      <c r="B90" s="144" t="s">
        <v>242</v>
      </c>
      <c r="C90" s="344"/>
      <c r="D90" s="345"/>
      <c r="E90" s="345"/>
      <c r="F90" s="345"/>
      <c r="G90" s="345"/>
      <c r="H90" s="345"/>
      <c r="I90" s="345"/>
      <c r="J90" s="346"/>
    </row>
    <row r="91" spans="2:10" ht="15">
      <c r="B91" s="147" t="s">
        <v>314</v>
      </c>
      <c r="C91" s="77">
        <v>500</v>
      </c>
      <c r="D91" s="235"/>
      <c r="E91" s="235"/>
      <c r="F91" s="235"/>
      <c r="G91" s="235"/>
      <c r="H91" s="235"/>
      <c r="I91" s="235"/>
      <c r="J91" s="236"/>
    </row>
    <row r="92" spans="2:10" ht="15">
      <c r="B92" s="147" t="s">
        <v>315</v>
      </c>
      <c r="C92" s="277">
        <v>1288</v>
      </c>
      <c r="D92" s="235"/>
      <c r="E92" s="235"/>
      <c r="F92" s="235"/>
      <c r="G92" s="235"/>
      <c r="H92" s="235"/>
      <c r="I92" s="235"/>
      <c r="J92" s="236"/>
    </row>
    <row r="93" spans="2:10" ht="15">
      <c r="B93" s="147" t="s">
        <v>316</v>
      </c>
      <c r="C93" s="235"/>
      <c r="D93" s="235"/>
      <c r="E93" s="235"/>
      <c r="F93" s="235"/>
      <c r="G93" s="235"/>
      <c r="H93" s="235"/>
      <c r="I93" s="235"/>
      <c r="J93" s="236"/>
    </row>
    <row r="94" spans="2:10" ht="15">
      <c r="B94" s="147" t="s">
        <v>317</v>
      </c>
      <c r="C94" s="235"/>
      <c r="D94" s="235"/>
      <c r="E94" s="235"/>
      <c r="F94" s="235"/>
      <c r="G94" s="235"/>
      <c r="H94" s="235"/>
      <c r="I94" s="235"/>
      <c r="J94" s="236"/>
    </row>
    <row r="95" spans="2:10" ht="15.75" thickBot="1">
      <c r="B95" s="150" t="s">
        <v>318</v>
      </c>
      <c r="C95" s="89">
        <v>736</v>
      </c>
      <c r="D95" s="237"/>
      <c r="E95" s="237"/>
      <c r="F95" s="237"/>
      <c r="G95" s="237"/>
      <c r="H95" s="237"/>
      <c r="I95" s="237"/>
      <c r="J95" s="238"/>
    </row>
  </sheetData>
  <sheetProtection/>
  <mergeCells count="18">
    <mergeCell ref="C90:J90"/>
    <mergeCell ref="B2:B4"/>
    <mergeCell ref="C2:J2"/>
    <mergeCell ref="C3:D3"/>
    <mergeCell ref="E3:F3"/>
    <mergeCell ref="G3:H3"/>
    <mergeCell ref="C13:J13"/>
    <mergeCell ref="I3:J3"/>
    <mergeCell ref="C60:J60"/>
    <mergeCell ref="C69:J69"/>
    <mergeCell ref="C75:J75"/>
    <mergeCell ref="C83:J83"/>
    <mergeCell ref="C8:J8"/>
    <mergeCell ref="C19:J19"/>
    <mergeCell ref="C27:J27"/>
    <mergeCell ref="C38:J38"/>
    <mergeCell ref="C45:J45"/>
    <mergeCell ref="C52:J5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95"/>
  <sheetViews>
    <sheetView zoomScalePageLayoutView="0" workbookViewId="0" topLeftCell="A1">
      <selection activeCell="B18" sqref="B18"/>
    </sheetView>
  </sheetViews>
  <sheetFormatPr defaultColWidth="12.7109375" defaultRowHeight="12.75"/>
  <cols>
    <col min="1" max="1" width="5.7109375" style="63" customWidth="1"/>
    <col min="2" max="2" width="30.00390625" style="63" customWidth="1"/>
    <col min="3" max="3" width="12.7109375" style="63" customWidth="1"/>
    <col min="4" max="4" width="10.7109375" style="63" customWidth="1"/>
    <col min="5" max="5" width="9.00390625" style="63" customWidth="1"/>
    <col min="6" max="6" width="9.8515625" style="63" customWidth="1"/>
    <col min="7" max="7" width="8.7109375" style="63" customWidth="1"/>
    <col min="8" max="8" width="9.8515625" style="63" customWidth="1"/>
    <col min="9" max="9" width="9.28125" style="63" customWidth="1"/>
    <col min="10" max="10" width="10.140625" style="63" customWidth="1"/>
    <col min="11" max="16384" width="12.7109375" style="63" customWidth="1"/>
  </cols>
  <sheetData>
    <row r="1" ht="34.5" customHeight="1" thickBot="1"/>
    <row r="2" spans="2:10" ht="27" customHeight="1">
      <c r="B2" s="353"/>
      <c r="C2" s="356">
        <v>2004</v>
      </c>
      <c r="D2" s="356"/>
      <c r="E2" s="356"/>
      <c r="F2" s="356"/>
      <c r="G2" s="356"/>
      <c r="H2" s="356"/>
      <c r="I2" s="356"/>
      <c r="J2" s="357"/>
    </row>
    <row r="3" spans="2:10" ht="51" customHeight="1">
      <c r="B3" s="354"/>
      <c r="C3" s="340" t="s">
        <v>210</v>
      </c>
      <c r="D3" s="340"/>
      <c r="E3" s="340" t="s">
        <v>40</v>
      </c>
      <c r="F3" s="340"/>
      <c r="G3" s="342" t="s">
        <v>3</v>
      </c>
      <c r="H3" s="342"/>
      <c r="I3" s="342" t="s">
        <v>205</v>
      </c>
      <c r="J3" s="343"/>
    </row>
    <row r="4" spans="2:10" ht="66.75" customHeight="1" thickBot="1">
      <c r="B4" s="355"/>
      <c r="C4" s="64" t="s">
        <v>165</v>
      </c>
      <c r="D4" s="65" t="s">
        <v>4</v>
      </c>
      <c r="E4" s="66" t="s">
        <v>1</v>
      </c>
      <c r="F4" s="65" t="s">
        <v>4</v>
      </c>
      <c r="G4" s="66" t="s">
        <v>0</v>
      </c>
      <c r="H4" s="65" t="s">
        <v>4</v>
      </c>
      <c r="I4" s="66" t="s">
        <v>211</v>
      </c>
      <c r="J4" s="67" t="s">
        <v>4</v>
      </c>
    </row>
    <row r="5" spans="2:10" ht="15" customHeight="1">
      <c r="B5" s="56" t="s">
        <v>154</v>
      </c>
      <c r="C5" s="130">
        <v>1109</v>
      </c>
      <c r="D5" s="131">
        <v>66</v>
      </c>
      <c r="E5" s="132" t="s">
        <v>2</v>
      </c>
      <c r="F5" s="132" t="s">
        <v>2</v>
      </c>
      <c r="G5" s="133" t="s">
        <v>2</v>
      </c>
      <c r="H5" s="133" t="s">
        <v>2</v>
      </c>
      <c r="I5" s="132" t="s">
        <v>2</v>
      </c>
      <c r="J5" s="134" t="s">
        <v>2</v>
      </c>
    </row>
    <row r="6" spans="2:10" ht="15" customHeight="1">
      <c r="B6" s="60" t="s">
        <v>240</v>
      </c>
      <c r="C6" s="70">
        <v>3870</v>
      </c>
      <c r="D6" s="71">
        <v>164.8</v>
      </c>
      <c r="E6" s="71" t="s">
        <v>2</v>
      </c>
      <c r="F6" s="71" t="s">
        <v>2</v>
      </c>
      <c r="G6" s="71">
        <v>32</v>
      </c>
      <c r="H6" s="78" t="s">
        <v>2</v>
      </c>
      <c r="I6" s="71" t="s">
        <v>2</v>
      </c>
      <c r="J6" s="73" t="s">
        <v>2</v>
      </c>
    </row>
    <row r="7" spans="2:10" ht="15" customHeight="1">
      <c r="B7" s="49" t="s">
        <v>241</v>
      </c>
      <c r="C7" s="70">
        <v>1096</v>
      </c>
      <c r="D7" s="71">
        <v>179.7</v>
      </c>
      <c r="E7" s="71" t="s">
        <v>2</v>
      </c>
      <c r="F7" s="71" t="s">
        <v>2</v>
      </c>
      <c r="G7" s="71" t="s">
        <v>2</v>
      </c>
      <c r="H7" s="71" t="s">
        <v>2</v>
      </c>
      <c r="I7" s="71" t="s">
        <v>2</v>
      </c>
      <c r="J7" s="73" t="s">
        <v>2</v>
      </c>
    </row>
    <row r="8" spans="2:10" ht="15" customHeight="1">
      <c r="B8" s="50" t="s">
        <v>242</v>
      </c>
      <c r="C8" s="331"/>
      <c r="D8" s="332"/>
      <c r="E8" s="332"/>
      <c r="F8" s="332"/>
      <c r="G8" s="332"/>
      <c r="H8" s="332"/>
      <c r="I8" s="332"/>
      <c r="J8" s="333"/>
    </row>
    <row r="9" spans="2:10" ht="15" customHeight="1">
      <c r="B9" s="51" t="s">
        <v>243</v>
      </c>
      <c r="C9" s="77">
        <v>100</v>
      </c>
      <c r="D9" s="82">
        <v>50</v>
      </c>
      <c r="E9" s="78" t="s">
        <v>2</v>
      </c>
      <c r="F9" s="78" t="s">
        <v>2</v>
      </c>
      <c r="G9" s="71" t="s">
        <v>2</v>
      </c>
      <c r="H9" s="71" t="s">
        <v>2</v>
      </c>
      <c r="I9" s="78" t="s">
        <v>2</v>
      </c>
      <c r="J9" s="87" t="s">
        <v>2</v>
      </c>
    </row>
    <row r="10" spans="2:10" ht="15" customHeight="1">
      <c r="B10" s="51" t="s">
        <v>244</v>
      </c>
      <c r="C10" s="77">
        <v>996</v>
      </c>
      <c r="D10" s="78" t="s">
        <v>17</v>
      </c>
      <c r="E10" s="77" t="s">
        <v>2</v>
      </c>
      <c r="F10" s="78" t="s">
        <v>2</v>
      </c>
      <c r="G10" s="78" t="s">
        <v>2</v>
      </c>
      <c r="H10" s="78" t="s">
        <v>2</v>
      </c>
      <c r="I10" s="78" t="s">
        <v>2</v>
      </c>
      <c r="J10" s="87" t="s">
        <v>2</v>
      </c>
    </row>
    <row r="11" spans="2:10" ht="15" customHeight="1">
      <c r="B11" s="52" t="s">
        <v>245</v>
      </c>
      <c r="C11" s="78" t="s">
        <v>2</v>
      </c>
      <c r="D11" s="78" t="s">
        <v>2</v>
      </c>
      <c r="E11" s="78" t="s">
        <v>2</v>
      </c>
      <c r="F11" s="78" t="s">
        <v>2</v>
      </c>
      <c r="G11" s="71" t="s">
        <v>2</v>
      </c>
      <c r="H11" s="71" t="s">
        <v>2</v>
      </c>
      <c r="I11" s="78" t="s">
        <v>2</v>
      </c>
      <c r="J11" s="87" t="s">
        <v>2</v>
      </c>
    </row>
    <row r="12" spans="2:10" ht="15" customHeight="1">
      <c r="B12" s="49" t="s">
        <v>470</v>
      </c>
      <c r="C12" s="80">
        <f>SUM(C14:C17)</f>
        <v>1260</v>
      </c>
      <c r="D12" s="78" t="s">
        <v>2</v>
      </c>
      <c r="E12" s="78" t="s">
        <v>2</v>
      </c>
      <c r="F12" s="78" t="s">
        <v>2</v>
      </c>
      <c r="G12" s="71" t="s">
        <v>2</v>
      </c>
      <c r="H12" s="71" t="s">
        <v>2</v>
      </c>
      <c r="I12" s="78" t="s">
        <v>2</v>
      </c>
      <c r="J12" s="87" t="s">
        <v>2</v>
      </c>
    </row>
    <row r="13" spans="2:10" ht="15" customHeight="1">
      <c r="B13" s="50" t="s">
        <v>242</v>
      </c>
      <c r="C13" s="331"/>
      <c r="D13" s="332"/>
      <c r="E13" s="332"/>
      <c r="F13" s="332"/>
      <c r="G13" s="332"/>
      <c r="H13" s="332"/>
      <c r="I13" s="332"/>
      <c r="J13" s="333"/>
    </row>
    <row r="14" spans="2:10" ht="15" customHeight="1">
      <c r="B14" s="53" t="s">
        <v>247</v>
      </c>
      <c r="C14" s="77">
        <v>140</v>
      </c>
      <c r="D14" s="78" t="s">
        <v>2</v>
      </c>
      <c r="E14" s="78" t="s">
        <v>2</v>
      </c>
      <c r="F14" s="78" t="s">
        <v>2</v>
      </c>
      <c r="G14" s="71" t="s">
        <v>2</v>
      </c>
      <c r="H14" s="71" t="s">
        <v>2</v>
      </c>
      <c r="I14" s="78" t="s">
        <v>2</v>
      </c>
      <c r="J14" s="87" t="s">
        <v>2</v>
      </c>
    </row>
    <row r="15" spans="2:10" ht="15" customHeight="1">
      <c r="B15" s="53" t="s">
        <v>248</v>
      </c>
      <c r="C15" s="77">
        <v>710</v>
      </c>
      <c r="D15" s="78" t="s">
        <v>2</v>
      </c>
      <c r="E15" s="78" t="s">
        <v>2</v>
      </c>
      <c r="F15" s="78" t="s">
        <v>2</v>
      </c>
      <c r="G15" s="71" t="s">
        <v>2</v>
      </c>
      <c r="H15" s="71" t="s">
        <v>2</v>
      </c>
      <c r="I15" s="78" t="s">
        <v>2</v>
      </c>
      <c r="J15" s="87" t="s">
        <v>2</v>
      </c>
    </row>
    <row r="16" spans="2:10" ht="15" customHeight="1">
      <c r="B16" s="53" t="s">
        <v>249</v>
      </c>
      <c r="C16" s="77">
        <v>40</v>
      </c>
      <c r="D16" s="78" t="s">
        <v>2</v>
      </c>
      <c r="E16" s="78" t="s">
        <v>2</v>
      </c>
      <c r="F16" s="78" t="s">
        <v>2</v>
      </c>
      <c r="G16" s="71" t="s">
        <v>2</v>
      </c>
      <c r="H16" s="71" t="s">
        <v>2</v>
      </c>
      <c r="I16" s="78" t="s">
        <v>2</v>
      </c>
      <c r="J16" s="87" t="s">
        <v>2</v>
      </c>
    </row>
    <row r="17" spans="2:10" ht="15" customHeight="1">
      <c r="B17" s="53" t="s">
        <v>250</v>
      </c>
      <c r="C17" s="77">
        <v>370</v>
      </c>
      <c r="D17" s="78" t="s">
        <v>2</v>
      </c>
      <c r="E17" s="78" t="s">
        <v>2</v>
      </c>
      <c r="F17" s="78" t="s">
        <v>2</v>
      </c>
      <c r="G17" s="71" t="s">
        <v>2</v>
      </c>
      <c r="H17" s="71" t="s">
        <v>2</v>
      </c>
      <c r="I17" s="78" t="s">
        <v>2</v>
      </c>
      <c r="J17" s="87" t="s">
        <v>2</v>
      </c>
    </row>
    <row r="18" spans="2:10" ht="15" customHeight="1">
      <c r="B18" s="49" t="s">
        <v>251</v>
      </c>
      <c r="C18" s="80">
        <f>SUM(C20:C25)</f>
        <v>836</v>
      </c>
      <c r="D18" s="107">
        <v>112.36559139784946</v>
      </c>
      <c r="E18" s="78" t="s">
        <v>2</v>
      </c>
      <c r="F18" s="78" t="s">
        <v>2</v>
      </c>
      <c r="G18" s="71" t="s">
        <v>2</v>
      </c>
      <c r="H18" s="71" t="s">
        <v>2</v>
      </c>
      <c r="I18" s="78" t="s">
        <v>2</v>
      </c>
      <c r="J18" s="87" t="s">
        <v>2</v>
      </c>
    </row>
    <row r="19" spans="2:10" ht="15" customHeight="1">
      <c r="B19" s="50" t="s">
        <v>242</v>
      </c>
      <c r="C19" s="331"/>
      <c r="D19" s="332"/>
      <c r="E19" s="332"/>
      <c r="F19" s="332"/>
      <c r="G19" s="332"/>
      <c r="H19" s="332"/>
      <c r="I19" s="332"/>
      <c r="J19" s="333"/>
    </row>
    <row r="20" spans="2:10" ht="15" customHeight="1">
      <c r="B20" s="53" t="s">
        <v>252</v>
      </c>
      <c r="C20" s="78" t="s">
        <v>2</v>
      </c>
      <c r="D20" s="78" t="s">
        <v>2</v>
      </c>
      <c r="E20" s="78" t="s">
        <v>2</v>
      </c>
      <c r="F20" s="78" t="s">
        <v>2</v>
      </c>
      <c r="G20" s="71" t="s">
        <v>2</v>
      </c>
      <c r="H20" s="71" t="s">
        <v>2</v>
      </c>
      <c r="I20" s="78" t="s">
        <v>2</v>
      </c>
      <c r="J20" s="87" t="s">
        <v>2</v>
      </c>
    </row>
    <row r="21" spans="2:10" ht="15" customHeight="1">
      <c r="B21" s="53" t="s">
        <v>253</v>
      </c>
      <c r="C21" s="78" t="s">
        <v>2</v>
      </c>
      <c r="D21" s="78" t="s">
        <v>2</v>
      </c>
      <c r="E21" s="78" t="s">
        <v>2</v>
      </c>
      <c r="F21" s="78" t="s">
        <v>2</v>
      </c>
      <c r="G21" s="71" t="s">
        <v>2</v>
      </c>
      <c r="H21" s="71" t="s">
        <v>2</v>
      </c>
      <c r="I21" s="78" t="s">
        <v>2</v>
      </c>
      <c r="J21" s="87" t="s">
        <v>2</v>
      </c>
    </row>
    <row r="22" spans="2:10" ht="15" customHeight="1">
      <c r="B22" s="53" t="s">
        <v>254</v>
      </c>
      <c r="C22" s="78" t="s">
        <v>2</v>
      </c>
      <c r="D22" s="78" t="s">
        <v>2</v>
      </c>
      <c r="E22" s="78" t="s">
        <v>2</v>
      </c>
      <c r="F22" s="78" t="s">
        <v>2</v>
      </c>
      <c r="G22" s="71" t="s">
        <v>2</v>
      </c>
      <c r="H22" s="71" t="s">
        <v>2</v>
      </c>
      <c r="I22" s="78" t="s">
        <v>2</v>
      </c>
      <c r="J22" s="87" t="s">
        <v>2</v>
      </c>
    </row>
    <row r="23" spans="2:10" ht="15" customHeight="1">
      <c r="B23" s="53" t="s">
        <v>255</v>
      </c>
      <c r="C23" s="77">
        <v>560</v>
      </c>
      <c r="D23" s="78" t="s">
        <v>2</v>
      </c>
      <c r="E23" s="78" t="s">
        <v>2</v>
      </c>
      <c r="F23" s="78" t="s">
        <v>2</v>
      </c>
      <c r="G23" s="71" t="s">
        <v>2</v>
      </c>
      <c r="H23" s="71" t="s">
        <v>2</v>
      </c>
      <c r="I23" s="78" t="s">
        <v>2</v>
      </c>
      <c r="J23" s="87" t="s">
        <v>2</v>
      </c>
    </row>
    <row r="24" spans="2:10" ht="15" customHeight="1">
      <c r="B24" s="54" t="s">
        <v>256</v>
      </c>
      <c r="C24" s="77">
        <v>96</v>
      </c>
      <c r="D24" s="82">
        <v>80</v>
      </c>
      <c r="E24" s="78" t="s">
        <v>2</v>
      </c>
      <c r="F24" s="78" t="s">
        <v>2</v>
      </c>
      <c r="G24" s="71" t="s">
        <v>2</v>
      </c>
      <c r="H24" s="71" t="s">
        <v>2</v>
      </c>
      <c r="I24" s="78" t="s">
        <v>2</v>
      </c>
      <c r="J24" s="87" t="s">
        <v>2</v>
      </c>
    </row>
    <row r="25" spans="2:10" ht="15" customHeight="1">
      <c r="B25" s="53" t="s">
        <v>257</v>
      </c>
      <c r="C25" s="77">
        <v>180</v>
      </c>
      <c r="D25" s="78" t="s">
        <v>2</v>
      </c>
      <c r="E25" s="78" t="s">
        <v>2</v>
      </c>
      <c r="F25" s="78" t="s">
        <v>2</v>
      </c>
      <c r="G25" s="71" t="s">
        <v>2</v>
      </c>
      <c r="H25" s="71" t="s">
        <v>2</v>
      </c>
      <c r="I25" s="78" t="s">
        <v>2</v>
      </c>
      <c r="J25" s="87" t="s">
        <v>2</v>
      </c>
    </row>
    <row r="26" spans="2:10" s="10" customFormat="1" ht="15.75" customHeight="1">
      <c r="B26" s="128" t="s">
        <v>258</v>
      </c>
      <c r="C26" s="29">
        <f>SUM(C28:C36)</f>
        <v>2258</v>
      </c>
      <c r="D26" s="110">
        <v>160.82621082621083</v>
      </c>
      <c r="E26" s="29">
        <f>SUM(E28:E36)</f>
        <v>56</v>
      </c>
      <c r="F26" s="202">
        <v>58.333333333333336</v>
      </c>
      <c r="G26" s="29">
        <f>SUM(G28:G36)</f>
        <v>30</v>
      </c>
      <c r="H26" s="202">
        <v>75</v>
      </c>
      <c r="I26" s="29">
        <f>SUM(I28:I36)</f>
        <v>100</v>
      </c>
      <c r="J26" s="32" t="s">
        <v>2</v>
      </c>
    </row>
    <row r="27" spans="2:10" ht="15" customHeight="1">
      <c r="B27" s="50" t="s">
        <v>242</v>
      </c>
      <c r="C27" s="331"/>
      <c r="D27" s="332"/>
      <c r="E27" s="332"/>
      <c r="F27" s="332"/>
      <c r="G27" s="332"/>
      <c r="H27" s="332"/>
      <c r="I27" s="332"/>
      <c r="J27" s="333"/>
    </row>
    <row r="28" spans="2:10" ht="15" customHeight="1">
      <c r="B28" s="53" t="s">
        <v>259</v>
      </c>
      <c r="C28" s="78" t="s">
        <v>2</v>
      </c>
      <c r="D28" s="78" t="s">
        <v>2</v>
      </c>
      <c r="E28" s="78" t="s">
        <v>2</v>
      </c>
      <c r="F28" s="78" t="s">
        <v>2</v>
      </c>
      <c r="G28" s="71" t="s">
        <v>2</v>
      </c>
      <c r="H28" s="71" t="s">
        <v>2</v>
      </c>
      <c r="I28" s="78" t="s">
        <v>2</v>
      </c>
      <c r="J28" s="87" t="s">
        <v>2</v>
      </c>
    </row>
    <row r="29" spans="2:10" ht="15" customHeight="1">
      <c r="B29" s="53" t="s">
        <v>260</v>
      </c>
      <c r="C29" s="77">
        <v>826</v>
      </c>
      <c r="D29" s="78" t="s">
        <v>2</v>
      </c>
      <c r="E29" s="78" t="s">
        <v>2</v>
      </c>
      <c r="F29" s="78" t="s">
        <v>2</v>
      </c>
      <c r="G29" s="71" t="s">
        <v>2</v>
      </c>
      <c r="H29" s="71" t="s">
        <v>2</v>
      </c>
      <c r="I29" s="78" t="s">
        <v>2</v>
      </c>
      <c r="J29" s="87" t="s">
        <v>2</v>
      </c>
    </row>
    <row r="30" spans="2:10" ht="15" customHeight="1">
      <c r="B30" s="53" t="s">
        <v>261</v>
      </c>
      <c r="C30" s="78" t="s">
        <v>2</v>
      </c>
      <c r="D30" s="78" t="s">
        <v>2</v>
      </c>
      <c r="E30" s="77">
        <v>56</v>
      </c>
      <c r="F30" s="78" t="s">
        <v>2</v>
      </c>
      <c r="G30" s="78">
        <v>10</v>
      </c>
      <c r="H30" s="71" t="s">
        <v>2</v>
      </c>
      <c r="I30" s="78" t="s">
        <v>2</v>
      </c>
      <c r="J30" s="87" t="s">
        <v>2</v>
      </c>
    </row>
    <row r="31" spans="2:10" ht="15" customHeight="1">
      <c r="B31" s="53" t="s">
        <v>262</v>
      </c>
      <c r="C31" s="77">
        <v>1432</v>
      </c>
      <c r="D31" s="78" t="s">
        <v>2</v>
      </c>
      <c r="E31" s="78" t="s">
        <v>2</v>
      </c>
      <c r="F31" s="78" t="s">
        <v>2</v>
      </c>
      <c r="G31" s="71" t="s">
        <v>2</v>
      </c>
      <c r="H31" s="71" t="s">
        <v>2</v>
      </c>
      <c r="I31" s="78">
        <v>100</v>
      </c>
      <c r="J31" s="87" t="s">
        <v>2</v>
      </c>
    </row>
    <row r="32" spans="2:10" ht="15" customHeight="1">
      <c r="B32" s="53" t="s">
        <v>263</v>
      </c>
      <c r="C32" s="78" t="s">
        <v>2</v>
      </c>
      <c r="D32" s="78" t="s">
        <v>2</v>
      </c>
      <c r="E32" s="78" t="s">
        <v>2</v>
      </c>
      <c r="F32" s="78" t="s">
        <v>2</v>
      </c>
      <c r="G32" s="78">
        <v>20</v>
      </c>
      <c r="H32" s="82">
        <v>50</v>
      </c>
      <c r="I32" s="78" t="s">
        <v>2</v>
      </c>
      <c r="J32" s="87" t="s">
        <v>2</v>
      </c>
    </row>
    <row r="33" spans="2:10" ht="15" customHeight="1">
      <c r="B33" s="53" t="s">
        <v>264</v>
      </c>
      <c r="C33" s="78" t="s">
        <v>2</v>
      </c>
      <c r="D33" s="78" t="s">
        <v>2</v>
      </c>
      <c r="E33" s="78" t="s">
        <v>2</v>
      </c>
      <c r="F33" s="78" t="s">
        <v>2</v>
      </c>
      <c r="G33" s="71" t="s">
        <v>2</v>
      </c>
      <c r="H33" s="71" t="s">
        <v>2</v>
      </c>
      <c r="I33" s="78" t="s">
        <v>2</v>
      </c>
      <c r="J33" s="87" t="s">
        <v>2</v>
      </c>
    </row>
    <row r="34" spans="2:10" ht="15" customHeight="1">
      <c r="B34" s="53" t="s">
        <v>265</v>
      </c>
      <c r="C34" s="78" t="s">
        <v>2</v>
      </c>
      <c r="D34" s="78" t="s">
        <v>2</v>
      </c>
      <c r="E34" s="78" t="s">
        <v>2</v>
      </c>
      <c r="F34" s="78" t="s">
        <v>2</v>
      </c>
      <c r="G34" s="71" t="s">
        <v>2</v>
      </c>
      <c r="H34" s="71" t="s">
        <v>2</v>
      </c>
      <c r="I34" s="78" t="s">
        <v>2</v>
      </c>
      <c r="J34" s="87" t="s">
        <v>2</v>
      </c>
    </row>
    <row r="35" spans="2:10" ht="15" customHeight="1">
      <c r="B35" s="53" t="s">
        <v>266</v>
      </c>
      <c r="C35" s="78" t="s">
        <v>2</v>
      </c>
      <c r="D35" s="78" t="s">
        <v>2</v>
      </c>
      <c r="E35" s="78" t="s">
        <v>2</v>
      </c>
      <c r="F35" s="78" t="s">
        <v>2</v>
      </c>
      <c r="G35" s="71" t="s">
        <v>2</v>
      </c>
      <c r="H35" s="71" t="s">
        <v>2</v>
      </c>
      <c r="I35" s="78" t="s">
        <v>2</v>
      </c>
      <c r="J35" s="87" t="s">
        <v>2</v>
      </c>
    </row>
    <row r="36" spans="2:10" ht="15" customHeight="1">
      <c r="B36" s="53" t="s">
        <v>267</v>
      </c>
      <c r="C36" s="78" t="s">
        <v>2</v>
      </c>
      <c r="D36" s="78" t="s">
        <v>2</v>
      </c>
      <c r="E36" s="78" t="s">
        <v>2</v>
      </c>
      <c r="F36" s="78" t="s">
        <v>2</v>
      </c>
      <c r="G36" s="71" t="s">
        <v>2</v>
      </c>
      <c r="H36" s="71" t="s">
        <v>2</v>
      </c>
      <c r="I36" s="78" t="s">
        <v>2</v>
      </c>
      <c r="J36" s="87" t="s">
        <v>2</v>
      </c>
    </row>
    <row r="37" spans="2:10" ht="15" customHeight="1">
      <c r="B37" s="48" t="s">
        <v>268</v>
      </c>
      <c r="C37" s="80">
        <f>SUM(C39:C43)</f>
        <v>1533</v>
      </c>
      <c r="D37" s="107">
        <v>159.6875</v>
      </c>
      <c r="E37" s="78" t="s">
        <v>2</v>
      </c>
      <c r="F37" s="78" t="s">
        <v>2</v>
      </c>
      <c r="G37" s="80">
        <f>SUM(G39:G43)</f>
        <v>5</v>
      </c>
      <c r="H37" s="71" t="s">
        <v>2</v>
      </c>
      <c r="I37" s="78" t="s">
        <v>2</v>
      </c>
      <c r="J37" s="87" t="s">
        <v>2</v>
      </c>
    </row>
    <row r="38" spans="2:10" ht="15" customHeight="1">
      <c r="B38" s="50" t="s">
        <v>242</v>
      </c>
      <c r="C38" s="331"/>
      <c r="D38" s="332"/>
      <c r="E38" s="332"/>
      <c r="F38" s="332"/>
      <c r="G38" s="332"/>
      <c r="H38" s="332"/>
      <c r="I38" s="332"/>
      <c r="J38" s="333"/>
    </row>
    <row r="39" spans="2:10" ht="15" customHeight="1">
      <c r="B39" s="53" t="s">
        <v>269</v>
      </c>
      <c r="C39" s="77">
        <v>60</v>
      </c>
      <c r="D39" s="78" t="s">
        <v>42</v>
      </c>
      <c r="E39" s="78" t="s">
        <v>2</v>
      </c>
      <c r="F39" s="78" t="s">
        <v>2</v>
      </c>
      <c r="G39" s="71" t="s">
        <v>2</v>
      </c>
      <c r="H39" s="71" t="s">
        <v>2</v>
      </c>
      <c r="I39" s="78" t="s">
        <v>2</v>
      </c>
      <c r="J39" s="87" t="s">
        <v>2</v>
      </c>
    </row>
    <row r="40" spans="2:10" ht="15" customHeight="1">
      <c r="B40" s="53" t="s">
        <v>270</v>
      </c>
      <c r="C40" s="77">
        <v>865</v>
      </c>
      <c r="D40" s="78" t="s">
        <v>2</v>
      </c>
      <c r="E40" s="78" t="s">
        <v>2</v>
      </c>
      <c r="F40" s="78" t="s">
        <v>2</v>
      </c>
      <c r="G40" s="78">
        <v>5</v>
      </c>
      <c r="H40" s="71" t="s">
        <v>2</v>
      </c>
      <c r="I40" s="78" t="s">
        <v>2</v>
      </c>
      <c r="J40" s="87" t="s">
        <v>2</v>
      </c>
    </row>
    <row r="41" spans="2:10" ht="15" customHeight="1">
      <c r="B41" s="53" t="s">
        <v>271</v>
      </c>
      <c r="C41" s="77">
        <v>120</v>
      </c>
      <c r="D41" s="78" t="s">
        <v>2</v>
      </c>
      <c r="E41" s="78" t="s">
        <v>2</v>
      </c>
      <c r="F41" s="78" t="s">
        <v>2</v>
      </c>
      <c r="G41" s="71" t="s">
        <v>2</v>
      </c>
      <c r="H41" s="71" t="s">
        <v>2</v>
      </c>
      <c r="I41" s="78" t="s">
        <v>2</v>
      </c>
      <c r="J41" s="87" t="s">
        <v>2</v>
      </c>
    </row>
    <row r="42" spans="2:10" ht="15" customHeight="1">
      <c r="B42" s="53" t="s">
        <v>272</v>
      </c>
      <c r="C42" s="77">
        <v>308</v>
      </c>
      <c r="D42" s="78">
        <v>33.1</v>
      </c>
      <c r="E42" s="78" t="s">
        <v>2</v>
      </c>
      <c r="F42" s="78" t="s">
        <v>2</v>
      </c>
      <c r="G42" s="71" t="s">
        <v>2</v>
      </c>
      <c r="H42" s="71" t="s">
        <v>2</v>
      </c>
      <c r="I42" s="78" t="s">
        <v>2</v>
      </c>
      <c r="J42" s="87" t="s">
        <v>2</v>
      </c>
    </row>
    <row r="43" spans="2:10" ht="15" customHeight="1">
      <c r="B43" s="53" t="s">
        <v>273</v>
      </c>
      <c r="C43" s="77">
        <v>180</v>
      </c>
      <c r="D43" s="78" t="s">
        <v>2</v>
      </c>
      <c r="E43" s="78" t="s">
        <v>2</v>
      </c>
      <c r="F43" s="78" t="s">
        <v>2</v>
      </c>
      <c r="G43" s="71" t="s">
        <v>2</v>
      </c>
      <c r="H43" s="71" t="s">
        <v>2</v>
      </c>
      <c r="I43" s="78" t="s">
        <v>2</v>
      </c>
      <c r="J43" s="87" t="s">
        <v>2</v>
      </c>
    </row>
    <row r="44" spans="2:10" ht="15" customHeight="1">
      <c r="B44" s="49" t="s">
        <v>274</v>
      </c>
      <c r="C44" s="80">
        <f>SUM(C46:C50)</f>
        <v>1564</v>
      </c>
      <c r="D44" s="107">
        <v>84.31266846361186</v>
      </c>
      <c r="E44" s="78" t="s">
        <v>2</v>
      </c>
      <c r="F44" s="78" t="s">
        <v>2</v>
      </c>
      <c r="G44" s="80">
        <f>SUM(G46:G50)</f>
        <v>68</v>
      </c>
      <c r="H44" s="71" t="s">
        <v>2</v>
      </c>
      <c r="I44" s="80">
        <f>SUM(I46:I50)</f>
        <v>188</v>
      </c>
      <c r="J44" s="80">
        <f>SUM(J46:J50)</f>
        <v>150</v>
      </c>
    </row>
    <row r="45" spans="2:10" ht="15" customHeight="1">
      <c r="B45" s="50" t="s">
        <v>242</v>
      </c>
      <c r="C45" s="331"/>
      <c r="D45" s="332"/>
      <c r="E45" s="332"/>
      <c r="F45" s="332"/>
      <c r="G45" s="332"/>
      <c r="H45" s="332"/>
      <c r="I45" s="332"/>
      <c r="J45" s="333"/>
    </row>
    <row r="46" spans="2:10" ht="15" customHeight="1">
      <c r="B46" s="53" t="s">
        <v>275</v>
      </c>
      <c r="C46" s="78" t="s">
        <v>2</v>
      </c>
      <c r="D46" s="78" t="s">
        <v>2</v>
      </c>
      <c r="E46" s="78" t="s">
        <v>2</v>
      </c>
      <c r="F46" s="78" t="s">
        <v>2</v>
      </c>
      <c r="G46" s="71" t="s">
        <v>2</v>
      </c>
      <c r="H46" s="71" t="s">
        <v>2</v>
      </c>
      <c r="I46" s="78">
        <v>10</v>
      </c>
      <c r="J46" s="87">
        <v>66.7</v>
      </c>
    </row>
    <row r="47" spans="2:10" ht="15" customHeight="1">
      <c r="B47" s="53" t="s">
        <v>276</v>
      </c>
      <c r="C47" s="77">
        <v>992</v>
      </c>
      <c r="D47" s="78" t="s">
        <v>2</v>
      </c>
      <c r="E47" s="78" t="s">
        <v>2</v>
      </c>
      <c r="F47" s="78" t="s">
        <v>2</v>
      </c>
      <c r="G47" s="71" t="s">
        <v>2</v>
      </c>
      <c r="H47" s="71" t="s">
        <v>2</v>
      </c>
      <c r="I47" s="78">
        <v>18</v>
      </c>
      <c r="J47" s="87" t="s">
        <v>2</v>
      </c>
    </row>
    <row r="48" spans="2:10" ht="15" customHeight="1">
      <c r="B48" s="53" t="s">
        <v>277</v>
      </c>
      <c r="C48" s="77">
        <v>432</v>
      </c>
      <c r="D48" s="78" t="s">
        <v>2</v>
      </c>
      <c r="E48" s="78" t="s">
        <v>2</v>
      </c>
      <c r="F48" s="78" t="s">
        <v>2</v>
      </c>
      <c r="G48" s="71" t="s">
        <v>2</v>
      </c>
      <c r="H48" s="71" t="s">
        <v>2</v>
      </c>
      <c r="I48" s="78" t="s">
        <v>2</v>
      </c>
      <c r="J48" s="87" t="s">
        <v>2</v>
      </c>
    </row>
    <row r="49" spans="2:10" ht="15" customHeight="1">
      <c r="B49" s="53" t="s">
        <v>278</v>
      </c>
      <c r="C49" s="77">
        <v>40</v>
      </c>
      <c r="D49" s="78" t="s">
        <v>2</v>
      </c>
      <c r="E49" s="78" t="s">
        <v>2</v>
      </c>
      <c r="F49" s="78" t="s">
        <v>2</v>
      </c>
      <c r="G49" s="78">
        <v>68</v>
      </c>
      <c r="H49" s="71" t="s">
        <v>2</v>
      </c>
      <c r="I49" s="78">
        <v>150</v>
      </c>
      <c r="J49" s="87" t="s">
        <v>2</v>
      </c>
    </row>
    <row r="50" spans="2:10" ht="15" customHeight="1">
      <c r="B50" s="53" t="s">
        <v>279</v>
      </c>
      <c r="C50" s="77">
        <v>100</v>
      </c>
      <c r="D50" s="78">
        <v>35.7</v>
      </c>
      <c r="E50" s="78" t="s">
        <v>2</v>
      </c>
      <c r="F50" s="78" t="s">
        <v>2</v>
      </c>
      <c r="G50" s="71" t="s">
        <v>2</v>
      </c>
      <c r="H50" s="71" t="s">
        <v>2</v>
      </c>
      <c r="I50" s="78">
        <v>10</v>
      </c>
      <c r="J50" s="87">
        <v>83.3</v>
      </c>
    </row>
    <row r="51" spans="2:10" s="10" customFormat="1" ht="15" customHeight="1">
      <c r="B51" s="154" t="s">
        <v>280</v>
      </c>
      <c r="C51" s="29">
        <f>SUM(C53:C58)</f>
        <v>1970</v>
      </c>
      <c r="D51" s="110" t="s">
        <v>437</v>
      </c>
      <c r="E51" s="31" t="s">
        <v>2</v>
      </c>
      <c r="F51" s="31" t="s">
        <v>2</v>
      </c>
      <c r="G51" s="31" t="s">
        <v>2</v>
      </c>
      <c r="H51" s="31" t="s">
        <v>2</v>
      </c>
      <c r="I51" s="31" t="s">
        <v>2</v>
      </c>
      <c r="J51" s="32" t="s">
        <v>2</v>
      </c>
    </row>
    <row r="52" spans="2:10" ht="15" customHeight="1">
      <c r="B52" s="50" t="s">
        <v>242</v>
      </c>
      <c r="C52" s="331"/>
      <c r="D52" s="332"/>
      <c r="E52" s="332"/>
      <c r="F52" s="332"/>
      <c r="G52" s="332"/>
      <c r="H52" s="332"/>
      <c r="I52" s="332"/>
      <c r="J52" s="333"/>
    </row>
    <row r="53" spans="2:10" ht="15" customHeight="1">
      <c r="B53" s="53" t="s">
        <v>281</v>
      </c>
      <c r="C53" s="77">
        <v>120</v>
      </c>
      <c r="D53" s="78" t="s">
        <v>2</v>
      </c>
      <c r="E53" s="78" t="s">
        <v>2</v>
      </c>
      <c r="F53" s="78" t="s">
        <v>2</v>
      </c>
      <c r="G53" s="71" t="s">
        <v>2</v>
      </c>
      <c r="H53" s="71" t="s">
        <v>2</v>
      </c>
      <c r="I53" s="78" t="s">
        <v>2</v>
      </c>
      <c r="J53" s="87" t="s">
        <v>2</v>
      </c>
    </row>
    <row r="54" spans="2:10" ht="15" customHeight="1">
      <c r="B54" s="53" t="s">
        <v>282</v>
      </c>
      <c r="C54" s="77">
        <v>766</v>
      </c>
      <c r="D54" s="78" t="s">
        <v>2</v>
      </c>
      <c r="E54" s="78" t="s">
        <v>2</v>
      </c>
      <c r="F54" s="78" t="s">
        <v>2</v>
      </c>
      <c r="G54" s="71" t="s">
        <v>2</v>
      </c>
      <c r="H54" s="71" t="s">
        <v>2</v>
      </c>
      <c r="I54" s="78" t="s">
        <v>2</v>
      </c>
      <c r="J54" s="87" t="s">
        <v>2</v>
      </c>
    </row>
    <row r="55" spans="2:10" ht="15" customHeight="1">
      <c r="B55" s="53" t="s">
        <v>283</v>
      </c>
      <c r="C55" s="77">
        <v>152</v>
      </c>
      <c r="D55" s="82">
        <v>76</v>
      </c>
      <c r="E55" s="78" t="s">
        <v>2</v>
      </c>
      <c r="F55" s="78" t="s">
        <v>2</v>
      </c>
      <c r="G55" s="71" t="s">
        <v>2</v>
      </c>
      <c r="H55" s="71" t="s">
        <v>2</v>
      </c>
      <c r="I55" s="78" t="s">
        <v>2</v>
      </c>
      <c r="J55" s="87" t="s">
        <v>2</v>
      </c>
    </row>
    <row r="56" spans="2:10" ht="15" customHeight="1">
      <c r="B56" s="53" t="s">
        <v>284</v>
      </c>
      <c r="C56" s="77">
        <v>480</v>
      </c>
      <c r="D56" s="78" t="s">
        <v>2</v>
      </c>
      <c r="E56" s="78" t="s">
        <v>2</v>
      </c>
      <c r="F56" s="78" t="s">
        <v>2</v>
      </c>
      <c r="G56" s="71" t="s">
        <v>2</v>
      </c>
      <c r="H56" s="71" t="s">
        <v>2</v>
      </c>
      <c r="I56" s="78" t="s">
        <v>2</v>
      </c>
      <c r="J56" s="87" t="s">
        <v>2</v>
      </c>
    </row>
    <row r="57" spans="2:10" ht="15" customHeight="1">
      <c r="B57" s="53" t="s">
        <v>285</v>
      </c>
      <c r="C57" s="77">
        <v>260</v>
      </c>
      <c r="D57" s="78" t="s">
        <v>2</v>
      </c>
      <c r="E57" s="78" t="s">
        <v>2</v>
      </c>
      <c r="F57" s="78" t="s">
        <v>2</v>
      </c>
      <c r="G57" s="71" t="s">
        <v>2</v>
      </c>
      <c r="H57" s="71" t="s">
        <v>2</v>
      </c>
      <c r="I57" s="78" t="s">
        <v>2</v>
      </c>
      <c r="J57" s="87" t="s">
        <v>2</v>
      </c>
    </row>
    <row r="58" spans="2:10" ht="15" customHeight="1">
      <c r="B58" s="53" t="s">
        <v>286</v>
      </c>
      <c r="C58" s="77">
        <v>192</v>
      </c>
      <c r="D58" s="78" t="s">
        <v>2</v>
      </c>
      <c r="E58" s="78" t="s">
        <v>2</v>
      </c>
      <c r="F58" s="78" t="s">
        <v>2</v>
      </c>
      <c r="G58" s="71" t="s">
        <v>2</v>
      </c>
      <c r="H58" s="71" t="s">
        <v>2</v>
      </c>
      <c r="I58" s="78" t="s">
        <v>2</v>
      </c>
      <c r="J58" s="87" t="s">
        <v>2</v>
      </c>
    </row>
    <row r="59" spans="2:10" s="10" customFormat="1" ht="15" customHeight="1">
      <c r="B59" s="128" t="s">
        <v>287</v>
      </c>
      <c r="C59" s="29">
        <f>SUM(C61:C67)</f>
        <v>1568</v>
      </c>
      <c r="D59" s="110">
        <v>143.5897435897436</v>
      </c>
      <c r="E59" s="31" t="s">
        <v>2</v>
      </c>
      <c r="F59" s="31" t="s">
        <v>2</v>
      </c>
      <c r="G59" s="31" t="s">
        <v>2</v>
      </c>
      <c r="H59" s="31" t="s">
        <v>2</v>
      </c>
      <c r="I59" s="31" t="s">
        <v>2</v>
      </c>
      <c r="J59" s="32" t="s">
        <v>2</v>
      </c>
    </row>
    <row r="60" spans="2:10" ht="15" customHeight="1">
      <c r="B60" s="50" t="s">
        <v>242</v>
      </c>
      <c r="C60" s="331"/>
      <c r="D60" s="332"/>
      <c r="E60" s="332"/>
      <c r="F60" s="332"/>
      <c r="G60" s="332"/>
      <c r="H60" s="332"/>
      <c r="I60" s="332"/>
      <c r="J60" s="333"/>
    </row>
    <row r="61" spans="2:10" ht="15" customHeight="1">
      <c r="B61" s="53" t="s">
        <v>288</v>
      </c>
      <c r="C61" s="77">
        <v>176</v>
      </c>
      <c r="D61" s="78" t="s">
        <v>2</v>
      </c>
      <c r="E61" s="78" t="s">
        <v>2</v>
      </c>
      <c r="F61" s="78" t="s">
        <v>2</v>
      </c>
      <c r="G61" s="71" t="s">
        <v>2</v>
      </c>
      <c r="H61" s="71" t="s">
        <v>2</v>
      </c>
      <c r="I61" s="78" t="s">
        <v>2</v>
      </c>
      <c r="J61" s="87" t="s">
        <v>2</v>
      </c>
    </row>
    <row r="62" spans="2:10" ht="15" customHeight="1">
      <c r="B62" s="53" t="s">
        <v>289</v>
      </c>
      <c r="C62" s="77">
        <v>412</v>
      </c>
      <c r="D62" s="78">
        <v>97.6</v>
      </c>
      <c r="E62" s="78" t="s">
        <v>2</v>
      </c>
      <c r="F62" s="78" t="s">
        <v>2</v>
      </c>
      <c r="G62" s="71" t="s">
        <v>2</v>
      </c>
      <c r="H62" s="71" t="s">
        <v>2</v>
      </c>
      <c r="I62" s="78" t="s">
        <v>2</v>
      </c>
      <c r="J62" s="87" t="s">
        <v>2</v>
      </c>
    </row>
    <row r="63" spans="2:10" ht="15" customHeight="1">
      <c r="B63" s="53" t="s">
        <v>290</v>
      </c>
      <c r="C63" s="78" t="s">
        <v>2</v>
      </c>
      <c r="D63" s="78" t="s">
        <v>2</v>
      </c>
      <c r="E63" s="78" t="s">
        <v>2</v>
      </c>
      <c r="F63" s="78" t="s">
        <v>2</v>
      </c>
      <c r="G63" s="71" t="s">
        <v>2</v>
      </c>
      <c r="H63" s="71" t="s">
        <v>2</v>
      </c>
      <c r="I63" s="78" t="s">
        <v>2</v>
      </c>
      <c r="J63" s="87" t="s">
        <v>2</v>
      </c>
    </row>
    <row r="64" spans="2:10" ht="15" customHeight="1">
      <c r="B64" s="53" t="s">
        <v>291</v>
      </c>
      <c r="C64" s="77">
        <v>540</v>
      </c>
      <c r="D64" s="82" t="s">
        <v>39</v>
      </c>
      <c r="E64" s="78" t="s">
        <v>2</v>
      </c>
      <c r="F64" s="78" t="s">
        <v>2</v>
      </c>
      <c r="G64" s="71" t="s">
        <v>2</v>
      </c>
      <c r="H64" s="71" t="s">
        <v>2</v>
      </c>
      <c r="I64" s="78" t="s">
        <v>2</v>
      </c>
      <c r="J64" s="87" t="s">
        <v>2</v>
      </c>
    </row>
    <row r="65" spans="2:10" ht="15" customHeight="1">
      <c r="B65" s="53" t="s">
        <v>292</v>
      </c>
      <c r="C65" s="77">
        <v>120</v>
      </c>
      <c r="D65" s="78" t="s">
        <v>2</v>
      </c>
      <c r="E65" s="78" t="s">
        <v>2</v>
      </c>
      <c r="F65" s="78" t="s">
        <v>2</v>
      </c>
      <c r="G65" s="71" t="s">
        <v>2</v>
      </c>
      <c r="H65" s="71" t="s">
        <v>2</v>
      </c>
      <c r="I65" s="78" t="s">
        <v>2</v>
      </c>
      <c r="J65" s="87" t="s">
        <v>2</v>
      </c>
    </row>
    <row r="66" spans="2:10" ht="15" customHeight="1">
      <c r="B66" s="53" t="s">
        <v>293</v>
      </c>
      <c r="C66" s="77">
        <v>120</v>
      </c>
      <c r="D66" s="78" t="s">
        <v>2</v>
      </c>
      <c r="E66" s="78" t="s">
        <v>2</v>
      </c>
      <c r="F66" s="78" t="s">
        <v>2</v>
      </c>
      <c r="G66" s="71" t="s">
        <v>2</v>
      </c>
      <c r="H66" s="71" t="s">
        <v>2</v>
      </c>
      <c r="I66" s="78" t="s">
        <v>2</v>
      </c>
      <c r="J66" s="87" t="s">
        <v>2</v>
      </c>
    </row>
    <row r="67" spans="2:10" ht="15" customHeight="1">
      <c r="B67" s="53" t="s">
        <v>294</v>
      </c>
      <c r="C67" s="77">
        <v>200</v>
      </c>
      <c r="D67" s="78" t="s">
        <v>42</v>
      </c>
      <c r="E67" s="78" t="s">
        <v>2</v>
      </c>
      <c r="F67" s="78" t="s">
        <v>2</v>
      </c>
      <c r="G67" s="71" t="s">
        <v>2</v>
      </c>
      <c r="H67" s="71" t="s">
        <v>2</v>
      </c>
      <c r="I67" s="78" t="s">
        <v>2</v>
      </c>
      <c r="J67" s="87" t="s">
        <v>2</v>
      </c>
    </row>
    <row r="68" spans="2:10" ht="15" customHeight="1">
      <c r="B68" s="49" t="s">
        <v>295</v>
      </c>
      <c r="C68" s="80">
        <f>SUM(C70:C73)</f>
        <v>900</v>
      </c>
      <c r="D68" s="107">
        <v>118.42105263157893</v>
      </c>
      <c r="E68" s="78" t="s">
        <v>2</v>
      </c>
      <c r="F68" s="78" t="s">
        <v>2</v>
      </c>
      <c r="G68" s="71" t="s">
        <v>2</v>
      </c>
      <c r="H68" s="71" t="s">
        <v>2</v>
      </c>
      <c r="I68" s="78" t="s">
        <v>2</v>
      </c>
      <c r="J68" s="87" t="s">
        <v>2</v>
      </c>
    </row>
    <row r="69" spans="2:10" ht="15" customHeight="1">
      <c r="B69" s="50" t="s">
        <v>242</v>
      </c>
      <c r="C69" s="331"/>
      <c r="D69" s="332"/>
      <c r="E69" s="332"/>
      <c r="F69" s="332"/>
      <c r="G69" s="332"/>
      <c r="H69" s="332"/>
      <c r="I69" s="332"/>
      <c r="J69" s="333"/>
    </row>
    <row r="70" spans="2:10" ht="15" customHeight="1">
      <c r="B70" s="53" t="s">
        <v>296</v>
      </c>
      <c r="C70" s="77">
        <v>440</v>
      </c>
      <c r="D70" s="78" t="s">
        <v>2</v>
      </c>
      <c r="E70" s="78" t="s">
        <v>2</v>
      </c>
      <c r="F70" s="78" t="s">
        <v>2</v>
      </c>
      <c r="G70" s="71" t="s">
        <v>2</v>
      </c>
      <c r="H70" s="71" t="s">
        <v>2</v>
      </c>
      <c r="I70" s="78" t="s">
        <v>2</v>
      </c>
      <c r="J70" s="87" t="s">
        <v>2</v>
      </c>
    </row>
    <row r="71" spans="2:10" ht="15" customHeight="1">
      <c r="B71" s="53" t="s">
        <v>297</v>
      </c>
      <c r="C71" s="77">
        <v>100</v>
      </c>
      <c r="D71" s="78">
        <v>18.5</v>
      </c>
      <c r="E71" s="78" t="s">
        <v>2</v>
      </c>
      <c r="F71" s="78" t="s">
        <v>2</v>
      </c>
      <c r="G71" s="71" t="s">
        <v>2</v>
      </c>
      <c r="H71" s="71" t="s">
        <v>2</v>
      </c>
      <c r="I71" s="78" t="s">
        <v>2</v>
      </c>
      <c r="J71" s="87" t="s">
        <v>2</v>
      </c>
    </row>
    <row r="72" spans="2:10" ht="15" customHeight="1">
      <c r="B72" s="53" t="s">
        <v>298</v>
      </c>
      <c r="C72" s="77">
        <v>360</v>
      </c>
      <c r="D72" s="82" t="s">
        <v>19</v>
      </c>
      <c r="E72" s="78" t="s">
        <v>2</v>
      </c>
      <c r="F72" s="78" t="s">
        <v>2</v>
      </c>
      <c r="G72" s="71" t="s">
        <v>2</v>
      </c>
      <c r="H72" s="71" t="s">
        <v>2</v>
      </c>
      <c r="I72" s="78" t="s">
        <v>2</v>
      </c>
      <c r="J72" s="87" t="s">
        <v>2</v>
      </c>
    </row>
    <row r="73" spans="2:10" ht="15" customHeight="1">
      <c r="B73" s="53" t="s">
        <v>299</v>
      </c>
      <c r="C73" s="78" t="s">
        <v>2</v>
      </c>
      <c r="D73" s="78" t="s">
        <v>2</v>
      </c>
      <c r="E73" s="78" t="s">
        <v>2</v>
      </c>
      <c r="F73" s="78" t="s">
        <v>2</v>
      </c>
      <c r="G73" s="71" t="s">
        <v>2</v>
      </c>
      <c r="H73" s="71" t="s">
        <v>2</v>
      </c>
      <c r="I73" s="78" t="s">
        <v>2</v>
      </c>
      <c r="J73" s="87" t="s">
        <v>2</v>
      </c>
    </row>
    <row r="74" spans="2:10" s="10" customFormat="1" ht="15" customHeight="1">
      <c r="B74" s="61" t="s">
        <v>300</v>
      </c>
      <c r="C74" s="29">
        <f>SUM(C76:C81)</f>
        <v>1800</v>
      </c>
      <c r="D74" s="110">
        <v>141.287284144427</v>
      </c>
      <c r="E74" s="29">
        <f>SUM(E76:E81)</f>
        <v>50</v>
      </c>
      <c r="F74" s="31" t="s">
        <v>2</v>
      </c>
      <c r="G74" s="31" t="s">
        <v>2</v>
      </c>
      <c r="H74" s="31" t="s">
        <v>2</v>
      </c>
      <c r="I74" s="31" t="s">
        <v>2</v>
      </c>
      <c r="J74" s="32" t="s">
        <v>2</v>
      </c>
    </row>
    <row r="75" spans="2:10" ht="15" customHeight="1">
      <c r="B75" s="50" t="s">
        <v>242</v>
      </c>
      <c r="C75" s="348"/>
      <c r="D75" s="349"/>
      <c r="E75" s="349"/>
      <c r="F75" s="349"/>
      <c r="G75" s="349"/>
      <c r="H75" s="349"/>
      <c r="I75" s="349"/>
      <c r="J75" s="350"/>
    </row>
    <row r="76" spans="2:10" ht="15" customHeight="1">
      <c r="B76" s="53" t="s">
        <v>301</v>
      </c>
      <c r="C76" s="77">
        <v>360</v>
      </c>
      <c r="D76" s="78" t="s">
        <v>2</v>
      </c>
      <c r="E76" s="78" t="s">
        <v>2</v>
      </c>
      <c r="F76" s="78" t="s">
        <v>2</v>
      </c>
      <c r="G76" s="71" t="s">
        <v>2</v>
      </c>
      <c r="H76" s="71" t="s">
        <v>2</v>
      </c>
      <c r="I76" s="78" t="s">
        <v>2</v>
      </c>
      <c r="J76" s="87" t="s">
        <v>2</v>
      </c>
    </row>
    <row r="77" spans="2:10" ht="15" customHeight="1">
      <c r="B77" s="53" t="s">
        <v>302</v>
      </c>
      <c r="C77" s="77">
        <v>280</v>
      </c>
      <c r="D77" s="78" t="s">
        <v>50</v>
      </c>
      <c r="E77" s="77">
        <v>50</v>
      </c>
      <c r="F77" s="78" t="s">
        <v>2</v>
      </c>
      <c r="G77" s="71" t="s">
        <v>2</v>
      </c>
      <c r="H77" s="71" t="s">
        <v>2</v>
      </c>
      <c r="I77" s="78" t="s">
        <v>2</v>
      </c>
      <c r="J77" s="87" t="s">
        <v>2</v>
      </c>
    </row>
    <row r="78" spans="2:10" ht="15" customHeight="1">
      <c r="B78" s="53" t="s">
        <v>303</v>
      </c>
      <c r="C78" s="78" t="s">
        <v>2</v>
      </c>
      <c r="D78" s="78" t="s">
        <v>2</v>
      </c>
      <c r="E78" s="78" t="s">
        <v>2</v>
      </c>
      <c r="F78" s="78" t="s">
        <v>2</v>
      </c>
      <c r="G78" s="71" t="s">
        <v>2</v>
      </c>
      <c r="H78" s="71" t="s">
        <v>2</v>
      </c>
      <c r="I78" s="78" t="s">
        <v>2</v>
      </c>
      <c r="J78" s="87" t="s">
        <v>2</v>
      </c>
    </row>
    <row r="79" spans="2:10" ht="15" customHeight="1">
      <c r="B79" s="53" t="s">
        <v>304</v>
      </c>
      <c r="C79" s="78" t="s">
        <v>2</v>
      </c>
      <c r="D79" s="78" t="s">
        <v>2</v>
      </c>
      <c r="E79" s="78" t="s">
        <v>2</v>
      </c>
      <c r="F79" s="78" t="s">
        <v>2</v>
      </c>
      <c r="G79" s="71" t="s">
        <v>2</v>
      </c>
      <c r="H79" s="71" t="s">
        <v>2</v>
      </c>
      <c r="I79" s="78" t="s">
        <v>2</v>
      </c>
      <c r="J79" s="87" t="s">
        <v>2</v>
      </c>
    </row>
    <row r="80" spans="2:10" ht="15" customHeight="1">
      <c r="B80" s="53" t="s">
        <v>305</v>
      </c>
      <c r="C80" s="77">
        <v>960</v>
      </c>
      <c r="D80" s="78" t="s">
        <v>27</v>
      </c>
      <c r="E80" s="78" t="s">
        <v>2</v>
      </c>
      <c r="F80" s="78" t="s">
        <v>2</v>
      </c>
      <c r="G80" s="71" t="s">
        <v>2</v>
      </c>
      <c r="H80" s="71" t="s">
        <v>2</v>
      </c>
      <c r="I80" s="78" t="s">
        <v>2</v>
      </c>
      <c r="J80" s="87" t="s">
        <v>2</v>
      </c>
    </row>
    <row r="81" spans="2:10" ht="15" customHeight="1">
      <c r="B81" s="53" t="s">
        <v>306</v>
      </c>
      <c r="C81" s="77">
        <v>200</v>
      </c>
      <c r="D81" s="78">
        <v>39.7</v>
      </c>
      <c r="E81" s="78" t="s">
        <v>2</v>
      </c>
      <c r="F81" s="78" t="s">
        <v>2</v>
      </c>
      <c r="G81" s="71" t="s">
        <v>2</v>
      </c>
      <c r="H81" s="71" t="s">
        <v>2</v>
      </c>
      <c r="I81" s="78" t="s">
        <v>2</v>
      </c>
      <c r="J81" s="87" t="s">
        <v>2</v>
      </c>
    </row>
    <row r="82" spans="2:10" s="10" customFormat="1" ht="15" customHeight="1">
      <c r="B82" s="61" t="s">
        <v>307</v>
      </c>
      <c r="C82" s="203">
        <f>SUM(C84:C88)</f>
        <v>65</v>
      </c>
      <c r="D82" s="31" t="s">
        <v>2</v>
      </c>
      <c r="E82" s="31" t="s">
        <v>2</v>
      </c>
      <c r="F82" s="31" t="s">
        <v>2</v>
      </c>
      <c r="G82" s="31" t="s">
        <v>2</v>
      </c>
      <c r="H82" s="31" t="s">
        <v>2</v>
      </c>
      <c r="I82" s="31" t="s">
        <v>2</v>
      </c>
      <c r="J82" s="32" t="s">
        <v>2</v>
      </c>
    </row>
    <row r="83" spans="2:10" ht="15" customHeight="1">
      <c r="B83" s="50" t="s">
        <v>242</v>
      </c>
      <c r="C83" s="331"/>
      <c r="D83" s="332"/>
      <c r="E83" s="332"/>
      <c r="F83" s="332"/>
      <c r="G83" s="332"/>
      <c r="H83" s="332"/>
      <c r="I83" s="332"/>
      <c r="J83" s="333"/>
    </row>
    <row r="84" spans="2:10" ht="15">
      <c r="B84" s="53" t="s">
        <v>308</v>
      </c>
      <c r="C84" s="78" t="s">
        <v>2</v>
      </c>
      <c r="D84" s="78" t="s">
        <v>2</v>
      </c>
      <c r="E84" s="78" t="s">
        <v>2</v>
      </c>
      <c r="F84" s="78" t="s">
        <v>2</v>
      </c>
      <c r="G84" s="71" t="s">
        <v>2</v>
      </c>
      <c r="H84" s="71" t="s">
        <v>2</v>
      </c>
      <c r="I84" s="78" t="s">
        <v>2</v>
      </c>
      <c r="J84" s="87" t="s">
        <v>2</v>
      </c>
    </row>
    <row r="85" spans="2:10" ht="15">
      <c r="B85" s="53" t="s">
        <v>309</v>
      </c>
      <c r="C85" s="78" t="s">
        <v>2</v>
      </c>
      <c r="D85" s="78" t="s">
        <v>2</v>
      </c>
      <c r="E85" s="78" t="s">
        <v>2</v>
      </c>
      <c r="F85" s="78" t="s">
        <v>2</v>
      </c>
      <c r="G85" s="71" t="s">
        <v>2</v>
      </c>
      <c r="H85" s="71" t="s">
        <v>2</v>
      </c>
      <c r="I85" s="78" t="s">
        <v>2</v>
      </c>
      <c r="J85" s="87" t="s">
        <v>2</v>
      </c>
    </row>
    <row r="86" spans="2:10" ht="15">
      <c r="B86" s="53" t="s">
        <v>310</v>
      </c>
      <c r="C86" s="78" t="s">
        <v>2</v>
      </c>
      <c r="D86" s="78" t="s">
        <v>2</v>
      </c>
      <c r="E86" s="78" t="s">
        <v>2</v>
      </c>
      <c r="F86" s="78" t="s">
        <v>2</v>
      </c>
      <c r="G86" s="71" t="s">
        <v>2</v>
      </c>
      <c r="H86" s="71" t="s">
        <v>2</v>
      </c>
      <c r="I86" s="78" t="s">
        <v>2</v>
      </c>
      <c r="J86" s="87" t="s">
        <v>2</v>
      </c>
    </row>
    <row r="87" spans="2:10" ht="15">
      <c r="B87" s="53" t="s">
        <v>311</v>
      </c>
      <c r="C87" s="77">
        <v>65</v>
      </c>
      <c r="D87" s="78" t="s">
        <v>2</v>
      </c>
      <c r="E87" s="78" t="s">
        <v>2</v>
      </c>
      <c r="F87" s="78" t="s">
        <v>2</v>
      </c>
      <c r="G87" s="71" t="s">
        <v>2</v>
      </c>
      <c r="H87" s="71" t="s">
        <v>2</v>
      </c>
      <c r="I87" s="78" t="s">
        <v>2</v>
      </c>
      <c r="J87" s="87" t="s">
        <v>2</v>
      </c>
    </row>
    <row r="88" spans="2:10" ht="15">
      <c r="B88" s="53" t="s">
        <v>312</v>
      </c>
      <c r="C88" s="78" t="s">
        <v>2</v>
      </c>
      <c r="D88" s="78" t="s">
        <v>2</v>
      </c>
      <c r="E88" s="78" t="s">
        <v>2</v>
      </c>
      <c r="F88" s="78" t="s">
        <v>2</v>
      </c>
      <c r="G88" s="71" t="s">
        <v>2</v>
      </c>
      <c r="H88" s="71" t="s">
        <v>2</v>
      </c>
      <c r="I88" s="78" t="s">
        <v>2</v>
      </c>
      <c r="J88" s="87" t="s">
        <v>2</v>
      </c>
    </row>
    <row r="89" spans="2:10" s="10" customFormat="1" ht="14.25">
      <c r="B89" s="61" t="s">
        <v>313</v>
      </c>
      <c r="C89" s="204">
        <f>SUM(C91:C95)</f>
        <v>1132</v>
      </c>
      <c r="D89" s="194">
        <v>44.849445324881145</v>
      </c>
      <c r="E89" s="204">
        <f>SUM(E91:E95)</f>
        <v>200</v>
      </c>
      <c r="F89" s="31" t="s">
        <v>2</v>
      </c>
      <c r="G89" s="204">
        <f>SUM(G91:G95)</f>
        <v>25</v>
      </c>
      <c r="H89" s="31" t="s">
        <v>2</v>
      </c>
      <c r="I89" s="31" t="s">
        <v>2</v>
      </c>
      <c r="J89" s="32" t="s">
        <v>2</v>
      </c>
    </row>
    <row r="90" spans="2:10" ht="15">
      <c r="B90" s="50" t="s">
        <v>242</v>
      </c>
      <c r="C90" s="344"/>
      <c r="D90" s="345"/>
      <c r="E90" s="345"/>
      <c r="F90" s="345"/>
      <c r="G90" s="345"/>
      <c r="H90" s="345"/>
      <c r="I90" s="345"/>
      <c r="J90" s="346"/>
    </row>
    <row r="91" spans="2:10" ht="15">
      <c r="B91" s="53" t="s">
        <v>314</v>
      </c>
      <c r="C91" s="78" t="s">
        <v>2</v>
      </c>
      <c r="D91" s="78" t="s">
        <v>2</v>
      </c>
      <c r="E91" s="78" t="s">
        <v>2</v>
      </c>
      <c r="F91" s="78" t="s">
        <v>2</v>
      </c>
      <c r="G91" s="71" t="s">
        <v>2</v>
      </c>
      <c r="H91" s="71" t="s">
        <v>2</v>
      </c>
      <c r="I91" s="78" t="s">
        <v>2</v>
      </c>
      <c r="J91" s="87" t="s">
        <v>2</v>
      </c>
    </row>
    <row r="92" spans="2:10" ht="15">
      <c r="B92" s="53" t="s">
        <v>315</v>
      </c>
      <c r="C92" s="77">
        <v>272</v>
      </c>
      <c r="D92" s="78">
        <v>21.1</v>
      </c>
      <c r="E92" s="77">
        <v>200</v>
      </c>
      <c r="F92" s="78" t="s">
        <v>2</v>
      </c>
      <c r="G92" s="78">
        <v>25</v>
      </c>
      <c r="H92" s="71" t="s">
        <v>2</v>
      </c>
      <c r="I92" s="78" t="s">
        <v>2</v>
      </c>
      <c r="J92" s="87" t="s">
        <v>2</v>
      </c>
    </row>
    <row r="93" spans="2:10" ht="15">
      <c r="B93" s="53" t="s">
        <v>316</v>
      </c>
      <c r="C93" s="77">
        <v>160</v>
      </c>
      <c r="D93" s="78" t="s">
        <v>2</v>
      </c>
      <c r="E93" s="78" t="s">
        <v>2</v>
      </c>
      <c r="F93" s="78" t="s">
        <v>2</v>
      </c>
      <c r="G93" s="71" t="s">
        <v>2</v>
      </c>
      <c r="H93" s="71" t="s">
        <v>2</v>
      </c>
      <c r="I93" s="78" t="s">
        <v>2</v>
      </c>
      <c r="J93" s="87" t="s">
        <v>2</v>
      </c>
    </row>
    <row r="94" spans="2:10" ht="15">
      <c r="B94" s="53" t="s">
        <v>317</v>
      </c>
      <c r="C94" s="77">
        <v>80</v>
      </c>
      <c r="D94" s="78" t="s">
        <v>2</v>
      </c>
      <c r="E94" s="78" t="s">
        <v>2</v>
      </c>
      <c r="F94" s="78" t="s">
        <v>2</v>
      </c>
      <c r="G94" s="71" t="s">
        <v>2</v>
      </c>
      <c r="H94" s="71" t="s">
        <v>2</v>
      </c>
      <c r="I94" s="78" t="s">
        <v>2</v>
      </c>
      <c r="J94" s="87" t="s">
        <v>2</v>
      </c>
    </row>
    <row r="95" spans="2:10" ht="15.75" thickBot="1">
      <c r="B95" s="55" t="s">
        <v>318</v>
      </c>
      <c r="C95" s="89">
        <v>620</v>
      </c>
      <c r="D95" s="90">
        <v>84.2</v>
      </c>
      <c r="E95" s="90" t="s">
        <v>2</v>
      </c>
      <c r="F95" s="90" t="s">
        <v>2</v>
      </c>
      <c r="G95" s="91" t="s">
        <v>2</v>
      </c>
      <c r="H95" s="91" t="s">
        <v>2</v>
      </c>
      <c r="I95" s="90" t="s">
        <v>2</v>
      </c>
      <c r="J95" s="135" t="s">
        <v>2</v>
      </c>
    </row>
  </sheetData>
  <sheetProtection/>
  <mergeCells count="18">
    <mergeCell ref="C90:J90"/>
    <mergeCell ref="C60:J60"/>
    <mergeCell ref="C69:J69"/>
    <mergeCell ref="C75:J75"/>
    <mergeCell ref="C83:J83"/>
    <mergeCell ref="C8:J8"/>
    <mergeCell ref="C13:J13"/>
    <mergeCell ref="C19:J19"/>
    <mergeCell ref="C27:J27"/>
    <mergeCell ref="C38:J38"/>
    <mergeCell ref="C45:J45"/>
    <mergeCell ref="C52:J52"/>
    <mergeCell ref="B2:B4"/>
    <mergeCell ref="C2:J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95"/>
  <sheetViews>
    <sheetView zoomScalePageLayoutView="0" workbookViewId="0" topLeftCell="A7">
      <selection activeCell="Q10" sqref="Q10"/>
    </sheetView>
  </sheetViews>
  <sheetFormatPr defaultColWidth="12.7109375" defaultRowHeight="12.75"/>
  <cols>
    <col min="1" max="1" width="5.7109375" style="63" customWidth="1"/>
    <col min="2" max="2" width="32.8515625" style="63" customWidth="1"/>
    <col min="3" max="3" width="12.7109375" style="63" customWidth="1"/>
    <col min="4" max="4" width="10.421875" style="63" customWidth="1"/>
    <col min="5" max="5" width="10.7109375" style="63" customWidth="1"/>
    <col min="6" max="6" width="10.8515625" style="63" customWidth="1"/>
    <col min="7" max="7" width="11.421875" style="63" customWidth="1"/>
    <col min="8" max="8" width="11.57421875" style="63" customWidth="1"/>
    <col min="9" max="9" width="10.28125" style="63" customWidth="1"/>
    <col min="10" max="10" width="11.28125" style="63" customWidth="1"/>
    <col min="11" max="16384" width="12.7109375" style="63" customWidth="1"/>
  </cols>
  <sheetData>
    <row r="1" ht="26.25" customHeight="1" thickBot="1"/>
    <row r="2" spans="2:10" ht="21" customHeight="1">
      <c r="B2" s="353"/>
      <c r="C2" s="356">
        <v>2005</v>
      </c>
      <c r="D2" s="356"/>
      <c r="E2" s="356"/>
      <c r="F2" s="356"/>
      <c r="G2" s="356"/>
      <c r="H2" s="356"/>
      <c r="I2" s="356"/>
      <c r="J2" s="357"/>
    </row>
    <row r="3" spans="2:10" ht="47.25" customHeight="1">
      <c r="B3" s="354"/>
      <c r="C3" s="340" t="s">
        <v>210</v>
      </c>
      <c r="D3" s="340"/>
      <c r="E3" s="340" t="s">
        <v>40</v>
      </c>
      <c r="F3" s="340"/>
      <c r="G3" s="342" t="s">
        <v>3</v>
      </c>
      <c r="H3" s="342"/>
      <c r="I3" s="342" t="s">
        <v>205</v>
      </c>
      <c r="J3" s="343"/>
    </row>
    <row r="4" spans="2:10" ht="63" customHeight="1" thickBot="1">
      <c r="B4" s="355"/>
      <c r="C4" s="64" t="s">
        <v>165</v>
      </c>
      <c r="D4" s="65" t="s">
        <v>4</v>
      </c>
      <c r="E4" s="66" t="s">
        <v>1</v>
      </c>
      <c r="F4" s="65" t="s">
        <v>4</v>
      </c>
      <c r="G4" s="66" t="s">
        <v>0</v>
      </c>
      <c r="H4" s="65" t="s">
        <v>4</v>
      </c>
      <c r="I4" s="66" t="s">
        <v>211</v>
      </c>
      <c r="J4" s="67" t="s">
        <v>4</v>
      </c>
    </row>
    <row r="5" spans="2:10" ht="15" customHeight="1">
      <c r="B5" s="141" t="s">
        <v>154</v>
      </c>
      <c r="C5" s="205">
        <v>2170</v>
      </c>
      <c r="D5" s="132">
        <v>195.7</v>
      </c>
      <c r="E5" s="130" t="s">
        <v>2</v>
      </c>
      <c r="F5" s="130" t="s">
        <v>2</v>
      </c>
      <c r="G5" s="130" t="s">
        <v>2</v>
      </c>
      <c r="H5" s="130" t="s">
        <v>2</v>
      </c>
      <c r="I5" s="130" t="s">
        <v>2</v>
      </c>
      <c r="J5" s="136" t="s">
        <v>2</v>
      </c>
    </row>
    <row r="6" spans="2:10" ht="15" customHeight="1">
      <c r="B6" s="142" t="s">
        <v>240</v>
      </c>
      <c r="C6" s="206">
        <v>3758</v>
      </c>
      <c r="D6" s="71">
        <v>97.1</v>
      </c>
      <c r="E6" s="70" t="s">
        <v>2</v>
      </c>
      <c r="F6" s="70" t="s">
        <v>2</v>
      </c>
      <c r="G6" s="70">
        <f>G8</f>
        <v>0</v>
      </c>
      <c r="H6" s="71">
        <v>37.5</v>
      </c>
      <c r="I6" s="70" t="s">
        <v>2</v>
      </c>
      <c r="J6" s="83" t="s">
        <v>2</v>
      </c>
    </row>
    <row r="7" spans="2:10" ht="15" customHeight="1">
      <c r="B7" s="143" t="s">
        <v>241</v>
      </c>
      <c r="C7" s="70">
        <v>200</v>
      </c>
      <c r="D7" s="71">
        <v>18.2</v>
      </c>
      <c r="E7" s="70" t="s">
        <v>2</v>
      </c>
      <c r="F7" s="70" t="s">
        <v>2</v>
      </c>
      <c r="G7" s="70" t="s">
        <v>2</v>
      </c>
      <c r="H7" s="70" t="s">
        <v>2</v>
      </c>
      <c r="I7" s="70" t="s">
        <v>2</v>
      </c>
      <c r="J7" s="83" t="s">
        <v>2</v>
      </c>
    </row>
    <row r="8" spans="2:10" ht="15" customHeight="1">
      <c r="B8" s="144" t="s">
        <v>242</v>
      </c>
      <c r="C8" s="331"/>
      <c r="D8" s="332"/>
      <c r="E8" s="332"/>
      <c r="F8" s="332"/>
      <c r="G8" s="332"/>
      <c r="H8" s="332"/>
      <c r="I8" s="332"/>
      <c r="J8" s="333"/>
    </row>
    <row r="9" spans="2:10" ht="15" customHeight="1">
      <c r="B9" s="145" t="s">
        <v>243</v>
      </c>
      <c r="C9" s="77">
        <v>200</v>
      </c>
      <c r="D9" s="78" t="s">
        <v>42</v>
      </c>
      <c r="E9" s="77" t="s">
        <v>2</v>
      </c>
      <c r="F9" s="77" t="s">
        <v>2</v>
      </c>
      <c r="G9" s="70" t="s">
        <v>2</v>
      </c>
      <c r="H9" s="70" t="s">
        <v>2</v>
      </c>
      <c r="I9" s="70" t="s">
        <v>2</v>
      </c>
      <c r="J9" s="83" t="s">
        <v>2</v>
      </c>
    </row>
    <row r="10" spans="2:10" ht="15" customHeight="1">
      <c r="B10" s="145" t="s">
        <v>244</v>
      </c>
      <c r="C10" s="77" t="s">
        <v>2</v>
      </c>
      <c r="D10" s="77" t="s">
        <v>2</v>
      </c>
      <c r="E10" s="77" t="s">
        <v>2</v>
      </c>
      <c r="F10" s="77" t="s">
        <v>2</v>
      </c>
      <c r="G10" s="70" t="s">
        <v>2</v>
      </c>
      <c r="H10" s="70" t="s">
        <v>2</v>
      </c>
      <c r="I10" s="70" t="s">
        <v>2</v>
      </c>
      <c r="J10" s="83" t="s">
        <v>2</v>
      </c>
    </row>
    <row r="11" spans="2:10" ht="15" customHeight="1">
      <c r="B11" s="146" t="s">
        <v>245</v>
      </c>
      <c r="C11" s="77" t="s">
        <v>2</v>
      </c>
      <c r="D11" s="77" t="s">
        <v>2</v>
      </c>
      <c r="E11" s="77" t="s">
        <v>2</v>
      </c>
      <c r="F11" s="77" t="s">
        <v>2</v>
      </c>
      <c r="G11" s="70" t="s">
        <v>2</v>
      </c>
      <c r="H11" s="70" t="s">
        <v>2</v>
      </c>
      <c r="I11" s="70" t="s">
        <v>2</v>
      </c>
      <c r="J11" s="83" t="s">
        <v>2</v>
      </c>
    </row>
    <row r="12" spans="2:10" ht="15" customHeight="1">
      <c r="B12" s="143" t="s">
        <v>246</v>
      </c>
      <c r="C12" s="80">
        <f>SUM(C14:C17)</f>
        <v>1440</v>
      </c>
      <c r="D12" s="107">
        <v>114.3</v>
      </c>
      <c r="E12" s="77" t="s">
        <v>2</v>
      </c>
      <c r="F12" s="77" t="s">
        <v>2</v>
      </c>
      <c r="G12" s="70" t="s">
        <v>2</v>
      </c>
      <c r="H12" s="70" t="s">
        <v>2</v>
      </c>
      <c r="I12" s="70" t="s">
        <v>2</v>
      </c>
      <c r="J12" s="83" t="s">
        <v>2</v>
      </c>
    </row>
    <row r="13" spans="2:10" ht="15" customHeight="1">
      <c r="B13" s="144" t="s">
        <v>242</v>
      </c>
      <c r="C13" s="331"/>
      <c r="D13" s="332"/>
      <c r="E13" s="332"/>
      <c r="F13" s="332"/>
      <c r="G13" s="332"/>
      <c r="H13" s="332"/>
      <c r="I13" s="332"/>
      <c r="J13" s="333"/>
    </row>
    <row r="14" spans="2:10" ht="15" customHeight="1">
      <c r="B14" s="147" t="s">
        <v>247</v>
      </c>
      <c r="C14" s="77">
        <v>380</v>
      </c>
      <c r="D14" s="78" t="s">
        <v>41</v>
      </c>
      <c r="E14" s="77" t="s">
        <v>2</v>
      </c>
      <c r="F14" s="77" t="s">
        <v>2</v>
      </c>
      <c r="G14" s="70" t="s">
        <v>2</v>
      </c>
      <c r="H14" s="70" t="s">
        <v>2</v>
      </c>
      <c r="I14" s="70" t="s">
        <v>2</v>
      </c>
      <c r="J14" s="83" t="s">
        <v>2</v>
      </c>
    </row>
    <row r="15" spans="2:10" ht="15" customHeight="1">
      <c r="B15" s="147" t="s">
        <v>248</v>
      </c>
      <c r="C15" s="77">
        <v>660</v>
      </c>
      <c r="D15" s="82">
        <v>93</v>
      </c>
      <c r="E15" s="77" t="s">
        <v>2</v>
      </c>
      <c r="F15" s="77" t="s">
        <v>2</v>
      </c>
      <c r="G15" s="70" t="s">
        <v>2</v>
      </c>
      <c r="H15" s="70" t="s">
        <v>2</v>
      </c>
      <c r="I15" s="70" t="s">
        <v>2</v>
      </c>
      <c r="J15" s="83" t="s">
        <v>2</v>
      </c>
    </row>
    <row r="16" spans="2:10" ht="15" customHeight="1">
      <c r="B16" s="147" t="s">
        <v>249</v>
      </c>
      <c r="C16" s="77">
        <v>400</v>
      </c>
      <c r="D16" s="78" t="s">
        <v>164</v>
      </c>
      <c r="E16" s="77" t="s">
        <v>2</v>
      </c>
      <c r="F16" s="77" t="s">
        <v>2</v>
      </c>
      <c r="G16" s="70" t="s">
        <v>2</v>
      </c>
      <c r="H16" s="70" t="s">
        <v>2</v>
      </c>
      <c r="I16" s="70" t="s">
        <v>2</v>
      </c>
      <c r="J16" s="83" t="s">
        <v>2</v>
      </c>
    </row>
    <row r="17" spans="2:10" ht="15" customHeight="1">
      <c r="B17" s="147" t="s">
        <v>250</v>
      </c>
      <c r="C17" s="77"/>
      <c r="D17" s="78"/>
      <c r="E17" s="77" t="s">
        <v>2</v>
      </c>
      <c r="F17" s="77" t="s">
        <v>2</v>
      </c>
      <c r="G17" s="70" t="s">
        <v>2</v>
      </c>
      <c r="H17" s="70" t="s">
        <v>2</v>
      </c>
      <c r="I17" s="70" t="s">
        <v>2</v>
      </c>
      <c r="J17" s="83" t="s">
        <v>2</v>
      </c>
    </row>
    <row r="18" spans="2:10" s="10" customFormat="1" ht="15" customHeight="1">
      <c r="B18" s="151" t="s">
        <v>251</v>
      </c>
      <c r="C18" s="29">
        <f>SUM(C20:C25)</f>
        <v>2641</v>
      </c>
      <c r="D18" s="29" t="s">
        <v>438</v>
      </c>
      <c r="E18" s="30" t="s">
        <v>2</v>
      </c>
      <c r="F18" s="30" t="s">
        <v>2</v>
      </c>
      <c r="G18" s="30" t="s">
        <v>2</v>
      </c>
      <c r="H18" s="30" t="s">
        <v>2</v>
      </c>
      <c r="I18" s="29">
        <f>SUM(I20:I25)</f>
        <v>60</v>
      </c>
      <c r="J18" s="36" t="s">
        <v>2</v>
      </c>
    </row>
    <row r="19" spans="2:10" ht="15" customHeight="1">
      <c r="B19" s="144" t="s">
        <v>242</v>
      </c>
      <c r="C19" s="331"/>
      <c r="D19" s="332"/>
      <c r="E19" s="332"/>
      <c r="F19" s="332"/>
      <c r="G19" s="332"/>
      <c r="H19" s="332"/>
      <c r="I19" s="332"/>
      <c r="J19" s="333"/>
    </row>
    <row r="20" spans="2:10" ht="15" customHeight="1">
      <c r="B20" s="147" t="s">
        <v>252</v>
      </c>
      <c r="C20" s="77">
        <v>40</v>
      </c>
      <c r="D20" s="77" t="s">
        <v>2</v>
      </c>
      <c r="E20" s="77" t="s">
        <v>2</v>
      </c>
      <c r="F20" s="77" t="s">
        <v>2</v>
      </c>
      <c r="G20" s="70" t="s">
        <v>2</v>
      </c>
      <c r="H20" s="70" t="s">
        <v>2</v>
      </c>
      <c r="I20" s="70" t="s">
        <v>2</v>
      </c>
      <c r="J20" s="83" t="s">
        <v>2</v>
      </c>
    </row>
    <row r="21" spans="2:10" ht="15" customHeight="1">
      <c r="B21" s="147" t="s">
        <v>253</v>
      </c>
      <c r="C21" s="77" t="s">
        <v>2</v>
      </c>
      <c r="D21" s="77" t="s">
        <v>2</v>
      </c>
      <c r="E21" s="77" t="s">
        <v>2</v>
      </c>
      <c r="F21" s="77" t="s">
        <v>2</v>
      </c>
      <c r="G21" s="70" t="s">
        <v>2</v>
      </c>
      <c r="H21" s="70" t="s">
        <v>2</v>
      </c>
      <c r="I21" s="70" t="s">
        <v>2</v>
      </c>
      <c r="J21" s="83" t="s">
        <v>2</v>
      </c>
    </row>
    <row r="22" spans="2:10" ht="15" customHeight="1">
      <c r="B22" s="147" t="s">
        <v>254</v>
      </c>
      <c r="C22" s="137">
        <v>108</v>
      </c>
      <c r="D22" s="77" t="s">
        <v>2</v>
      </c>
      <c r="E22" s="77" t="s">
        <v>2</v>
      </c>
      <c r="F22" s="77" t="s">
        <v>2</v>
      </c>
      <c r="G22" s="70" t="s">
        <v>2</v>
      </c>
      <c r="H22" s="70" t="s">
        <v>2</v>
      </c>
      <c r="I22" s="70" t="s">
        <v>2</v>
      </c>
      <c r="J22" s="83" t="s">
        <v>2</v>
      </c>
    </row>
    <row r="23" spans="2:10" ht="15" customHeight="1">
      <c r="B23" s="147" t="s">
        <v>255</v>
      </c>
      <c r="C23" s="109">
        <v>1008</v>
      </c>
      <c r="D23" s="82">
        <v>180</v>
      </c>
      <c r="E23" s="77" t="s">
        <v>2</v>
      </c>
      <c r="F23" s="77" t="s">
        <v>2</v>
      </c>
      <c r="G23" s="70" t="s">
        <v>2</v>
      </c>
      <c r="H23" s="70" t="s">
        <v>2</v>
      </c>
      <c r="I23" s="78">
        <v>60</v>
      </c>
      <c r="J23" s="83" t="s">
        <v>2</v>
      </c>
    </row>
    <row r="24" spans="2:10" ht="15" customHeight="1">
      <c r="B24" s="148" t="s">
        <v>256</v>
      </c>
      <c r="C24" s="137">
        <v>400</v>
      </c>
      <c r="D24" s="78" t="s">
        <v>34</v>
      </c>
      <c r="E24" s="77" t="s">
        <v>2</v>
      </c>
      <c r="F24" s="77" t="s">
        <v>2</v>
      </c>
      <c r="G24" s="70" t="s">
        <v>2</v>
      </c>
      <c r="H24" s="70" t="s">
        <v>2</v>
      </c>
      <c r="I24" s="70" t="s">
        <v>2</v>
      </c>
      <c r="J24" s="83" t="s">
        <v>2</v>
      </c>
    </row>
    <row r="25" spans="2:10" ht="15" customHeight="1">
      <c r="B25" s="147" t="s">
        <v>257</v>
      </c>
      <c r="C25" s="109">
        <v>1085</v>
      </c>
      <c r="D25" s="78" t="s">
        <v>160</v>
      </c>
      <c r="E25" s="77" t="s">
        <v>2</v>
      </c>
      <c r="F25" s="77" t="s">
        <v>2</v>
      </c>
      <c r="G25" s="70" t="s">
        <v>2</v>
      </c>
      <c r="H25" s="70" t="s">
        <v>2</v>
      </c>
      <c r="I25" s="70" t="s">
        <v>2</v>
      </c>
      <c r="J25" s="83" t="s">
        <v>2</v>
      </c>
    </row>
    <row r="26" spans="2:10" s="10" customFormat="1" ht="15" customHeight="1">
      <c r="B26" s="151" t="s">
        <v>258</v>
      </c>
      <c r="C26" s="29">
        <f>SUM(C28:C36)</f>
        <v>3060</v>
      </c>
      <c r="D26" s="110">
        <v>135.51815766164748</v>
      </c>
      <c r="E26" s="29">
        <f>SUM(E28:E36)</f>
        <v>53</v>
      </c>
      <c r="F26" s="110">
        <v>94.64285714285714</v>
      </c>
      <c r="G26" s="29">
        <f>SUM(G28:G36)</f>
        <v>5</v>
      </c>
      <c r="H26" s="110">
        <v>16.666666666666664</v>
      </c>
      <c r="I26" s="29">
        <f>SUM(I28:I36)</f>
        <v>100</v>
      </c>
      <c r="J26" s="36">
        <v>100</v>
      </c>
    </row>
    <row r="27" spans="2:10" ht="15" customHeight="1">
      <c r="B27" s="144" t="s">
        <v>242</v>
      </c>
      <c r="C27" s="331"/>
      <c r="D27" s="332"/>
      <c r="E27" s="332"/>
      <c r="F27" s="332"/>
      <c r="G27" s="332"/>
      <c r="H27" s="332"/>
      <c r="I27" s="332"/>
      <c r="J27" s="333"/>
    </row>
    <row r="28" spans="2:10" ht="15" customHeight="1">
      <c r="B28" s="147" t="s">
        <v>259</v>
      </c>
      <c r="C28" s="77" t="s">
        <v>2</v>
      </c>
      <c r="D28" s="77" t="s">
        <v>2</v>
      </c>
      <c r="E28" s="77" t="s">
        <v>2</v>
      </c>
      <c r="F28" s="77" t="s">
        <v>2</v>
      </c>
      <c r="G28" s="70" t="s">
        <v>2</v>
      </c>
      <c r="H28" s="70" t="s">
        <v>2</v>
      </c>
      <c r="I28" s="70" t="s">
        <v>2</v>
      </c>
      <c r="J28" s="83" t="s">
        <v>2</v>
      </c>
    </row>
    <row r="29" spans="2:10" ht="15" customHeight="1">
      <c r="B29" s="147" t="s">
        <v>260</v>
      </c>
      <c r="C29" s="77">
        <v>1260</v>
      </c>
      <c r="D29" s="82">
        <v>152.5</v>
      </c>
      <c r="E29" s="77" t="s">
        <v>2</v>
      </c>
      <c r="F29" s="77" t="s">
        <v>2</v>
      </c>
      <c r="G29" s="70" t="s">
        <v>2</v>
      </c>
      <c r="H29" s="70" t="s">
        <v>2</v>
      </c>
      <c r="I29" s="70" t="s">
        <v>2</v>
      </c>
      <c r="J29" s="83" t="s">
        <v>2</v>
      </c>
    </row>
    <row r="30" spans="2:10" ht="15" customHeight="1">
      <c r="B30" s="147" t="s">
        <v>261</v>
      </c>
      <c r="C30" s="77">
        <v>870</v>
      </c>
      <c r="D30" s="77" t="s">
        <v>2</v>
      </c>
      <c r="E30" s="77">
        <v>25</v>
      </c>
      <c r="F30" s="82">
        <v>44.6</v>
      </c>
      <c r="G30" s="78">
        <v>5</v>
      </c>
      <c r="H30" s="82">
        <v>50</v>
      </c>
      <c r="I30" s="70" t="s">
        <v>2</v>
      </c>
      <c r="J30" s="83" t="s">
        <v>2</v>
      </c>
    </row>
    <row r="31" spans="2:10" ht="15" customHeight="1">
      <c r="B31" s="147" t="s">
        <v>262</v>
      </c>
      <c r="C31" s="77">
        <v>930</v>
      </c>
      <c r="D31" s="78">
        <v>64.9</v>
      </c>
      <c r="E31" s="77" t="s">
        <v>2</v>
      </c>
      <c r="F31" s="77" t="s">
        <v>2</v>
      </c>
      <c r="G31" s="70" t="s">
        <v>2</v>
      </c>
      <c r="H31" s="70" t="s">
        <v>2</v>
      </c>
      <c r="I31" s="78">
        <v>100</v>
      </c>
      <c r="J31" s="138">
        <v>100</v>
      </c>
    </row>
    <row r="32" spans="2:10" ht="15" customHeight="1">
      <c r="B32" s="147" t="s">
        <v>263</v>
      </c>
      <c r="C32" s="77" t="s">
        <v>2</v>
      </c>
      <c r="D32" s="77" t="s">
        <v>2</v>
      </c>
      <c r="E32" s="77">
        <v>28</v>
      </c>
      <c r="F32" s="77" t="s">
        <v>2</v>
      </c>
      <c r="G32" s="70" t="s">
        <v>2</v>
      </c>
      <c r="H32" s="70" t="s">
        <v>2</v>
      </c>
      <c r="I32" s="70" t="s">
        <v>2</v>
      </c>
      <c r="J32" s="83" t="s">
        <v>2</v>
      </c>
    </row>
    <row r="33" spans="2:10" ht="15" customHeight="1">
      <c r="B33" s="147" t="s">
        <v>264</v>
      </c>
      <c r="C33" s="77" t="s">
        <v>2</v>
      </c>
      <c r="D33" s="77" t="s">
        <v>2</v>
      </c>
      <c r="E33" s="77" t="s">
        <v>2</v>
      </c>
      <c r="F33" s="77" t="s">
        <v>2</v>
      </c>
      <c r="G33" s="70" t="s">
        <v>2</v>
      </c>
      <c r="H33" s="70" t="s">
        <v>2</v>
      </c>
      <c r="I33" s="70" t="s">
        <v>2</v>
      </c>
      <c r="J33" s="83" t="s">
        <v>2</v>
      </c>
    </row>
    <row r="34" spans="2:10" ht="15" customHeight="1">
      <c r="B34" s="147" t="s">
        <v>265</v>
      </c>
      <c r="C34" s="77" t="s">
        <v>2</v>
      </c>
      <c r="D34" s="77" t="s">
        <v>2</v>
      </c>
      <c r="E34" s="77" t="s">
        <v>2</v>
      </c>
      <c r="F34" s="77" t="s">
        <v>2</v>
      </c>
      <c r="G34" s="70" t="s">
        <v>2</v>
      </c>
      <c r="H34" s="70" t="s">
        <v>2</v>
      </c>
      <c r="I34" s="70" t="s">
        <v>2</v>
      </c>
      <c r="J34" s="83" t="s">
        <v>2</v>
      </c>
    </row>
    <row r="35" spans="2:10" ht="15" customHeight="1">
      <c r="B35" s="147" t="s">
        <v>266</v>
      </c>
      <c r="C35" s="77" t="s">
        <v>2</v>
      </c>
      <c r="D35" s="77" t="s">
        <v>2</v>
      </c>
      <c r="E35" s="77" t="s">
        <v>2</v>
      </c>
      <c r="F35" s="77" t="s">
        <v>2</v>
      </c>
      <c r="G35" s="70" t="s">
        <v>2</v>
      </c>
      <c r="H35" s="70" t="s">
        <v>2</v>
      </c>
      <c r="I35" s="70" t="s">
        <v>2</v>
      </c>
      <c r="J35" s="83" t="s">
        <v>2</v>
      </c>
    </row>
    <row r="36" spans="2:10" ht="15" customHeight="1">
      <c r="B36" s="147" t="s">
        <v>267</v>
      </c>
      <c r="C36" s="77" t="s">
        <v>2</v>
      </c>
      <c r="D36" s="77" t="s">
        <v>2</v>
      </c>
      <c r="E36" s="77" t="s">
        <v>2</v>
      </c>
      <c r="F36" s="77" t="s">
        <v>2</v>
      </c>
      <c r="G36" s="70" t="s">
        <v>2</v>
      </c>
      <c r="H36" s="70" t="s">
        <v>2</v>
      </c>
      <c r="I36" s="70" t="s">
        <v>2</v>
      </c>
      <c r="J36" s="83" t="s">
        <v>2</v>
      </c>
    </row>
    <row r="37" spans="2:10" s="10" customFormat="1" ht="15" customHeight="1">
      <c r="B37" s="152" t="s">
        <v>268</v>
      </c>
      <c r="C37" s="29">
        <f>SUM(C39:C43)</f>
        <v>6985</v>
      </c>
      <c r="D37" s="29" t="s">
        <v>439</v>
      </c>
      <c r="E37" s="29"/>
      <c r="F37" s="29"/>
      <c r="G37" s="29"/>
      <c r="H37" s="29"/>
      <c r="I37" s="29">
        <f>SUM(I39:I43)</f>
        <v>60</v>
      </c>
      <c r="J37" s="36" t="s">
        <v>2</v>
      </c>
    </row>
    <row r="38" spans="2:10" ht="15" customHeight="1">
      <c r="B38" s="144" t="s">
        <v>242</v>
      </c>
      <c r="C38" s="331"/>
      <c r="D38" s="332"/>
      <c r="E38" s="332"/>
      <c r="F38" s="332"/>
      <c r="G38" s="332"/>
      <c r="H38" s="332"/>
      <c r="I38" s="332"/>
      <c r="J38" s="333"/>
    </row>
    <row r="39" spans="2:10" ht="15" customHeight="1">
      <c r="B39" s="147" t="s">
        <v>269</v>
      </c>
      <c r="C39" s="77">
        <v>820</v>
      </c>
      <c r="D39" s="78" t="s">
        <v>158</v>
      </c>
      <c r="E39" s="77" t="s">
        <v>2</v>
      </c>
      <c r="F39" s="77" t="s">
        <v>2</v>
      </c>
      <c r="G39" s="70" t="s">
        <v>2</v>
      </c>
      <c r="H39" s="70" t="s">
        <v>2</v>
      </c>
      <c r="I39" s="78">
        <v>30</v>
      </c>
      <c r="J39" s="83" t="s">
        <v>2</v>
      </c>
    </row>
    <row r="40" spans="2:10" ht="15" customHeight="1">
      <c r="B40" s="147" t="s">
        <v>270</v>
      </c>
      <c r="C40" s="109">
        <v>2600</v>
      </c>
      <c r="D40" s="78" t="s">
        <v>33</v>
      </c>
      <c r="E40" s="77" t="s">
        <v>2</v>
      </c>
      <c r="F40" s="77" t="s">
        <v>2</v>
      </c>
      <c r="G40" s="70" t="s">
        <v>2</v>
      </c>
      <c r="H40" s="70" t="s">
        <v>2</v>
      </c>
      <c r="I40" s="70" t="s">
        <v>2</v>
      </c>
      <c r="J40" s="83" t="s">
        <v>2</v>
      </c>
    </row>
    <row r="41" spans="2:10" ht="15" customHeight="1">
      <c r="B41" s="147" t="s">
        <v>271</v>
      </c>
      <c r="C41" s="77">
        <v>920</v>
      </c>
      <c r="D41" s="78" t="s">
        <v>157</v>
      </c>
      <c r="E41" s="77" t="s">
        <v>2</v>
      </c>
      <c r="F41" s="77" t="s">
        <v>2</v>
      </c>
      <c r="G41" s="70" t="s">
        <v>2</v>
      </c>
      <c r="H41" s="70" t="s">
        <v>2</v>
      </c>
      <c r="I41" s="70" t="s">
        <v>2</v>
      </c>
      <c r="J41" s="83" t="s">
        <v>2</v>
      </c>
    </row>
    <row r="42" spans="2:10" ht="15" customHeight="1">
      <c r="B42" s="147" t="s">
        <v>272</v>
      </c>
      <c r="C42" s="109">
        <v>2345</v>
      </c>
      <c r="D42" s="78" t="s">
        <v>159</v>
      </c>
      <c r="E42" s="77" t="s">
        <v>2</v>
      </c>
      <c r="F42" s="77" t="s">
        <v>2</v>
      </c>
      <c r="G42" s="70" t="s">
        <v>2</v>
      </c>
      <c r="H42" s="70" t="s">
        <v>2</v>
      </c>
      <c r="I42" s="70" t="s">
        <v>2</v>
      </c>
      <c r="J42" s="83" t="s">
        <v>2</v>
      </c>
    </row>
    <row r="43" spans="2:10" ht="15" customHeight="1">
      <c r="B43" s="147" t="s">
        <v>273</v>
      </c>
      <c r="C43" s="77">
        <v>300</v>
      </c>
      <c r="D43" s="78">
        <v>166.7</v>
      </c>
      <c r="E43" s="77" t="s">
        <v>2</v>
      </c>
      <c r="F43" s="77" t="s">
        <v>2</v>
      </c>
      <c r="G43" s="70" t="s">
        <v>2</v>
      </c>
      <c r="H43" s="70" t="s">
        <v>2</v>
      </c>
      <c r="I43" s="78">
        <v>30</v>
      </c>
      <c r="J43" s="83" t="s">
        <v>2</v>
      </c>
    </row>
    <row r="44" spans="2:10" s="10" customFormat="1" ht="15" customHeight="1">
      <c r="B44" s="151" t="s">
        <v>274</v>
      </c>
      <c r="C44" s="29">
        <f>SUM(C46:C50)</f>
        <v>4730</v>
      </c>
      <c r="D44" s="29" t="s">
        <v>372</v>
      </c>
      <c r="E44" s="30" t="s">
        <v>2</v>
      </c>
      <c r="F44" s="30" t="s">
        <v>2</v>
      </c>
      <c r="G44" s="30" t="s">
        <v>2</v>
      </c>
      <c r="H44" s="30" t="s">
        <v>2</v>
      </c>
      <c r="I44" s="29">
        <f>SUM(I46:I50)</f>
        <v>10</v>
      </c>
      <c r="J44" s="36" t="s">
        <v>440</v>
      </c>
    </row>
    <row r="45" spans="2:10" ht="15" customHeight="1">
      <c r="B45" s="144" t="s">
        <v>242</v>
      </c>
      <c r="C45" s="331"/>
      <c r="D45" s="332"/>
      <c r="E45" s="332"/>
      <c r="F45" s="332"/>
      <c r="G45" s="332"/>
      <c r="H45" s="332"/>
      <c r="I45" s="332"/>
      <c r="J45" s="333"/>
    </row>
    <row r="46" spans="2:10" ht="15" customHeight="1">
      <c r="B46" s="147" t="s">
        <v>275</v>
      </c>
      <c r="C46" s="77">
        <v>1140</v>
      </c>
      <c r="D46" s="77" t="s">
        <v>2</v>
      </c>
      <c r="E46" s="77" t="s">
        <v>2</v>
      </c>
      <c r="F46" s="77" t="s">
        <v>2</v>
      </c>
      <c r="G46" s="70" t="s">
        <v>2</v>
      </c>
      <c r="H46" s="70" t="s">
        <v>2</v>
      </c>
      <c r="I46" s="78">
        <v>10</v>
      </c>
      <c r="J46" s="138">
        <v>100</v>
      </c>
    </row>
    <row r="47" spans="2:10" ht="15" customHeight="1">
      <c r="B47" s="147" t="s">
        <v>276</v>
      </c>
      <c r="C47" s="77">
        <v>2180</v>
      </c>
      <c r="D47" s="78" t="s">
        <v>50</v>
      </c>
      <c r="E47" s="77" t="s">
        <v>2</v>
      </c>
      <c r="F47" s="77" t="s">
        <v>2</v>
      </c>
      <c r="G47" s="70" t="s">
        <v>2</v>
      </c>
      <c r="H47" s="70" t="s">
        <v>2</v>
      </c>
      <c r="I47" s="70" t="s">
        <v>2</v>
      </c>
      <c r="J47" s="83" t="s">
        <v>2</v>
      </c>
    </row>
    <row r="48" spans="2:10" ht="15" customHeight="1">
      <c r="B48" s="147" t="s">
        <v>277</v>
      </c>
      <c r="C48" s="77">
        <v>660</v>
      </c>
      <c r="D48" s="78">
        <v>152.8</v>
      </c>
      <c r="E48" s="77" t="s">
        <v>2</v>
      </c>
      <c r="F48" s="77" t="s">
        <v>2</v>
      </c>
      <c r="G48" s="70" t="s">
        <v>2</v>
      </c>
      <c r="H48" s="70" t="s">
        <v>2</v>
      </c>
      <c r="I48" s="70" t="s">
        <v>2</v>
      </c>
      <c r="J48" s="83" t="s">
        <v>2</v>
      </c>
    </row>
    <row r="49" spans="2:10" ht="15" customHeight="1">
      <c r="B49" s="147" t="s">
        <v>278</v>
      </c>
      <c r="C49" s="77">
        <v>280</v>
      </c>
      <c r="D49" s="78" t="s">
        <v>155</v>
      </c>
      <c r="E49" s="77" t="s">
        <v>2</v>
      </c>
      <c r="F49" s="77" t="s">
        <v>2</v>
      </c>
      <c r="G49" s="70" t="s">
        <v>2</v>
      </c>
      <c r="H49" s="70" t="s">
        <v>2</v>
      </c>
      <c r="I49" s="70" t="s">
        <v>2</v>
      </c>
      <c r="J49" s="83" t="s">
        <v>2</v>
      </c>
    </row>
    <row r="50" spans="2:10" ht="15" customHeight="1">
      <c r="B50" s="147" t="s">
        <v>279</v>
      </c>
      <c r="C50" s="77">
        <v>470</v>
      </c>
      <c r="D50" s="78" t="s">
        <v>37</v>
      </c>
      <c r="E50" s="77" t="s">
        <v>2</v>
      </c>
      <c r="F50" s="77" t="s">
        <v>2</v>
      </c>
      <c r="G50" s="70" t="s">
        <v>2</v>
      </c>
      <c r="H50" s="70" t="s">
        <v>2</v>
      </c>
      <c r="I50" s="70" t="s">
        <v>2</v>
      </c>
      <c r="J50" s="83" t="s">
        <v>2</v>
      </c>
    </row>
    <row r="51" spans="2:10" ht="15" customHeight="1">
      <c r="B51" s="74" t="s">
        <v>280</v>
      </c>
      <c r="C51" s="80">
        <f>SUM(C53:C58)</f>
        <v>8423</v>
      </c>
      <c r="D51" s="80" t="s">
        <v>441</v>
      </c>
      <c r="E51" s="70" t="s">
        <v>2</v>
      </c>
      <c r="F51" s="70" t="s">
        <v>2</v>
      </c>
      <c r="G51" s="70" t="s">
        <v>2</v>
      </c>
      <c r="H51" s="70" t="s">
        <v>2</v>
      </c>
      <c r="I51" s="70" t="s">
        <v>2</v>
      </c>
      <c r="J51" s="83" t="s">
        <v>2</v>
      </c>
    </row>
    <row r="52" spans="2:10" ht="15" customHeight="1">
      <c r="B52" s="144" t="s">
        <v>242</v>
      </c>
      <c r="C52" s="331"/>
      <c r="D52" s="332"/>
      <c r="E52" s="332"/>
      <c r="F52" s="332"/>
      <c r="G52" s="332"/>
      <c r="H52" s="332"/>
      <c r="I52" s="332"/>
      <c r="J52" s="333"/>
    </row>
    <row r="53" spans="2:10" ht="15" customHeight="1">
      <c r="B53" s="147" t="s">
        <v>281</v>
      </c>
      <c r="C53" s="109">
        <v>1160</v>
      </c>
      <c r="D53" s="78" t="s">
        <v>161</v>
      </c>
      <c r="E53" s="77" t="s">
        <v>2</v>
      </c>
      <c r="F53" s="77" t="s">
        <v>2</v>
      </c>
      <c r="G53" s="70" t="s">
        <v>2</v>
      </c>
      <c r="H53" s="70" t="s">
        <v>2</v>
      </c>
      <c r="I53" s="70" t="s">
        <v>2</v>
      </c>
      <c r="J53" s="83" t="s">
        <v>2</v>
      </c>
    </row>
    <row r="54" spans="2:10" ht="15" customHeight="1">
      <c r="B54" s="147" t="s">
        <v>282</v>
      </c>
      <c r="C54" s="109">
        <v>1509</v>
      </c>
      <c r="D54" s="82">
        <v>197</v>
      </c>
      <c r="E54" s="77" t="s">
        <v>2</v>
      </c>
      <c r="F54" s="77" t="s">
        <v>2</v>
      </c>
      <c r="G54" s="70" t="s">
        <v>2</v>
      </c>
      <c r="H54" s="70" t="s">
        <v>2</v>
      </c>
      <c r="I54" s="70" t="s">
        <v>2</v>
      </c>
      <c r="J54" s="83" t="s">
        <v>2</v>
      </c>
    </row>
    <row r="55" spans="2:10" ht="15" customHeight="1">
      <c r="B55" s="147" t="s">
        <v>283</v>
      </c>
      <c r="C55" s="137">
        <v>760</v>
      </c>
      <c r="D55" s="78" t="s">
        <v>29</v>
      </c>
      <c r="E55" s="77" t="s">
        <v>2</v>
      </c>
      <c r="F55" s="77" t="s">
        <v>2</v>
      </c>
      <c r="G55" s="70" t="s">
        <v>2</v>
      </c>
      <c r="H55" s="70" t="s">
        <v>2</v>
      </c>
      <c r="I55" s="70" t="s">
        <v>2</v>
      </c>
      <c r="J55" s="83" t="s">
        <v>2</v>
      </c>
    </row>
    <row r="56" spans="2:10" ht="15" customHeight="1">
      <c r="B56" s="147" t="s">
        <v>284</v>
      </c>
      <c r="C56" s="137">
        <v>492</v>
      </c>
      <c r="D56" s="78">
        <v>102.5</v>
      </c>
      <c r="E56" s="77" t="s">
        <v>2</v>
      </c>
      <c r="F56" s="77" t="s">
        <v>2</v>
      </c>
      <c r="G56" s="70" t="s">
        <v>2</v>
      </c>
      <c r="H56" s="70" t="s">
        <v>2</v>
      </c>
      <c r="I56" s="70" t="s">
        <v>2</v>
      </c>
      <c r="J56" s="83" t="s">
        <v>2</v>
      </c>
    </row>
    <row r="57" spans="2:10" ht="15" customHeight="1">
      <c r="B57" s="147" t="s">
        <v>285</v>
      </c>
      <c r="C57" s="109">
        <v>1552</v>
      </c>
      <c r="D57" s="78" t="s">
        <v>160</v>
      </c>
      <c r="E57" s="77" t="s">
        <v>2</v>
      </c>
      <c r="F57" s="77" t="s">
        <v>2</v>
      </c>
      <c r="G57" s="70" t="s">
        <v>2</v>
      </c>
      <c r="H57" s="70" t="s">
        <v>2</v>
      </c>
      <c r="I57" s="70" t="s">
        <v>2</v>
      </c>
      <c r="J57" s="83" t="s">
        <v>2</v>
      </c>
    </row>
    <row r="58" spans="2:10" ht="15" customHeight="1">
      <c r="B58" s="147" t="s">
        <v>286</v>
      </c>
      <c r="C58" s="109">
        <v>2950</v>
      </c>
      <c r="D58" s="78" t="s">
        <v>162</v>
      </c>
      <c r="E58" s="77" t="s">
        <v>2</v>
      </c>
      <c r="F58" s="77" t="s">
        <v>2</v>
      </c>
      <c r="G58" s="70" t="s">
        <v>2</v>
      </c>
      <c r="H58" s="70" t="s">
        <v>2</v>
      </c>
      <c r="I58" s="70" t="s">
        <v>2</v>
      </c>
      <c r="J58" s="83" t="s">
        <v>2</v>
      </c>
    </row>
    <row r="59" spans="2:10" ht="15" customHeight="1">
      <c r="B59" s="143" t="s">
        <v>287</v>
      </c>
      <c r="C59" s="80">
        <f>SUM(C61:C67)</f>
        <v>4211</v>
      </c>
      <c r="D59" s="80" t="s">
        <v>391</v>
      </c>
      <c r="E59" s="77" t="s">
        <v>2</v>
      </c>
      <c r="F59" s="77" t="s">
        <v>2</v>
      </c>
      <c r="G59" s="80">
        <f>SUM(G61:G67)</f>
        <v>5</v>
      </c>
      <c r="H59" s="70" t="s">
        <v>2</v>
      </c>
      <c r="I59" s="80">
        <f>SUM(I61:I67)</f>
        <v>186</v>
      </c>
      <c r="J59" s="83" t="s">
        <v>2</v>
      </c>
    </row>
    <row r="60" spans="2:10" ht="15" customHeight="1">
      <c r="B60" s="144" t="s">
        <v>242</v>
      </c>
      <c r="C60" s="331"/>
      <c r="D60" s="332"/>
      <c r="E60" s="332"/>
      <c r="F60" s="332"/>
      <c r="G60" s="332"/>
      <c r="H60" s="332"/>
      <c r="I60" s="332"/>
      <c r="J60" s="333"/>
    </row>
    <row r="61" spans="2:10" ht="15" customHeight="1">
      <c r="B61" s="147" t="s">
        <v>288</v>
      </c>
      <c r="C61" s="77">
        <v>420</v>
      </c>
      <c r="D61" s="78" t="s">
        <v>23</v>
      </c>
      <c r="E61" s="77" t="s">
        <v>2</v>
      </c>
      <c r="F61" s="77" t="s">
        <v>2</v>
      </c>
      <c r="G61" s="70" t="s">
        <v>2</v>
      </c>
      <c r="H61" s="70" t="s">
        <v>2</v>
      </c>
      <c r="I61" s="70" t="s">
        <v>2</v>
      </c>
      <c r="J61" s="83" t="s">
        <v>2</v>
      </c>
    </row>
    <row r="62" spans="2:10" ht="15" customHeight="1">
      <c r="B62" s="147" t="s">
        <v>289</v>
      </c>
      <c r="C62" s="77">
        <v>360</v>
      </c>
      <c r="D62" s="78">
        <v>87.4</v>
      </c>
      <c r="E62" s="77" t="s">
        <v>2</v>
      </c>
      <c r="F62" s="77" t="s">
        <v>2</v>
      </c>
      <c r="G62" s="70" t="s">
        <v>2</v>
      </c>
      <c r="H62" s="70" t="s">
        <v>2</v>
      </c>
      <c r="I62" s="78">
        <v>18</v>
      </c>
      <c r="J62" s="83" t="s">
        <v>2</v>
      </c>
    </row>
    <row r="63" spans="2:10" ht="15" customHeight="1">
      <c r="B63" s="147" t="s">
        <v>290</v>
      </c>
      <c r="C63" s="77">
        <v>572</v>
      </c>
      <c r="D63" s="77" t="s">
        <v>2</v>
      </c>
      <c r="E63" s="77" t="s">
        <v>2</v>
      </c>
      <c r="F63" s="77" t="s">
        <v>2</v>
      </c>
      <c r="G63" s="70" t="s">
        <v>2</v>
      </c>
      <c r="H63" s="70" t="s">
        <v>2</v>
      </c>
      <c r="I63" s="70" t="s">
        <v>2</v>
      </c>
      <c r="J63" s="83" t="s">
        <v>2</v>
      </c>
    </row>
    <row r="64" spans="2:10" ht="15" customHeight="1">
      <c r="B64" s="147" t="s">
        <v>291</v>
      </c>
      <c r="C64" s="77">
        <v>980</v>
      </c>
      <c r="D64" s="82">
        <v>181.5</v>
      </c>
      <c r="E64" s="77" t="s">
        <v>2</v>
      </c>
      <c r="F64" s="77" t="s">
        <v>2</v>
      </c>
      <c r="G64" s="70" t="s">
        <v>2</v>
      </c>
      <c r="H64" s="70" t="s">
        <v>2</v>
      </c>
      <c r="I64" s="78">
        <v>30</v>
      </c>
      <c r="J64" s="83" t="s">
        <v>2</v>
      </c>
    </row>
    <row r="65" spans="2:10" ht="15" customHeight="1">
      <c r="B65" s="147" t="s">
        <v>292</v>
      </c>
      <c r="C65" s="77">
        <v>432</v>
      </c>
      <c r="D65" s="78" t="s">
        <v>19</v>
      </c>
      <c r="E65" s="77" t="s">
        <v>2</v>
      </c>
      <c r="F65" s="77" t="s">
        <v>2</v>
      </c>
      <c r="G65" s="70" t="s">
        <v>2</v>
      </c>
      <c r="H65" s="70" t="s">
        <v>2</v>
      </c>
      <c r="I65" s="78">
        <v>48</v>
      </c>
      <c r="J65" s="83" t="s">
        <v>2</v>
      </c>
    </row>
    <row r="66" spans="2:10" ht="15" customHeight="1">
      <c r="B66" s="147" t="s">
        <v>293</v>
      </c>
      <c r="C66" s="77">
        <v>1043</v>
      </c>
      <c r="D66" s="78" t="s">
        <v>163</v>
      </c>
      <c r="E66" s="77" t="s">
        <v>2</v>
      </c>
      <c r="F66" s="77" t="s">
        <v>2</v>
      </c>
      <c r="G66" s="78">
        <v>5</v>
      </c>
      <c r="H66" s="70" t="s">
        <v>2</v>
      </c>
      <c r="I66" s="78">
        <v>90</v>
      </c>
      <c r="J66" s="83" t="s">
        <v>2</v>
      </c>
    </row>
    <row r="67" spans="2:10" ht="15" customHeight="1">
      <c r="B67" s="147" t="s">
        <v>294</v>
      </c>
      <c r="C67" s="77">
        <v>404</v>
      </c>
      <c r="D67" s="78" t="s">
        <v>42</v>
      </c>
      <c r="E67" s="77" t="s">
        <v>2</v>
      </c>
      <c r="F67" s="77" t="s">
        <v>2</v>
      </c>
      <c r="G67" s="70" t="s">
        <v>2</v>
      </c>
      <c r="H67" s="70" t="s">
        <v>2</v>
      </c>
      <c r="I67" s="70" t="s">
        <v>2</v>
      </c>
      <c r="J67" s="83" t="s">
        <v>2</v>
      </c>
    </row>
    <row r="68" spans="2:10" ht="15" customHeight="1">
      <c r="B68" s="143" t="s">
        <v>295</v>
      </c>
      <c r="C68" s="80">
        <f>SUM(C70:C73)</f>
        <v>1620</v>
      </c>
      <c r="D68" s="107">
        <v>180</v>
      </c>
      <c r="E68" s="80"/>
      <c r="F68" s="80"/>
      <c r="G68" s="80"/>
      <c r="H68" s="80"/>
      <c r="I68" s="80">
        <f>SUM(I70:I73)</f>
        <v>25</v>
      </c>
      <c r="J68" s="108"/>
    </row>
    <row r="69" spans="2:10" ht="15" customHeight="1">
      <c r="B69" s="144" t="s">
        <v>242</v>
      </c>
      <c r="C69" s="331"/>
      <c r="D69" s="332"/>
      <c r="E69" s="332"/>
      <c r="F69" s="332"/>
      <c r="G69" s="332"/>
      <c r="H69" s="332"/>
      <c r="I69" s="332"/>
      <c r="J69" s="333"/>
    </row>
    <row r="70" spans="2:10" ht="15" customHeight="1">
      <c r="B70" s="147" t="s">
        <v>296</v>
      </c>
      <c r="C70" s="77">
        <v>520</v>
      </c>
      <c r="D70" s="78">
        <v>118.2</v>
      </c>
      <c r="E70" s="77" t="s">
        <v>2</v>
      </c>
      <c r="F70" s="77" t="s">
        <v>2</v>
      </c>
      <c r="G70" s="70" t="s">
        <v>2</v>
      </c>
      <c r="H70" s="70" t="s">
        <v>2</v>
      </c>
      <c r="I70" s="78">
        <v>25</v>
      </c>
      <c r="J70" s="83" t="s">
        <v>2</v>
      </c>
    </row>
    <row r="71" spans="2:10" ht="15" customHeight="1">
      <c r="B71" s="147" t="s">
        <v>297</v>
      </c>
      <c r="C71" s="77">
        <v>420</v>
      </c>
      <c r="D71" s="78" t="s">
        <v>34</v>
      </c>
      <c r="E71" s="77" t="s">
        <v>2</v>
      </c>
      <c r="F71" s="77" t="s">
        <v>2</v>
      </c>
      <c r="G71" s="70" t="s">
        <v>2</v>
      </c>
      <c r="H71" s="70" t="s">
        <v>2</v>
      </c>
      <c r="I71" s="70" t="s">
        <v>2</v>
      </c>
      <c r="J71" s="83" t="s">
        <v>2</v>
      </c>
    </row>
    <row r="72" spans="2:10" ht="15" customHeight="1">
      <c r="B72" s="147" t="s">
        <v>298</v>
      </c>
      <c r="C72" s="77">
        <v>380</v>
      </c>
      <c r="D72" s="82">
        <v>105.6</v>
      </c>
      <c r="E72" s="77" t="s">
        <v>2</v>
      </c>
      <c r="F72" s="77" t="s">
        <v>2</v>
      </c>
      <c r="G72" s="70" t="s">
        <v>2</v>
      </c>
      <c r="H72" s="70" t="s">
        <v>2</v>
      </c>
      <c r="I72" s="70" t="s">
        <v>2</v>
      </c>
      <c r="J72" s="83" t="s">
        <v>2</v>
      </c>
    </row>
    <row r="73" spans="2:10" ht="15" customHeight="1">
      <c r="B73" s="147" t="s">
        <v>299</v>
      </c>
      <c r="C73" s="77">
        <v>300</v>
      </c>
      <c r="D73" s="78" t="s">
        <v>2</v>
      </c>
      <c r="E73" s="77" t="s">
        <v>2</v>
      </c>
      <c r="F73" s="77" t="s">
        <v>2</v>
      </c>
      <c r="G73" s="70" t="s">
        <v>2</v>
      </c>
      <c r="H73" s="70" t="s">
        <v>2</v>
      </c>
      <c r="I73" s="70" t="s">
        <v>2</v>
      </c>
      <c r="J73" s="83" t="s">
        <v>2</v>
      </c>
    </row>
    <row r="74" spans="2:10" ht="15" customHeight="1">
      <c r="B74" s="149" t="s">
        <v>300</v>
      </c>
      <c r="C74" s="80">
        <f>SUM(C76:C81)</f>
        <v>2480</v>
      </c>
      <c r="D74" s="80">
        <v>137.8</v>
      </c>
      <c r="E74" s="70" t="s">
        <v>2</v>
      </c>
      <c r="F74" s="70" t="s">
        <v>2</v>
      </c>
      <c r="G74" s="70" t="s">
        <v>2</v>
      </c>
      <c r="H74" s="70" t="s">
        <v>2</v>
      </c>
      <c r="I74" s="70" t="s">
        <v>2</v>
      </c>
      <c r="J74" s="83" t="s">
        <v>2</v>
      </c>
    </row>
    <row r="75" spans="2:10" ht="15" customHeight="1">
      <c r="B75" s="144" t="s">
        <v>242</v>
      </c>
      <c r="C75" s="348"/>
      <c r="D75" s="349"/>
      <c r="E75" s="349"/>
      <c r="F75" s="349"/>
      <c r="G75" s="349"/>
      <c r="H75" s="349"/>
      <c r="I75" s="349"/>
      <c r="J75" s="350"/>
    </row>
    <row r="76" spans="2:10" ht="15" customHeight="1">
      <c r="B76" s="147" t="s">
        <v>301</v>
      </c>
      <c r="C76" s="77" t="s">
        <v>2</v>
      </c>
      <c r="D76" s="77" t="s">
        <v>2</v>
      </c>
      <c r="E76" s="77" t="s">
        <v>2</v>
      </c>
      <c r="F76" s="77" t="s">
        <v>2</v>
      </c>
      <c r="G76" s="70" t="s">
        <v>2</v>
      </c>
      <c r="H76" s="70" t="s">
        <v>2</v>
      </c>
      <c r="I76" s="70" t="s">
        <v>2</v>
      </c>
      <c r="J76" s="83" t="s">
        <v>2</v>
      </c>
    </row>
    <row r="77" spans="2:10" ht="15" customHeight="1">
      <c r="B77" s="147" t="s">
        <v>302</v>
      </c>
      <c r="C77" s="77">
        <v>200</v>
      </c>
      <c r="D77" s="78">
        <v>71.4</v>
      </c>
      <c r="E77" s="77" t="s">
        <v>2</v>
      </c>
      <c r="F77" s="77" t="s">
        <v>2</v>
      </c>
      <c r="G77" s="70" t="s">
        <v>2</v>
      </c>
      <c r="H77" s="70" t="s">
        <v>2</v>
      </c>
      <c r="I77" s="70" t="s">
        <v>2</v>
      </c>
      <c r="J77" s="83" t="s">
        <v>2</v>
      </c>
    </row>
    <row r="78" spans="2:10" ht="15" customHeight="1">
      <c r="B78" s="147" t="s">
        <v>303</v>
      </c>
      <c r="C78" s="77">
        <v>400</v>
      </c>
      <c r="D78" s="77" t="s">
        <v>2</v>
      </c>
      <c r="E78" s="77" t="s">
        <v>2</v>
      </c>
      <c r="F78" s="77" t="s">
        <v>2</v>
      </c>
      <c r="G78" s="70" t="s">
        <v>2</v>
      </c>
      <c r="H78" s="70" t="s">
        <v>2</v>
      </c>
      <c r="I78" s="70" t="s">
        <v>2</v>
      </c>
      <c r="J78" s="83" t="s">
        <v>2</v>
      </c>
    </row>
    <row r="79" spans="2:10" ht="15" customHeight="1">
      <c r="B79" s="147" t="s">
        <v>304</v>
      </c>
      <c r="C79" s="77">
        <v>360</v>
      </c>
      <c r="D79" s="77" t="s">
        <v>2</v>
      </c>
      <c r="E79" s="77" t="s">
        <v>2</v>
      </c>
      <c r="F79" s="77" t="s">
        <v>2</v>
      </c>
      <c r="G79" s="70" t="s">
        <v>2</v>
      </c>
      <c r="H79" s="70" t="s">
        <v>2</v>
      </c>
      <c r="I79" s="70" t="s">
        <v>2</v>
      </c>
      <c r="J79" s="83" t="s">
        <v>2</v>
      </c>
    </row>
    <row r="80" spans="2:10" ht="15" customHeight="1">
      <c r="B80" s="147" t="s">
        <v>305</v>
      </c>
      <c r="C80" s="109">
        <v>1280</v>
      </c>
      <c r="D80" s="78">
        <v>133.3</v>
      </c>
      <c r="E80" s="77" t="s">
        <v>2</v>
      </c>
      <c r="F80" s="77" t="s">
        <v>2</v>
      </c>
      <c r="G80" s="70" t="s">
        <v>2</v>
      </c>
      <c r="H80" s="70" t="s">
        <v>2</v>
      </c>
      <c r="I80" s="70" t="s">
        <v>2</v>
      </c>
      <c r="J80" s="83" t="s">
        <v>2</v>
      </c>
    </row>
    <row r="81" spans="2:10" ht="15" customHeight="1">
      <c r="B81" s="147" t="s">
        <v>306</v>
      </c>
      <c r="C81" s="77">
        <v>240</v>
      </c>
      <c r="D81" s="82">
        <v>120</v>
      </c>
      <c r="E81" s="77" t="s">
        <v>2</v>
      </c>
      <c r="F81" s="77" t="s">
        <v>2</v>
      </c>
      <c r="G81" s="70" t="s">
        <v>2</v>
      </c>
      <c r="H81" s="70" t="s">
        <v>2</v>
      </c>
      <c r="I81" s="70" t="s">
        <v>2</v>
      </c>
      <c r="J81" s="83" t="s">
        <v>2</v>
      </c>
    </row>
    <row r="82" spans="2:10" s="10" customFormat="1" ht="14.25">
      <c r="B82" s="152" t="s">
        <v>307</v>
      </c>
      <c r="C82" s="30" t="s">
        <v>2</v>
      </c>
      <c r="D82" s="30" t="s">
        <v>2</v>
      </c>
      <c r="E82" s="30" t="s">
        <v>2</v>
      </c>
      <c r="F82" s="30" t="s">
        <v>2</v>
      </c>
      <c r="G82" s="30" t="s">
        <v>2</v>
      </c>
      <c r="H82" s="30" t="s">
        <v>2</v>
      </c>
      <c r="I82" s="30" t="s">
        <v>2</v>
      </c>
      <c r="J82" s="36" t="s">
        <v>2</v>
      </c>
    </row>
    <row r="83" spans="2:10" ht="15" customHeight="1">
      <c r="B83" s="144" t="s">
        <v>242</v>
      </c>
      <c r="C83" s="331"/>
      <c r="D83" s="332"/>
      <c r="E83" s="332"/>
      <c r="F83" s="332"/>
      <c r="G83" s="332"/>
      <c r="H83" s="332"/>
      <c r="I83" s="332"/>
      <c r="J83" s="333"/>
    </row>
    <row r="84" spans="2:10" ht="15" customHeight="1">
      <c r="B84" s="147" t="s">
        <v>308</v>
      </c>
      <c r="C84" s="77" t="s">
        <v>2</v>
      </c>
      <c r="D84" s="77" t="s">
        <v>2</v>
      </c>
      <c r="E84" s="77" t="s">
        <v>2</v>
      </c>
      <c r="F84" s="77" t="s">
        <v>2</v>
      </c>
      <c r="G84" s="70" t="s">
        <v>2</v>
      </c>
      <c r="H84" s="70" t="s">
        <v>2</v>
      </c>
      <c r="I84" s="70" t="s">
        <v>2</v>
      </c>
      <c r="J84" s="83" t="s">
        <v>2</v>
      </c>
    </row>
    <row r="85" spans="2:10" ht="15">
      <c r="B85" s="147" t="s">
        <v>309</v>
      </c>
      <c r="C85" s="77" t="s">
        <v>2</v>
      </c>
      <c r="D85" s="77" t="s">
        <v>2</v>
      </c>
      <c r="E85" s="77" t="s">
        <v>2</v>
      </c>
      <c r="F85" s="77" t="s">
        <v>2</v>
      </c>
      <c r="G85" s="70" t="s">
        <v>2</v>
      </c>
      <c r="H85" s="70" t="s">
        <v>2</v>
      </c>
      <c r="I85" s="70" t="s">
        <v>2</v>
      </c>
      <c r="J85" s="83" t="s">
        <v>2</v>
      </c>
    </row>
    <row r="86" spans="2:10" ht="15">
      <c r="B86" s="147" t="s">
        <v>310</v>
      </c>
      <c r="C86" s="77" t="s">
        <v>2</v>
      </c>
      <c r="D86" s="77" t="s">
        <v>2</v>
      </c>
      <c r="E86" s="77" t="s">
        <v>2</v>
      </c>
      <c r="F86" s="77" t="s">
        <v>2</v>
      </c>
      <c r="G86" s="70" t="s">
        <v>2</v>
      </c>
      <c r="H86" s="70" t="s">
        <v>2</v>
      </c>
      <c r="I86" s="70" t="s">
        <v>2</v>
      </c>
      <c r="J86" s="83" t="s">
        <v>2</v>
      </c>
    </row>
    <row r="87" spans="2:10" ht="15">
      <c r="B87" s="147" t="s">
        <v>311</v>
      </c>
      <c r="C87" s="77" t="s">
        <v>2</v>
      </c>
      <c r="D87" s="77" t="s">
        <v>2</v>
      </c>
      <c r="E87" s="77" t="s">
        <v>2</v>
      </c>
      <c r="F87" s="77" t="s">
        <v>2</v>
      </c>
      <c r="G87" s="70" t="s">
        <v>2</v>
      </c>
      <c r="H87" s="70" t="s">
        <v>2</v>
      </c>
      <c r="I87" s="70" t="s">
        <v>2</v>
      </c>
      <c r="J87" s="83" t="s">
        <v>2</v>
      </c>
    </row>
    <row r="88" spans="2:10" ht="15">
      <c r="B88" s="147" t="s">
        <v>312</v>
      </c>
      <c r="C88" s="77" t="s">
        <v>2</v>
      </c>
      <c r="D88" s="77" t="s">
        <v>2</v>
      </c>
      <c r="E88" s="77" t="s">
        <v>2</v>
      </c>
      <c r="F88" s="77" t="s">
        <v>2</v>
      </c>
      <c r="G88" s="70" t="s">
        <v>2</v>
      </c>
      <c r="H88" s="70" t="s">
        <v>2</v>
      </c>
      <c r="I88" s="70" t="s">
        <v>2</v>
      </c>
      <c r="J88" s="83" t="s">
        <v>2</v>
      </c>
    </row>
    <row r="89" spans="2:10" ht="15">
      <c r="B89" s="149" t="s">
        <v>313</v>
      </c>
      <c r="C89" s="121">
        <f>SUM(C91:C95)</f>
        <v>2850</v>
      </c>
      <c r="D89" s="70" t="s">
        <v>395</v>
      </c>
      <c r="E89" s="121"/>
      <c r="F89" s="121"/>
      <c r="G89" s="121">
        <f>SUM(G91:G95)</f>
        <v>50</v>
      </c>
      <c r="H89" s="70" t="s">
        <v>442</v>
      </c>
      <c r="I89" s="121"/>
      <c r="J89" s="73"/>
    </row>
    <row r="90" spans="2:10" ht="15">
      <c r="B90" s="144" t="s">
        <v>242</v>
      </c>
      <c r="C90" s="344"/>
      <c r="D90" s="345"/>
      <c r="E90" s="345"/>
      <c r="F90" s="345"/>
      <c r="G90" s="345"/>
      <c r="H90" s="345"/>
      <c r="I90" s="345"/>
      <c r="J90" s="346"/>
    </row>
    <row r="91" spans="2:10" ht="15">
      <c r="B91" s="147" t="s">
        <v>314</v>
      </c>
      <c r="C91" s="77">
        <v>640</v>
      </c>
      <c r="D91" s="77" t="s">
        <v>2</v>
      </c>
      <c r="E91" s="77" t="s">
        <v>2</v>
      </c>
      <c r="F91" s="77" t="s">
        <v>2</v>
      </c>
      <c r="G91" s="70" t="s">
        <v>2</v>
      </c>
      <c r="H91" s="70" t="s">
        <v>2</v>
      </c>
      <c r="I91" s="70" t="s">
        <v>2</v>
      </c>
      <c r="J91" s="83" t="s">
        <v>2</v>
      </c>
    </row>
    <row r="92" spans="2:10" ht="15">
      <c r="B92" s="147" t="s">
        <v>315</v>
      </c>
      <c r="C92" s="77">
        <v>440</v>
      </c>
      <c r="D92" s="78">
        <v>161.8</v>
      </c>
      <c r="E92" s="77" t="s">
        <v>2</v>
      </c>
      <c r="F92" s="77" t="s">
        <v>2</v>
      </c>
      <c r="G92" s="78">
        <v>50</v>
      </c>
      <c r="H92" s="77" t="s">
        <v>42</v>
      </c>
      <c r="I92" s="70" t="s">
        <v>2</v>
      </c>
      <c r="J92" s="83" t="s">
        <v>2</v>
      </c>
    </row>
    <row r="93" spans="2:10" ht="15">
      <c r="B93" s="147" t="s">
        <v>316</v>
      </c>
      <c r="C93" s="77">
        <v>520</v>
      </c>
      <c r="D93" s="82" t="s">
        <v>17</v>
      </c>
      <c r="E93" s="77" t="s">
        <v>2</v>
      </c>
      <c r="F93" s="77" t="s">
        <v>2</v>
      </c>
      <c r="G93" s="70" t="s">
        <v>2</v>
      </c>
      <c r="H93" s="70" t="s">
        <v>2</v>
      </c>
      <c r="I93" s="70" t="s">
        <v>2</v>
      </c>
      <c r="J93" s="83" t="s">
        <v>2</v>
      </c>
    </row>
    <row r="94" spans="2:10" ht="15">
      <c r="B94" s="147" t="s">
        <v>317</v>
      </c>
      <c r="C94" s="77">
        <v>260</v>
      </c>
      <c r="D94" s="78" t="s">
        <v>17</v>
      </c>
      <c r="E94" s="77" t="s">
        <v>2</v>
      </c>
      <c r="F94" s="77" t="s">
        <v>2</v>
      </c>
      <c r="G94" s="70" t="s">
        <v>2</v>
      </c>
      <c r="H94" s="70" t="s">
        <v>2</v>
      </c>
      <c r="I94" s="70" t="s">
        <v>2</v>
      </c>
      <c r="J94" s="83" t="s">
        <v>2</v>
      </c>
    </row>
    <row r="95" spans="2:10" ht="15.75" thickBot="1">
      <c r="B95" s="150" t="s">
        <v>318</v>
      </c>
      <c r="C95" s="89">
        <v>990</v>
      </c>
      <c r="D95" s="90">
        <v>159.7</v>
      </c>
      <c r="E95" s="89" t="s">
        <v>2</v>
      </c>
      <c r="F95" s="89" t="s">
        <v>2</v>
      </c>
      <c r="G95" s="139" t="s">
        <v>2</v>
      </c>
      <c r="H95" s="139" t="s">
        <v>2</v>
      </c>
      <c r="I95" s="139" t="s">
        <v>2</v>
      </c>
      <c r="J95" s="140" t="s">
        <v>2</v>
      </c>
    </row>
  </sheetData>
  <sheetProtection/>
  <mergeCells count="18">
    <mergeCell ref="C90:J90"/>
    <mergeCell ref="C69:J69"/>
    <mergeCell ref="C75:J75"/>
    <mergeCell ref="C83:J83"/>
    <mergeCell ref="C8:J8"/>
    <mergeCell ref="C19:J19"/>
    <mergeCell ref="C27:J27"/>
    <mergeCell ref="C38:J38"/>
    <mergeCell ref="C45:J45"/>
    <mergeCell ref="C52:J52"/>
    <mergeCell ref="C60:J60"/>
    <mergeCell ref="C13:J13"/>
    <mergeCell ref="B2:B4"/>
    <mergeCell ref="C2:J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Boyukagha Israfilov</cp:lastModifiedBy>
  <cp:lastPrinted>2021-09-09T12:06:04Z</cp:lastPrinted>
  <dcterms:created xsi:type="dcterms:W3CDTF">2011-06-01T08:58:48Z</dcterms:created>
  <dcterms:modified xsi:type="dcterms:W3CDTF">2023-08-10T13:32:09Z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7eca0912-c030-4c1c-b357-5d073a71431d</vt:lpwstr>
  </property>
</Properties>
</file>