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1610" activeTab="0"/>
  </bookViews>
  <sheets>
    <sheet name="3.12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<sst xmlns="http://schemas.openxmlformats.org/spreadsheetml/2006/main" count="15" uniqueCount="12">
  <si>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min 
manat</t>
  </si>
  <si>
    <t>əvvəlki ilə nisbətən, 
faizlə</t>
  </si>
  <si>
    <t>əvvəlki ilə nisbətən,       
faizlə</t>
  </si>
  <si>
    <t>110.4</t>
  </si>
  <si>
    <t>69.3</t>
  </si>
  <si>
    <t>166.3</t>
  </si>
  <si>
    <t>122.5</t>
  </si>
  <si>
    <t>Tikinti-quraşdırma işləri</t>
  </si>
  <si>
    <t>o cümlədən</t>
  </si>
  <si>
    <t>neft-qaz sektoru</t>
  </si>
  <si>
    <t>qeyri neft-qaz sektoru</t>
  </si>
  <si>
    <t xml:space="preserve">                3.12    Neft-qaz və qeyri neft-qaz sektorları üzrə tikinti-quraşdırma işlərinə  
                           yönəldilmiş investisiyalar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</si>
</sst>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\ _₼_-;\-* #,##0\ _₼_-;_-* &quot;-&quot;\ _₼_-;_-@_-"/>
    <numFmt numFmtId="170" formatCode="_-* #,##0.00\ &quot;₼&quot;_-;\-* #,##0.00\ &quot;₼&quot;_-;_-* &quot;-&quot;??\ &quot;₼&quot;_-;_-@_-"/>
    <numFmt numFmtId="171" formatCode="_-* #,##0.00\ _₼_-;\-* #,##0.00\ _₼_-;_-* &quot;-&quot;??\ _₼_-;_-@_-"/>
    <numFmt numFmtId="172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0" fontId="38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72" fontId="3" fillId="0" borderId="17" xfId="0" applyNumberFormat="1" applyFont="1" applyBorder="1" applyAlignment="1">
      <alignment horizontal="right"/>
    </xf>
    <xf numFmtId="172" fontId="3" fillId="0" borderId="18" xfId="0" applyNumberFormat="1" applyFont="1" applyBorder="1" applyAlignment="1">
      <alignment horizontal="right"/>
    </xf>
    <xf numFmtId="172" fontId="3" fillId="0" borderId="19" xfId="0" applyNumberFormat="1" applyFont="1" applyBorder="1" applyAlignment="1">
      <alignment horizontal="right"/>
    </xf>
    <xf numFmtId="172" fontId="3" fillId="0" borderId="20" xfId="0" applyNumberFormat="1" applyFont="1" applyBorder="1" applyAlignment="1">
      <alignment horizontal="right"/>
    </xf>
    <xf numFmtId="172" fontId="3" fillId="0" borderId="12" xfId="0" applyNumberFormat="1" applyFont="1" applyBorder="1" applyAlignment="1">
      <alignment horizontal="right"/>
    </xf>
    <xf numFmtId="172" fontId="3" fillId="0" borderId="13" xfId="0" applyNumberFormat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showGridLines="0" tabSelected="1" zoomScalePageLayoutView="0" workbookViewId="0" topLeftCell="A1">
      <selection activeCell="J10" sqref="J10"/>
    </sheetView>
  </sheetViews>
  <sheetFormatPr defaultColWidth="9.140625" defaultRowHeight="15"/>
  <cols>
    <col min="1" max="2" width="9.140625" style="1" customWidth="1"/>
    <col min="3" max="3" width="15.7109375" style="1" bestFit="1" customWidth="1"/>
    <col min="4" max="4" width="10.00390625" style="1" customWidth="1"/>
    <col min="5" max="5" width="14.57421875" style="1" bestFit="1" customWidth="1"/>
    <col min="6" max="6" width="11.00390625" style="1" customWidth="1"/>
    <col min="7" max="7" width="15.7109375" style="1" bestFit="1" customWidth="1"/>
    <col min="8" max="8" width="12.28125" style="1" customWidth="1"/>
    <col min="9" max="16384" width="9.140625" style="1" customWidth="1"/>
  </cols>
  <sheetData>
    <row r="2" spans="2:8" ht="45" customHeight="1">
      <c r="B2" s="17" t="s">
        <v>11</v>
      </c>
      <c r="C2" s="17"/>
      <c r="D2" s="17"/>
      <c r="E2" s="17"/>
      <c r="F2" s="17"/>
      <c r="G2" s="17"/>
      <c r="H2" s="17"/>
    </row>
    <row r="3" spans="2:8" ht="15.75" thickBot="1">
      <c r="B3" s="2"/>
      <c r="C3" s="3"/>
      <c r="D3" s="3"/>
      <c r="E3" s="2"/>
      <c r="F3" s="2"/>
      <c r="G3" s="2"/>
      <c r="H3" s="4"/>
    </row>
    <row r="4" spans="1:8" ht="30" customHeight="1">
      <c r="A4" s="5"/>
      <c r="B4" s="18"/>
      <c r="C4" s="21" t="s">
        <v>7</v>
      </c>
      <c r="D4" s="21"/>
      <c r="E4" s="21" t="s">
        <v>8</v>
      </c>
      <c r="F4" s="21"/>
      <c r="G4" s="21"/>
      <c r="H4" s="22"/>
    </row>
    <row r="5" spans="1:8" ht="27.75" customHeight="1">
      <c r="A5" s="5"/>
      <c r="B5" s="19"/>
      <c r="C5" s="23" t="s">
        <v>0</v>
      </c>
      <c r="D5" s="23" t="s">
        <v>1</v>
      </c>
      <c r="E5" s="23" t="s">
        <v>9</v>
      </c>
      <c r="F5" s="23"/>
      <c r="G5" s="23" t="s">
        <v>10</v>
      </c>
      <c r="H5" s="25"/>
    </row>
    <row r="6" spans="1:8" ht="52.5" customHeight="1" thickBot="1">
      <c r="A6" s="5"/>
      <c r="B6" s="20"/>
      <c r="C6" s="24"/>
      <c r="D6" s="24"/>
      <c r="E6" s="6" t="s">
        <v>0</v>
      </c>
      <c r="F6" s="6" t="s">
        <v>1</v>
      </c>
      <c r="G6" s="6" t="s">
        <v>0</v>
      </c>
      <c r="H6" s="7" t="s">
        <v>2</v>
      </c>
    </row>
    <row r="7" spans="1:8" ht="18" customHeight="1">
      <c r="A7" s="5"/>
      <c r="B7" s="10">
        <v>2005</v>
      </c>
      <c r="C7" s="12">
        <v>3109701.8</v>
      </c>
      <c r="D7" s="12">
        <v>125</v>
      </c>
      <c r="E7" s="12">
        <v>1867326.1</v>
      </c>
      <c r="F7" s="12" t="s">
        <v>3</v>
      </c>
      <c r="G7" s="12">
        <v>1242375.7</v>
      </c>
      <c r="H7" s="13">
        <v>155.9</v>
      </c>
    </row>
    <row r="8" spans="1:8" ht="18" customHeight="1">
      <c r="A8" s="5"/>
      <c r="B8" s="8">
        <v>2006</v>
      </c>
      <c r="C8" s="11">
        <v>3162232.5</v>
      </c>
      <c r="D8" s="11">
        <v>101.7</v>
      </c>
      <c r="E8" s="11">
        <v>1445433.3</v>
      </c>
      <c r="F8" s="11">
        <v>77.4</v>
      </c>
      <c r="G8" s="11">
        <v>1716799.2</v>
      </c>
      <c r="H8" s="14">
        <v>138.2</v>
      </c>
    </row>
    <row r="9" spans="1:8" ht="18" customHeight="1">
      <c r="A9" s="5"/>
      <c r="B9" s="8">
        <v>2007</v>
      </c>
      <c r="C9" s="11">
        <v>3856588.6</v>
      </c>
      <c r="D9" s="11">
        <v>122</v>
      </c>
      <c r="E9" s="11">
        <v>1001727.3</v>
      </c>
      <c r="F9" s="11" t="s">
        <v>4</v>
      </c>
      <c r="G9" s="11">
        <v>2854861.3</v>
      </c>
      <c r="H9" s="14" t="s">
        <v>5</v>
      </c>
    </row>
    <row r="10" spans="1:8" ht="18" customHeight="1">
      <c r="A10" s="5"/>
      <c r="B10" s="8">
        <v>2008</v>
      </c>
      <c r="C10" s="11">
        <v>5919856.5</v>
      </c>
      <c r="D10" s="11">
        <v>152</v>
      </c>
      <c r="E10" s="11">
        <v>548073.8</v>
      </c>
      <c r="F10" s="11">
        <v>54.17116282372192</v>
      </c>
      <c r="G10" s="11">
        <v>5371782.7</v>
      </c>
      <c r="H10" s="14">
        <v>186.3</v>
      </c>
    </row>
    <row r="11" spans="1:8" ht="18" customHeight="1">
      <c r="A11" s="5"/>
      <c r="B11" s="8">
        <v>2009</v>
      </c>
      <c r="C11" s="11">
        <v>5183035.5</v>
      </c>
      <c r="D11" s="11">
        <v>92</v>
      </c>
      <c r="E11" s="11">
        <v>435279.2</v>
      </c>
      <c r="F11" s="11">
        <v>83.42417579898328</v>
      </c>
      <c r="G11" s="11">
        <v>4747756.3</v>
      </c>
      <c r="H11" s="14">
        <v>92.8</v>
      </c>
    </row>
    <row r="12" spans="1:8" ht="18" customHeight="1">
      <c r="A12" s="5"/>
      <c r="B12" s="8">
        <v>2010</v>
      </c>
      <c r="C12" s="11">
        <v>6569414.6</v>
      </c>
      <c r="D12" s="11">
        <v>119.8</v>
      </c>
      <c r="E12" s="11">
        <v>773988.9</v>
      </c>
      <c r="F12" s="11">
        <v>168.06649769073667</v>
      </c>
      <c r="G12" s="11">
        <v>5795425.7</v>
      </c>
      <c r="H12" s="14">
        <v>115.4</v>
      </c>
    </row>
    <row r="13" spans="1:8" ht="18" customHeight="1">
      <c r="A13" s="5"/>
      <c r="B13" s="8">
        <v>2011</v>
      </c>
      <c r="C13" s="11">
        <v>7834848.1</v>
      </c>
      <c r="D13" s="11">
        <v>117.5</v>
      </c>
      <c r="E13" s="11">
        <v>399635</v>
      </c>
      <c r="F13" s="11">
        <v>50.870117651481685</v>
      </c>
      <c r="G13" s="11">
        <v>7435213.1</v>
      </c>
      <c r="H13" s="14">
        <v>126.4</v>
      </c>
    </row>
    <row r="14" spans="1:8" ht="18" customHeight="1">
      <c r="A14" s="5"/>
      <c r="B14" s="8">
        <v>2012</v>
      </c>
      <c r="C14" s="11">
        <v>9407896.2</v>
      </c>
      <c r="D14" s="11">
        <v>118.2</v>
      </c>
      <c r="E14" s="11">
        <v>708070.4</v>
      </c>
      <c r="F14" s="11">
        <v>174.47491490835213</v>
      </c>
      <c r="G14" s="11">
        <v>8699825.8</v>
      </c>
      <c r="H14" s="14">
        <v>115.2</v>
      </c>
    </row>
    <row r="15" spans="1:8" ht="18" customHeight="1">
      <c r="A15" s="5"/>
      <c r="B15" s="8">
        <v>2013</v>
      </c>
      <c r="C15" s="11">
        <v>11837485.4</v>
      </c>
      <c r="D15" s="11">
        <v>125</v>
      </c>
      <c r="E15" s="11">
        <v>1497221.8</v>
      </c>
      <c r="F15" s="11">
        <v>210.06455395941435</v>
      </c>
      <c r="G15" s="11">
        <v>10340263.6</v>
      </c>
      <c r="H15" s="14">
        <v>118.1</v>
      </c>
    </row>
    <row r="16" spans="1:8" ht="18" customHeight="1">
      <c r="A16" s="5"/>
      <c r="B16" s="8">
        <v>2014</v>
      </c>
      <c r="C16" s="11">
        <v>13287645.3</v>
      </c>
      <c r="D16" s="11">
        <v>111.8</v>
      </c>
      <c r="E16" s="11">
        <v>3075022.3</v>
      </c>
      <c r="F16" s="11">
        <v>204.54325395386513</v>
      </c>
      <c r="G16" s="11">
        <v>10212623</v>
      </c>
      <c r="H16" s="14">
        <v>98.4</v>
      </c>
    </row>
    <row r="17" spans="1:8" ht="18" customHeight="1">
      <c r="A17" s="5"/>
      <c r="B17" s="8">
        <v>2015</v>
      </c>
      <c r="C17" s="11">
        <v>11722891.9</v>
      </c>
      <c r="D17" s="11">
        <v>86.6</v>
      </c>
      <c r="E17" s="11">
        <v>4499517.2</v>
      </c>
      <c r="F17" s="11">
        <v>143.5963704122989</v>
      </c>
      <c r="G17" s="11">
        <v>7223374.7</v>
      </c>
      <c r="H17" s="14">
        <f>G17/G16/1.019*100</f>
        <v>69.41105725380004</v>
      </c>
    </row>
    <row r="18" spans="1:8" ht="18" customHeight="1">
      <c r="A18" s="5"/>
      <c r="B18" s="8">
        <v>2016</v>
      </c>
      <c r="C18" s="11">
        <v>11531951.9</v>
      </c>
      <c r="D18" s="11">
        <v>77.4</v>
      </c>
      <c r="E18" s="11">
        <v>5553243.8</v>
      </c>
      <c r="F18" s="11">
        <v>120.65564495903271</v>
      </c>
      <c r="G18" s="11">
        <v>5978708.1</v>
      </c>
      <c r="H18" s="14">
        <f>G18/G17/1.0229*100</f>
        <v>80.91592961328466</v>
      </c>
    </row>
    <row r="19" spans="1:8" ht="18" customHeight="1">
      <c r="A19" s="5"/>
      <c r="B19" s="8">
        <v>2017</v>
      </c>
      <c r="C19" s="11">
        <v>12447039.1</v>
      </c>
      <c r="D19" s="11">
        <v>100.4</v>
      </c>
      <c r="E19" s="11">
        <v>5456458.7</v>
      </c>
      <c r="F19" s="11">
        <v>91.74336411699704</v>
      </c>
      <c r="G19" s="11">
        <v>6990580.4</v>
      </c>
      <c r="H19" s="14">
        <f>G19/G18/1.071*100</f>
        <v>109.17329393776131</v>
      </c>
    </row>
    <row r="20" spans="1:8" ht="18" customHeight="1">
      <c r="A20" s="5"/>
      <c r="B20" s="8">
        <v>2018</v>
      </c>
      <c r="C20" s="11">
        <v>11737621.4</v>
      </c>
      <c r="D20" s="11">
        <v>91.2</v>
      </c>
      <c r="E20" s="11">
        <v>2879410.7</v>
      </c>
      <c r="F20" s="11">
        <v>51.0354799156794</v>
      </c>
      <c r="G20" s="11">
        <v>8858210.7</v>
      </c>
      <c r="H20" s="14" t="s">
        <v>6</v>
      </c>
    </row>
    <row r="21" spans="1:8" ht="18" customHeight="1">
      <c r="A21" s="5"/>
      <c r="B21" s="8">
        <v>2019</v>
      </c>
      <c r="C21" s="11">
        <v>11974844.6</v>
      </c>
      <c r="D21" s="11">
        <v>100.1</v>
      </c>
      <c r="E21" s="11">
        <v>2251001.1</v>
      </c>
      <c r="F21" s="11">
        <v>76.71811245139479</v>
      </c>
      <c r="G21" s="11">
        <v>9723843.5</v>
      </c>
      <c r="H21" s="14">
        <f>G21/G20/1.019*100</f>
        <v>107.72531442217425</v>
      </c>
    </row>
    <row r="22" spans="1:8" ht="18" customHeight="1">
      <c r="A22" s="5"/>
      <c r="B22" s="8">
        <v>2020</v>
      </c>
      <c r="C22" s="11">
        <v>11021953.1</v>
      </c>
      <c r="D22" s="11">
        <v>91.9</v>
      </c>
      <c r="E22" s="11">
        <v>2527609.6</v>
      </c>
      <c r="F22" s="11">
        <v>112.06411543103573</v>
      </c>
      <c r="G22" s="11">
        <v>8494343.5</v>
      </c>
      <c r="H22" s="14">
        <f>G22/G21/1.002*100</f>
        <v>87.1814599088816</v>
      </c>
    </row>
    <row r="23" spans="1:8" ht="18" customHeight="1">
      <c r="A23" s="5"/>
      <c r="B23" s="8">
        <v>2021</v>
      </c>
      <c r="C23" s="11">
        <v>11200125</v>
      </c>
      <c r="D23" s="11">
        <v>99.4</v>
      </c>
      <c r="E23" s="11">
        <v>2097993.6</v>
      </c>
      <c r="F23" s="11">
        <v>81.2</v>
      </c>
      <c r="G23" s="11">
        <v>9102131.4</v>
      </c>
      <c r="H23" s="14">
        <v>104.8</v>
      </c>
    </row>
    <row r="24" spans="2:8" ht="15.75" thickBot="1">
      <c r="B24" s="9">
        <v>2022</v>
      </c>
      <c r="C24" s="15">
        <v>13142929.5</v>
      </c>
      <c r="D24" s="15">
        <v>114</v>
      </c>
      <c r="E24" s="15">
        <v>2669883.9</v>
      </c>
      <c r="F24" s="15">
        <v>123.7</v>
      </c>
      <c r="G24" s="15">
        <v>10473045.6</v>
      </c>
      <c r="H24" s="16">
        <v>111.8</v>
      </c>
    </row>
  </sheetData>
  <sheetProtection/>
  <mergeCells count="8">
    <mergeCell ref="B2:H2"/>
    <mergeCell ref="B4:B6"/>
    <mergeCell ref="C4:D4"/>
    <mergeCell ref="E4:H4"/>
    <mergeCell ref="C5:C6"/>
    <mergeCell ref="D5:D6"/>
    <mergeCell ref="E5:F5"/>
    <mergeCell ref="G5:H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Ulviyya Gurbanova</dc:creator>
  <cp:keywords/>
  <dc:description/>
  <cp:lastModifiedBy>Ulviyya Gurbanova</cp:lastModifiedBy>
  <dcterms:created xsi:type="dcterms:W3CDTF">2015-06-05T18:17:20Z</dcterms:created>
  <dcterms:modified xsi:type="dcterms:W3CDTF">2023-08-14T09:55:29Z</dcterms:modified>
  <cp:category/>
  <cp:version/>
  <cp:contentType/>
  <cp:contentStatus/>
</cp:coreProperties>
</file>